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checkCompatibility="1" defaultThemeVersion="124226"/>
  <bookViews>
    <workbookView xWindow="240" yWindow="15" windowWidth="19995" windowHeight="10170" activeTab="3"/>
  </bookViews>
  <sheets>
    <sheet name="Open" sheetId="2" r:id="rId1"/>
    <sheet name="Closed" sheetId="3" r:id="rId2"/>
    <sheet name="Rapport" sheetId="4" r:id="rId3"/>
    <sheet name="Datas" sheetId="1" r:id="rId4"/>
  </sheets>
  <definedNames>
    <definedName name="_xlnm._FilterDatabase" localSheetId="3" hidden="1">Datas!$B$1:$B$3696</definedName>
    <definedName name="_xlnm._FilterDatabase" localSheetId="2" hidden="1">Rapport!$C$4:$K$7</definedName>
    <definedName name="DATA1">Datas!$A$2:$A$3696</definedName>
    <definedName name="DATA10">Datas!$F$2:$F$3696</definedName>
    <definedName name="DATA11">Datas!$G$2:$G$3696</definedName>
    <definedName name="DATA12">Datas!$H$2:$H$3696</definedName>
    <definedName name="DATA13">Datas!#REF!</definedName>
    <definedName name="DATA2">Datas!#REF!</definedName>
    <definedName name="DATA3">Datas!$B$2:$B$3696</definedName>
    <definedName name="DATA4">Datas!$C$2:$C$3696</definedName>
    <definedName name="DATA5">Datas!$D$2:$D$3696</definedName>
    <definedName name="DATA6">Datas!#REF!</definedName>
    <definedName name="DATA7">Datas!#REF!</definedName>
    <definedName name="DATA8">Datas!#REF!</definedName>
    <definedName name="DATA9">Datas!$E$2:$E$3696</definedName>
    <definedName name="TEST1">Datas!#REF!</definedName>
    <definedName name="TEST10">Datas!#REF!</definedName>
    <definedName name="TEST2">Datas!$A$2:$H$1200</definedName>
    <definedName name="TEST3">Datas!$A$1201:$H$2738</definedName>
    <definedName name="TEST4">Datas!$A$2739:$H$3696</definedName>
    <definedName name="TEST5">Datas!#REF!</definedName>
    <definedName name="TEST6">Datas!#REF!</definedName>
    <definedName name="TEST7">Datas!#REF!</definedName>
    <definedName name="TEST8">Datas!#REF!</definedName>
    <definedName name="TEST9">Datas!#REF!</definedName>
    <definedName name="TESTHKEY">Datas!$C$1:$H$1</definedName>
    <definedName name="TESTKEYS">Datas!$A$2:$B$3696</definedName>
    <definedName name="TESTVKEY">Datas!$A$1:$B$1</definedName>
  </definedNames>
  <calcPr calcId="145621"/>
  <pivotCaches>
    <pivotCache cacheId="61" r:id="rId5"/>
  </pivotCaches>
</workbook>
</file>

<file path=xl/calcChain.xml><?xml version="1.0" encoding="utf-8"?>
<calcChain xmlns="http://schemas.openxmlformats.org/spreadsheetml/2006/main">
  <c r="D2" i="3" l="1"/>
  <c r="J7" i="4" l="1"/>
  <c r="J147" i="4"/>
  <c r="J141" i="4"/>
  <c r="J138" i="4"/>
  <c r="J134" i="4"/>
  <c r="J131" i="4"/>
  <c r="J127" i="4"/>
  <c r="J122" i="4"/>
  <c r="J117" i="4"/>
  <c r="J113" i="4"/>
  <c r="J108" i="4"/>
  <c r="J103" i="4"/>
  <c r="J99" i="4"/>
  <c r="J94" i="4"/>
  <c r="J91" i="4"/>
  <c r="J87" i="4"/>
  <c r="J82" i="4"/>
  <c r="J77" i="4"/>
  <c r="J73" i="4"/>
  <c r="J69" i="4"/>
  <c r="J64" i="4"/>
  <c r="J59" i="4"/>
  <c r="J54" i="4"/>
  <c r="J50" i="4"/>
  <c r="J45" i="4"/>
  <c r="J40" i="4"/>
  <c r="J35" i="4"/>
  <c r="J29" i="4"/>
  <c r="J24" i="4"/>
  <c r="J19" i="4"/>
  <c r="J14" i="4"/>
  <c r="J11" i="4"/>
  <c r="G147" i="4" l="1"/>
  <c r="F147" i="4"/>
  <c r="G141" i="4"/>
  <c r="F141" i="4"/>
  <c r="G138" i="4"/>
  <c r="F138" i="4"/>
  <c r="G134" i="4"/>
  <c r="F134" i="4"/>
  <c r="G131" i="4"/>
  <c r="F131" i="4"/>
  <c r="G127" i="4"/>
  <c r="F127" i="4"/>
  <c r="G122" i="4"/>
  <c r="F122" i="4"/>
  <c r="G117" i="4"/>
  <c r="F117" i="4"/>
  <c r="G113" i="4"/>
  <c r="F113" i="4"/>
  <c r="G108" i="4"/>
  <c r="F108" i="4"/>
  <c r="G103" i="4"/>
  <c r="F103" i="4"/>
  <c r="G99" i="4"/>
  <c r="F99" i="4"/>
  <c r="G94" i="4"/>
  <c r="F94" i="4"/>
  <c r="G91" i="4"/>
  <c r="F91" i="4"/>
  <c r="G87" i="4"/>
  <c r="F87" i="4"/>
  <c r="G82" i="4"/>
  <c r="F82" i="4"/>
  <c r="G77" i="4"/>
  <c r="F77" i="4"/>
  <c r="G73" i="4"/>
  <c r="F73" i="4"/>
  <c r="G69" i="4"/>
  <c r="F69" i="4"/>
  <c r="G64" i="4"/>
  <c r="F64" i="4"/>
  <c r="G59" i="4"/>
  <c r="G54" i="4"/>
  <c r="F54" i="4"/>
  <c r="G50" i="4"/>
  <c r="F50" i="4"/>
  <c r="G45" i="4"/>
  <c r="F45" i="4"/>
  <c r="G40" i="4"/>
  <c r="F40" i="4"/>
  <c r="G35" i="4"/>
  <c r="F35" i="4"/>
  <c r="G29" i="4"/>
  <c r="F29" i="4"/>
  <c r="F24" i="4"/>
  <c r="G19" i="4"/>
  <c r="F19" i="4"/>
  <c r="I14" i="4"/>
  <c r="F11" i="4"/>
  <c r="F7" i="4"/>
  <c r="H10" i="4"/>
  <c r="I10" i="4" s="1"/>
  <c r="H13" i="4"/>
  <c r="I13" i="4" s="1"/>
  <c r="H16" i="4"/>
  <c r="I16" i="4" s="1"/>
  <c r="H17" i="4"/>
  <c r="I17" i="4" s="1"/>
  <c r="H18" i="4"/>
  <c r="I18" i="4" s="1"/>
  <c r="H22" i="4"/>
  <c r="I22" i="4" s="1"/>
  <c r="H23" i="4"/>
  <c r="I23" i="4" s="1"/>
  <c r="H26" i="4"/>
  <c r="I26" i="4" s="1"/>
  <c r="H27" i="4"/>
  <c r="I27" i="4" s="1"/>
  <c r="H28" i="4"/>
  <c r="I28" i="4" s="1"/>
  <c r="H32" i="4"/>
  <c r="I32" i="4" s="1"/>
  <c r="H33" i="4"/>
  <c r="I33" i="4" s="1"/>
  <c r="H34" i="4"/>
  <c r="I34" i="4" s="1"/>
  <c r="H37" i="4"/>
  <c r="I37" i="4" s="1"/>
  <c r="H38" i="4"/>
  <c r="I38" i="4" s="1"/>
  <c r="H39" i="4"/>
  <c r="I39" i="4" s="1"/>
  <c r="H42" i="4"/>
  <c r="I42" i="4" s="1"/>
  <c r="H43" i="4"/>
  <c r="I43" i="4" s="1"/>
  <c r="H44" i="4"/>
  <c r="I44" i="4" s="1"/>
  <c r="H47" i="4"/>
  <c r="I47" i="4" s="1"/>
  <c r="H48" i="4"/>
  <c r="I48" i="4" s="1"/>
  <c r="H49" i="4"/>
  <c r="I49" i="4" s="1"/>
  <c r="H52" i="4"/>
  <c r="I52" i="4" s="1"/>
  <c r="H53" i="4"/>
  <c r="I53" i="4" s="1"/>
  <c r="H57" i="4"/>
  <c r="I57" i="4" s="1"/>
  <c r="H58" i="4"/>
  <c r="I58" i="4" s="1"/>
  <c r="H61" i="4"/>
  <c r="I61" i="4" s="1"/>
  <c r="H62" i="4"/>
  <c r="I62" i="4" s="1"/>
  <c r="H63" i="4"/>
  <c r="I63" i="4" s="1"/>
  <c r="H66" i="4"/>
  <c r="I66" i="4" s="1"/>
  <c r="H67" i="4"/>
  <c r="I67" i="4" s="1"/>
  <c r="H68" i="4"/>
  <c r="I68" i="4" s="1"/>
  <c r="H71" i="4"/>
  <c r="I71" i="4" s="1"/>
  <c r="H72" i="4"/>
  <c r="I72" i="4" s="1"/>
  <c r="H75" i="4"/>
  <c r="I75" i="4" s="1"/>
  <c r="H76" i="4"/>
  <c r="I76" i="4" s="1"/>
  <c r="H79" i="4"/>
  <c r="I79" i="4" s="1"/>
  <c r="H80" i="4"/>
  <c r="I80" i="4" s="1"/>
  <c r="H81" i="4"/>
  <c r="I81" i="4" s="1"/>
  <c r="H84" i="4"/>
  <c r="I84" i="4" s="1"/>
  <c r="H85" i="4"/>
  <c r="I85" i="4" s="1"/>
  <c r="H86" i="4"/>
  <c r="I86" i="4" s="1"/>
  <c r="H89" i="4"/>
  <c r="I89" i="4" s="1"/>
  <c r="H90" i="4"/>
  <c r="I90" i="4" s="1"/>
  <c r="H93" i="4"/>
  <c r="I93" i="4" s="1"/>
  <c r="H96" i="4"/>
  <c r="I96" i="4" s="1"/>
  <c r="H97" i="4"/>
  <c r="I97" i="4" s="1"/>
  <c r="H98" i="4"/>
  <c r="I98" i="4" s="1"/>
  <c r="H101" i="4"/>
  <c r="I101" i="4" s="1"/>
  <c r="H102" i="4"/>
  <c r="I102" i="4" s="1"/>
  <c r="H105" i="4"/>
  <c r="I105" i="4" s="1"/>
  <c r="H106" i="4"/>
  <c r="I106" i="4" s="1"/>
  <c r="H107" i="4"/>
  <c r="I107" i="4" s="1"/>
  <c r="H110" i="4"/>
  <c r="I110" i="4" s="1"/>
  <c r="H111" i="4"/>
  <c r="I111" i="4" s="1"/>
  <c r="H112" i="4"/>
  <c r="I112" i="4" s="1"/>
  <c r="H115" i="4"/>
  <c r="I115" i="4" s="1"/>
  <c r="H116" i="4"/>
  <c r="I116" i="4" s="1"/>
  <c r="H119" i="4"/>
  <c r="I119" i="4" s="1"/>
  <c r="H120" i="4"/>
  <c r="I120" i="4" s="1"/>
  <c r="H121" i="4"/>
  <c r="I121" i="4" s="1"/>
  <c r="H124" i="4"/>
  <c r="I124" i="4" s="1"/>
  <c r="H125" i="4"/>
  <c r="I125" i="4" s="1"/>
  <c r="H126" i="4"/>
  <c r="I126" i="4" s="1"/>
  <c r="H129" i="4"/>
  <c r="I129" i="4" s="1"/>
  <c r="H130" i="4"/>
  <c r="I130" i="4" s="1"/>
  <c r="H133" i="4"/>
  <c r="I133" i="4" s="1"/>
  <c r="H136" i="4"/>
  <c r="I136" i="4" s="1"/>
  <c r="H137" i="4"/>
  <c r="I137" i="4" s="1"/>
  <c r="H140" i="4"/>
  <c r="I140" i="4" s="1"/>
  <c r="H143" i="4"/>
  <c r="I143" i="4" s="1"/>
  <c r="H145" i="4"/>
  <c r="I145" i="4" s="1"/>
  <c r="H146" i="4"/>
  <c r="I146" i="4" s="1"/>
  <c r="H5" i="4"/>
  <c r="I5" i="4" s="1"/>
  <c r="H147" i="4" l="1"/>
  <c r="I147" i="4" s="1"/>
  <c r="H141" i="4"/>
  <c r="I141" i="4" s="1"/>
  <c r="H134" i="4"/>
  <c r="I134" i="4" s="1"/>
  <c r="H138" i="4"/>
  <c r="I138" i="4" s="1"/>
  <c r="H82" i="4"/>
  <c r="I82" i="4" s="1"/>
  <c r="H117" i="4"/>
  <c r="I117" i="4" s="1"/>
  <c r="H99" i="4"/>
  <c r="I99" i="4" s="1"/>
  <c r="H69" i="4"/>
  <c r="I69" i="4" s="1"/>
  <c r="H87" i="4"/>
  <c r="I87" i="4" s="1"/>
  <c r="H103" i="4"/>
  <c r="I103" i="4" s="1"/>
  <c r="H122" i="4"/>
  <c r="I122" i="4" s="1"/>
  <c r="H73" i="4"/>
  <c r="I73" i="4" s="1"/>
  <c r="H91" i="4"/>
  <c r="I91" i="4" s="1"/>
  <c r="H108" i="4"/>
  <c r="I108" i="4" s="1"/>
  <c r="H127" i="4"/>
  <c r="I127" i="4" s="1"/>
  <c r="H64" i="4"/>
  <c r="I64" i="4" s="1"/>
  <c r="H54" i="4"/>
  <c r="I54" i="4" s="1"/>
  <c r="H77" i="4"/>
  <c r="I77" i="4" s="1"/>
  <c r="H94" i="4"/>
  <c r="I94" i="4" s="1"/>
  <c r="H113" i="4"/>
  <c r="I113" i="4" s="1"/>
  <c r="H131" i="4"/>
  <c r="I131" i="4" s="1"/>
  <c r="H50" i="4"/>
  <c r="I50" i="4" s="1"/>
  <c r="H45" i="4"/>
  <c r="I45" i="4" s="1"/>
  <c r="H40" i="4"/>
  <c r="I40" i="4" s="1"/>
  <c r="H35" i="4"/>
  <c r="I35" i="4" s="1"/>
  <c r="H29" i="4"/>
  <c r="I29" i="4" s="1"/>
  <c r="H19" i="4"/>
  <c r="I19" i="4" s="1"/>
  <c r="F56" i="4" l="1"/>
  <c r="G21" i="4"/>
  <c r="G9" i="4"/>
  <c r="D2" i="2"/>
  <c r="G6" i="4"/>
  <c r="H56" i="4" l="1"/>
  <c r="F59" i="4"/>
  <c r="H9" i="4"/>
  <c r="H11" i="4" s="1"/>
  <c r="G11" i="4"/>
  <c r="H21" i="4"/>
  <c r="I21" i="4" s="1"/>
  <c r="G24" i="4"/>
  <c r="I9" i="4"/>
  <c r="G7" i="4"/>
  <c r="H6" i="4"/>
  <c r="I6" i="4" s="1"/>
  <c r="I11" i="4" l="1"/>
  <c r="I56" i="4"/>
  <c r="H59" i="4"/>
  <c r="I59" i="4" s="1"/>
  <c r="H24" i="4"/>
  <c r="I24" i="4" s="1"/>
  <c r="H7" i="4"/>
  <c r="I7" i="4" s="1"/>
</calcChain>
</file>

<file path=xl/sharedStrings.xml><?xml version="1.0" encoding="utf-8"?>
<sst xmlns="http://schemas.openxmlformats.org/spreadsheetml/2006/main" count="26553" uniqueCount="5469">
  <si>
    <t>20160223</t>
  </si>
  <si>
    <t>20150121</t>
  </si>
  <si>
    <t>2392</t>
  </si>
  <si>
    <t>1247286</t>
  </si>
  <si>
    <t>BE01</t>
  </si>
  <si>
    <t>Celine RUIZ</t>
  </si>
  <si>
    <t>BE</t>
  </si>
  <si>
    <t>ATCO NOCO</t>
  </si>
  <si>
    <t>1247304</t>
  </si>
  <si>
    <t>NL01</t>
  </si>
  <si>
    <t>NL</t>
  </si>
  <si>
    <t>20160308</t>
  </si>
  <si>
    <t>20150113</t>
  </si>
  <si>
    <t>2385</t>
  </si>
  <si>
    <t>1239749</t>
  </si>
  <si>
    <t>Pascale BOUILLIER</t>
  </si>
  <si>
    <t>20160408</t>
  </si>
  <si>
    <t>1239730</t>
  </si>
  <si>
    <t>20150203</t>
  </si>
  <si>
    <t>2388</t>
  </si>
  <si>
    <t>1245086</t>
  </si>
  <si>
    <t>20160216</t>
  </si>
  <si>
    <t>20150119</t>
  </si>
  <si>
    <t>2406</t>
  </si>
  <si>
    <t>1244822</t>
  </si>
  <si>
    <t>20150529</t>
  </si>
  <si>
    <t>2382</t>
  </si>
  <si>
    <t>1258306</t>
  </si>
  <si>
    <t>1064694</t>
  </si>
  <si>
    <t>Bie VAN GIJSEGEM</t>
  </si>
  <si>
    <t>20150709</t>
  </si>
  <si>
    <t>1258307</t>
  </si>
  <si>
    <t>4005844</t>
  </si>
  <si>
    <t>20170823</t>
  </si>
  <si>
    <t>1258305</t>
  </si>
  <si>
    <t>1064162</t>
  </si>
  <si>
    <t>NOPR OSTS</t>
  </si>
  <si>
    <t>20160714</t>
  </si>
  <si>
    <t>1258304</t>
  </si>
  <si>
    <t>1064170</t>
  </si>
  <si>
    <t>20150527</t>
  </si>
  <si>
    <t>1258303</t>
  </si>
  <si>
    <t>1064166</t>
  </si>
  <si>
    <t>1258302</t>
  </si>
  <si>
    <t>1064151</t>
  </si>
  <si>
    <t>OSNO OSTS</t>
  </si>
  <si>
    <t>20150519</t>
  </si>
  <si>
    <t>1258301</t>
  </si>
  <si>
    <t>1064147</t>
  </si>
  <si>
    <t>20170224</t>
  </si>
  <si>
    <t>1258300</t>
  </si>
  <si>
    <t>1064140</t>
  </si>
  <si>
    <t>LU</t>
  </si>
  <si>
    <t>ATCO NOPR</t>
  </si>
  <si>
    <t>20150526</t>
  </si>
  <si>
    <t>1258299</t>
  </si>
  <si>
    <t>1064693</t>
  </si>
  <si>
    <t>20150126</t>
  </si>
  <si>
    <t>1258298</t>
  </si>
  <si>
    <t>1064119</t>
  </si>
  <si>
    <t>ATCO DLFL NOCO</t>
  </si>
  <si>
    <t>20150317</t>
  </si>
  <si>
    <t>1258297</t>
  </si>
  <si>
    <t>1064108</t>
  </si>
  <si>
    <t>20160208</t>
  </si>
  <si>
    <t>1258296</t>
  </si>
  <si>
    <t>1064096</t>
  </si>
  <si>
    <t>20150622</t>
  </si>
  <si>
    <t>1258295</t>
  </si>
  <si>
    <t>1064095</t>
  </si>
  <si>
    <t>20150608</t>
  </si>
  <si>
    <t>1258294</t>
  </si>
  <si>
    <t>1064090</t>
  </si>
  <si>
    <t>1258293</t>
  </si>
  <si>
    <t>1064084</t>
  </si>
  <si>
    <t>20141231</t>
  </si>
  <si>
    <t>1258292</t>
  </si>
  <si>
    <t>1064049</t>
  </si>
  <si>
    <t>1258291</t>
  </si>
  <si>
    <t>1064030</t>
  </si>
  <si>
    <t>20170519</t>
  </si>
  <si>
    <t>1258290</t>
  </si>
  <si>
    <t>1064010</t>
  </si>
  <si>
    <t>20150624</t>
  </si>
  <si>
    <t>1258289</t>
  </si>
  <si>
    <t>1064692</t>
  </si>
  <si>
    <t>20150120</t>
  </si>
  <si>
    <t>1258288</t>
  </si>
  <si>
    <t>1063993</t>
  </si>
  <si>
    <t>20170301</t>
  </si>
  <si>
    <t>1258287</t>
  </si>
  <si>
    <t>1063987</t>
  </si>
  <si>
    <t>DLFL NOCO OSTS</t>
  </si>
  <si>
    <t>20150615</t>
  </si>
  <si>
    <t>1258255</t>
  </si>
  <si>
    <t>1063786</t>
  </si>
  <si>
    <t>20150223</t>
  </si>
  <si>
    <t>1258254</t>
  </si>
  <si>
    <t>1063764</t>
  </si>
  <si>
    <t>1258253</t>
  </si>
  <si>
    <t>1063759</t>
  </si>
  <si>
    <t>1258252</t>
  </si>
  <si>
    <t>1063757</t>
  </si>
  <si>
    <t>1258251</t>
  </si>
  <si>
    <t>1063756</t>
  </si>
  <si>
    <t>20160212</t>
  </si>
  <si>
    <t>1258250</t>
  </si>
  <si>
    <t>1063755</t>
  </si>
  <si>
    <t>20150604</t>
  </si>
  <si>
    <t>1258249</t>
  </si>
  <si>
    <t>1063752</t>
  </si>
  <si>
    <t>20150408</t>
  </si>
  <si>
    <t>1258248</t>
  </si>
  <si>
    <t>1063748</t>
  </si>
  <si>
    <t>20150128</t>
  </si>
  <si>
    <t>1258247</t>
  </si>
  <si>
    <t>1063742</t>
  </si>
  <si>
    <t>20160428</t>
  </si>
  <si>
    <t>1258246</t>
  </si>
  <si>
    <t>1063740</t>
  </si>
  <si>
    <t>20160830</t>
  </si>
  <si>
    <t>1258245</t>
  </si>
  <si>
    <t>1063739</t>
  </si>
  <si>
    <t>20150324</t>
  </si>
  <si>
    <t>1258244</t>
  </si>
  <si>
    <t>1063738</t>
  </si>
  <si>
    <t>1258243</t>
  </si>
  <si>
    <t>1063734</t>
  </si>
  <si>
    <t>20160927</t>
  </si>
  <si>
    <t>1258242</t>
  </si>
  <si>
    <t>1063724</t>
  </si>
  <si>
    <t>20150521</t>
  </si>
  <si>
    <t>1258241</t>
  </si>
  <si>
    <t>1063722</t>
  </si>
  <si>
    <t>1258240</t>
  </si>
  <si>
    <t>1063709</t>
  </si>
  <si>
    <t>20150520</t>
  </si>
  <si>
    <t>1258239</t>
  </si>
  <si>
    <t>1063708</t>
  </si>
  <si>
    <t>20160718</t>
  </si>
  <si>
    <t>1258238</t>
  </si>
  <si>
    <t>1063704</t>
  </si>
  <si>
    <t>20150330</t>
  </si>
  <si>
    <t>1258237</t>
  </si>
  <si>
    <t>1063702</t>
  </si>
  <si>
    <t>1258236</t>
  </si>
  <si>
    <t>1063699</t>
  </si>
  <si>
    <t>1258235</t>
  </si>
  <si>
    <t>1063687</t>
  </si>
  <si>
    <t>20150204</t>
  </si>
  <si>
    <t>1258234</t>
  </si>
  <si>
    <t>1063684</t>
  </si>
  <si>
    <t>1258233</t>
  </si>
  <si>
    <t>1063681</t>
  </si>
  <si>
    <t>20161018</t>
  </si>
  <si>
    <t>1258232</t>
  </si>
  <si>
    <t>1063671</t>
  </si>
  <si>
    <t>1258231</t>
  </si>
  <si>
    <t>1063666</t>
  </si>
  <si>
    <t>20150414</t>
  </si>
  <si>
    <t>1258230</t>
  </si>
  <si>
    <t>1063665</t>
  </si>
  <si>
    <t>20150318</t>
  </si>
  <si>
    <t>1258229</t>
  </si>
  <si>
    <t>1063663</t>
  </si>
  <si>
    <t>1258228</t>
  </si>
  <si>
    <t>1063662</t>
  </si>
  <si>
    <t>1258227</t>
  </si>
  <si>
    <t>1063661</t>
  </si>
  <si>
    <t>20150518</t>
  </si>
  <si>
    <t>1258256</t>
  </si>
  <si>
    <t>1063803</t>
  </si>
  <si>
    <t>20160119</t>
  </si>
  <si>
    <t>1258286</t>
  </si>
  <si>
    <t>1063985</t>
  </si>
  <si>
    <t>20151118</t>
  </si>
  <si>
    <t>1258285</t>
  </si>
  <si>
    <t>1063982</t>
  </si>
  <si>
    <t>20141215</t>
  </si>
  <si>
    <t>1258284</t>
  </si>
  <si>
    <t>1063979</t>
  </si>
  <si>
    <t>20150601</t>
  </si>
  <si>
    <t>1258283</t>
  </si>
  <si>
    <t>1063964</t>
  </si>
  <si>
    <t>20141105</t>
  </si>
  <si>
    <t>1258282</t>
  </si>
  <si>
    <t>1063955</t>
  </si>
  <si>
    <t>1258281</t>
  </si>
  <si>
    <t>1063954</t>
  </si>
  <si>
    <t>1258280</t>
  </si>
  <si>
    <t>1063953</t>
  </si>
  <si>
    <t>20141128</t>
  </si>
  <si>
    <t>1258279</t>
  </si>
  <si>
    <t>1063931</t>
  </si>
  <si>
    <t>20150512</t>
  </si>
  <si>
    <t>1258278</t>
  </si>
  <si>
    <t>1063919</t>
  </si>
  <si>
    <t>20150522</t>
  </si>
  <si>
    <t>1258277</t>
  </si>
  <si>
    <t>1063912</t>
  </si>
  <si>
    <t>20170221</t>
  </si>
  <si>
    <t>1258276</t>
  </si>
  <si>
    <t>1063906</t>
  </si>
  <si>
    <t>1258275</t>
  </si>
  <si>
    <t>1063900</t>
  </si>
  <si>
    <t>20150304</t>
  </si>
  <si>
    <t>1258274</t>
  </si>
  <si>
    <t>1063898</t>
  </si>
  <si>
    <t>20170614</t>
  </si>
  <si>
    <t>1258273</t>
  </si>
  <si>
    <t>1063897</t>
  </si>
  <si>
    <t>1258272</t>
  </si>
  <si>
    <t>1063894</t>
  </si>
  <si>
    <t>20150616</t>
  </si>
  <si>
    <t>1258271</t>
  </si>
  <si>
    <t>1063873</t>
  </si>
  <si>
    <t>20141117</t>
  </si>
  <si>
    <t>1258270</t>
  </si>
  <si>
    <t>1063872</t>
  </si>
  <si>
    <t>20150127</t>
  </si>
  <si>
    <t>1258269</t>
  </si>
  <si>
    <t>1063866</t>
  </si>
  <si>
    <t>20141217</t>
  </si>
  <si>
    <t>1258268</t>
  </si>
  <si>
    <t>1063860</t>
  </si>
  <si>
    <t>20170317</t>
  </si>
  <si>
    <t>1258267</t>
  </si>
  <si>
    <t>1063849</t>
  </si>
  <si>
    <t>20141204</t>
  </si>
  <si>
    <t>1258266</t>
  </si>
  <si>
    <t>1063848</t>
  </si>
  <si>
    <t>20150202</t>
  </si>
  <si>
    <t>1258265</t>
  </si>
  <si>
    <t>1063831</t>
  </si>
  <si>
    <t>1258264</t>
  </si>
  <si>
    <t>1063830</t>
  </si>
  <si>
    <t>20150413</t>
  </si>
  <si>
    <t>1258263</t>
  </si>
  <si>
    <t>1063826</t>
  </si>
  <si>
    <t>20170803</t>
  </si>
  <si>
    <t>1258262</t>
  </si>
  <si>
    <t>1063820</t>
  </si>
  <si>
    <t>1258261</t>
  </si>
  <si>
    <t>1063817</t>
  </si>
  <si>
    <t>1258260</t>
  </si>
  <si>
    <t>1063814</t>
  </si>
  <si>
    <t>20150316</t>
  </si>
  <si>
    <t>1258259</t>
  </si>
  <si>
    <t>1063812</t>
  </si>
  <si>
    <t>1258257</t>
  </si>
  <si>
    <t>1063805</t>
  </si>
  <si>
    <t>20160928</t>
  </si>
  <si>
    <t>2308</t>
  </si>
  <si>
    <t>1258538</t>
  </si>
  <si>
    <t>20170725</t>
  </si>
  <si>
    <t>1258519</t>
  </si>
  <si>
    <t>20150206</t>
  </si>
  <si>
    <t>2291</t>
  </si>
  <si>
    <t>1260125</t>
  </si>
  <si>
    <t>1064087</t>
  </si>
  <si>
    <t>20150310</t>
  </si>
  <si>
    <t>1260124</t>
  </si>
  <si>
    <t>1063976</t>
  </si>
  <si>
    <t>20160302</t>
  </si>
  <si>
    <t>1260123</t>
  </si>
  <si>
    <t>1063951</t>
  </si>
  <si>
    <t>1260122</t>
  </si>
  <si>
    <t>1063935</t>
  </si>
  <si>
    <t>1260121</t>
  </si>
  <si>
    <t>1063922</t>
  </si>
  <si>
    <t>20150611</t>
  </si>
  <si>
    <t>1260120</t>
  </si>
  <si>
    <t>1063885</t>
  </si>
  <si>
    <t>1260119</t>
  </si>
  <si>
    <t>1063875</t>
  </si>
  <si>
    <t>20151012</t>
  </si>
  <si>
    <t>1260118</t>
  </si>
  <si>
    <t>1091335</t>
  </si>
  <si>
    <t>1260117</t>
  </si>
  <si>
    <t>1063728</t>
  </si>
  <si>
    <t>1260116</t>
  </si>
  <si>
    <t>1063676</t>
  </si>
  <si>
    <t>20150217</t>
  </si>
  <si>
    <t>1260115</t>
  </si>
  <si>
    <t>1063621</t>
  </si>
  <si>
    <t>1260114</t>
  </si>
  <si>
    <t>1063609</t>
  </si>
  <si>
    <t>20151121</t>
  </si>
  <si>
    <t>1260113</t>
  </si>
  <si>
    <t>1063574</t>
  </si>
  <si>
    <t>1260112</t>
  </si>
  <si>
    <t>1063396</t>
  </si>
  <si>
    <t>1260111</t>
  </si>
  <si>
    <t>1063381</t>
  </si>
  <si>
    <t>1260090</t>
  </si>
  <si>
    <t>1063375</t>
  </si>
  <si>
    <t>1260089</t>
  </si>
  <si>
    <t>1063374</t>
  </si>
  <si>
    <t>1260088</t>
  </si>
  <si>
    <t>1063361</t>
  </si>
  <si>
    <t>1260087</t>
  </si>
  <si>
    <t>1063338</t>
  </si>
  <si>
    <t>1260086</t>
  </si>
  <si>
    <t>1063327</t>
  </si>
  <si>
    <t>1260085</t>
  </si>
  <si>
    <t>1063296</t>
  </si>
  <si>
    <t>20170517</t>
  </si>
  <si>
    <t>1260083</t>
  </si>
  <si>
    <t>20150311</t>
  </si>
  <si>
    <t>1258226</t>
  </si>
  <si>
    <t>1063645</t>
  </si>
  <si>
    <t>20150730</t>
  </si>
  <si>
    <t>2407</t>
  </si>
  <si>
    <t>1251687</t>
  </si>
  <si>
    <t>Anne HENRY</t>
  </si>
  <si>
    <t>1251706</t>
  </si>
  <si>
    <t>20160323</t>
  </si>
  <si>
    <t>1258194</t>
  </si>
  <si>
    <t>1063486</t>
  </si>
  <si>
    <t>1258193</t>
  </si>
  <si>
    <t>1063474</t>
  </si>
  <si>
    <t>20150417</t>
  </si>
  <si>
    <t>1258191</t>
  </si>
  <si>
    <t>1063469</t>
  </si>
  <si>
    <t>20150218</t>
  </si>
  <si>
    <t>1258190</t>
  </si>
  <si>
    <t>1063466</t>
  </si>
  <si>
    <t>20150428</t>
  </si>
  <si>
    <t>1258189</t>
  </si>
  <si>
    <t>1063462</t>
  </si>
  <si>
    <t>20150205</t>
  </si>
  <si>
    <t>1258188</t>
  </si>
  <si>
    <t>1063457</t>
  </si>
  <si>
    <t>1258187</t>
  </si>
  <si>
    <t>1063448</t>
  </si>
  <si>
    <t>20150827</t>
  </si>
  <si>
    <t>1258186</t>
  </si>
  <si>
    <t>1063439</t>
  </si>
  <si>
    <t>1258185</t>
  </si>
  <si>
    <t>1063431</t>
  </si>
  <si>
    <t>1258184</t>
  </si>
  <si>
    <t>1063430</t>
  </si>
  <si>
    <t>20160215</t>
  </si>
  <si>
    <t>1258183</t>
  </si>
  <si>
    <t>1063406</t>
  </si>
  <si>
    <t>20150115</t>
  </si>
  <si>
    <t>1258182</t>
  </si>
  <si>
    <t>1063403</t>
  </si>
  <si>
    <t>20150831</t>
  </si>
  <si>
    <t>1258181</t>
  </si>
  <si>
    <t>1063402</t>
  </si>
  <si>
    <t>20141118</t>
  </si>
  <si>
    <t>1258180</t>
  </si>
  <si>
    <t>1063394</t>
  </si>
  <si>
    <t>20150623</t>
  </si>
  <si>
    <t>1258179</t>
  </si>
  <si>
    <t>1063368</t>
  </si>
  <si>
    <t>20150109</t>
  </si>
  <si>
    <t>1258178</t>
  </si>
  <si>
    <t>1063365</t>
  </si>
  <si>
    <t>20170809</t>
  </si>
  <si>
    <t>1258177</t>
  </si>
  <si>
    <t>1063342</t>
  </si>
  <si>
    <t>20151110</t>
  </si>
  <si>
    <t>1258176</t>
  </si>
  <si>
    <t>1098501</t>
  </si>
  <si>
    <t>1258175</t>
  </si>
  <si>
    <t>1063334</t>
  </si>
  <si>
    <t>20150306</t>
  </si>
  <si>
    <t>1258174</t>
  </si>
  <si>
    <t>1063324</t>
  </si>
  <si>
    <t>20150422</t>
  </si>
  <si>
    <t>1258173</t>
  </si>
  <si>
    <t>1063322</t>
  </si>
  <si>
    <t>20150108</t>
  </si>
  <si>
    <t>1258172</t>
  </si>
  <si>
    <t>1063317</t>
  </si>
  <si>
    <t>20160406</t>
  </si>
  <si>
    <t>1258171</t>
  </si>
  <si>
    <t>1063316</t>
  </si>
  <si>
    <t>20160513</t>
  </si>
  <si>
    <t>1258170</t>
  </si>
  <si>
    <t>1063308</t>
  </si>
  <si>
    <t>20150813</t>
  </si>
  <si>
    <t>1258169</t>
  </si>
  <si>
    <t>1063300</t>
  </si>
  <si>
    <t>20151006</t>
  </si>
  <si>
    <t>1258168</t>
  </si>
  <si>
    <t>1063267</t>
  </si>
  <si>
    <t>20150110</t>
  </si>
  <si>
    <t>1258167</t>
  </si>
  <si>
    <t>1063265</t>
  </si>
  <si>
    <t>1258166</t>
  </si>
  <si>
    <t>1063263</t>
  </si>
  <si>
    <t>20160210</t>
  </si>
  <si>
    <t>1258165</t>
  </si>
  <si>
    <t>1063260</t>
  </si>
  <si>
    <t>20150903</t>
  </si>
  <si>
    <t>1258196</t>
  </si>
  <si>
    <t>1063500</t>
  </si>
  <si>
    <t>20141208</t>
  </si>
  <si>
    <t>1258225</t>
  </si>
  <si>
    <t>1063643</t>
  </si>
  <si>
    <t>20150323</t>
  </si>
  <si>
    <t>1258224</t>
  </si>
  <si>
    <t>1063640</t>
  </si>
  <si>
    <t>20150528</t>
  </si>
  <si>
    <t>1258223</t>
  </si>
  <si>
    <t>1063639</t>
  </si>
  <si>
    <t>20150504</t>
  </si>
  <si>
    <t>1258222</t>
  </si>
  <si>
    <t>1063636</t>
  </si>
  <si>
    <t>1258221</t>
  </si>
  <si>
    <t>1063624</t>
  </si>
  <si>
    <t>20150626</t>
  </si>
  <si>
    <t>1258220</t>
  </si>
  <si>
    <t>1063622</t>
  </si>
  <si>
    <t>1258219</t>
  </si>
  <si>
    <t>1063617</t>
  </si>
  <si>
    <t>20170605</t>
  </si>
  <si>
    <t>1258218</t>
  </si>
  <si>
    <t>1063607</t>
  </si>
  <si>
    <t>20141221</t>
  </si>
  <si>
    <t>1258217</t>
  </si>
  <si>
    <t>1063606</t>
  </si>
  <si>
    <t>1258216</t>
  </si>
  <si>
    <t>1063604</t>
  </si>
  <si>
    <t>1258215</t>
  </si>
  <si>
    <t>1063600</t>
  </si>
  <si>
    <t>20150727</t>
  </si>
  <si>
    <t>1258214</t>
  </si>
  <si>
    <t>1063599</t>
  </si>
  <si>
    <t>20141126</t>
  </si>
  <si>
    <t>1258213</t>
  </si>
  <si>
    <t>1063595</t>
  </si>
  <si>
    <t>20150511</t>
  </si>
  <si>
    <t>1258212</t>
  </si>
  <si>
    <t>1063589</t>
  </si>
  <si>
    <t>1258211</t>
  </si>
  <si>
    <t>1063588</t>
  </si>
  <si>
    <t>1258210</t>
  </si>
  <si>
    <t>1063587</t>
  </si>
  <si>
    <t>20141223</t>
  </si>
  <si>
    <t>1258209</t>
  </si>
  <si>
    <t>1063584</t>
  </si>
  <si>
    <t>20161213</t>
  </si>
  <si>
    <t>1258208</t>
  </si>
  <si>
    <t>1063568</t>
  </si>
  <si>
    <t>20141216</t>
  </si>
  <si>
    <t>1258207</t>
  </si>
  <si>
    <t>1063566</t>
  </si>
  <si>
    <t>1258206</t>
  </si>
  <si>
    <t>1063564</t>
  </si>
  <si>
    <t>1258205</t>
  </si>
  <si>
    <t>1063563</t>
  </si>
  <si>
    <t>1258204</t>
  </si>
  <si>
    <t>1063562</t>
  </si>
  <si>
    <t>20170817</t>
  </si>
  <si>
    <t>1258203</t>
  </si>
  <si>
    <t>1063561</t>
  </si>
  <si>
    <t>1258202</t>
  </si>
  <si>
    <t>1063556</t>
  </si>
  <si>
    <t>20160205</t>
  </si>
  <si>
    <t>1258201</t>
  </si>
  <si>
    <t>1063527</t>
  </si>
  <si>
    <t>1258200</t>
  </si>
  <si>
    <t>1063525</t>
  </si>
  <si>
    <t>1258199</t>
  </si>
  <si>
    <t>1063524</t>
  </si>
  <si>
    <t>20150409</t>
  </si>
  <si>
    <t>1258198</t>
  </si>
  <si>
    <t>1063518</t>
  </si>
  <si>
    <t>20160330</t>
  </si>
  <si>
    <t>1258197</t>
  </si>
  <si>
    <t>1063502</t>
  </si>
  <si>
    <t/>
  </si>
  <si>
    <t>Inge VAN BOVEN</t>
  </si>
  <si>
    <t>NOCO ORAS</t>
  </si>
  <si>
    <t>2409</t>
  </si>
  <si>
    <t>1254113</t>
  </si>
  <si>
    <t>1258164</t>
  </si>
  <si>
    <t>1063259</t>
  </si>
  <si>
    <t>20160524</t>
  </si>
  <si>
    <t>1258163</t>
  </si>
  <si>
    <t>1063255</t>
  </si>
  <si>
    <t>20160401</t>
  </si>
  <si>
    <t>1258162</t>
  </si>
  <si>
    <t>1063230</t>
  </si>
  <si>
    <t>1258161</t>
  </si>
  <si>
    <t>1063229</t>
  </si>
  <si>
    <t>1258160</t>
  </si>
  <si>
    <t>1063226</t>
  </si>
  <si>
    <t>1258159</t>
  </si>
  <si>
    <t>1063222</t>
  </si>
  <si>
    <t>1258158</t>
  </si>
  <si>
    <t>1063215</t>
  </si>
  <si>
    <t>20150724</t>
  </si>
  <si>
    <t>1258157</t>
  </si>
  <si>
    <t>1063213</t>
  </si>
  <si>
    <t>1258156</t>
  </si>
  <si>
    <t>1063207</t>
  </si>
  <si>
    <t>1258155</t>
  </si>
  <si>
    <t>1063206</t>
  </si>
  <si>
    <t>20160315</t>
  </si>
  <si>
    <t>1258154</t>
  </si>
  <si>
    <t>1063205</t>
  </si>
  <si>
    <t>1258153</t>
  </si>
  <si>
    <t>1063202</t>
  </si>
  <si>
    <t>1258152</t>
  </si>
  <si>
    <t>1063178</t>
  </si>
  <si>
    <t>1258151</t>
  </si>
  <si>
    <t>1063176</t>
  </si>
  <si>
    <t>20160209</t>
  </si>
  <si>
    <t>1258130</t>
  </si>
  <si>
    <t>1063171</t>
  </si>
  <si>
    <t>20151125</t>
  </si>
  <si>
    <t>1258129</t>
  </si>
  <si>
    <t>1063170</t>
  </si>
  <si>
    <t>1258127</t>
  </si>
  <si>
    <t>2371</t>
  </si>
  <si>
    <t>1222704</t>
  </si>
  <si>
    <t>1225405</t>
  </si>
  <si>
    <t>20141224</t>
  </si>
  <si>
    <t>2386</t>
  </si>
  <si>
    <t>1225972</t>
  </si>
  <si>
    <t>NOCO</t>
  </si>
  <si>
    <t>1225423</t>
  </si>
  <si>
    <t>1222723</t>
  </si>
  <si>
    <t>20141230</t>
  </si>
  <si>
    <t>2366</t>
  </si>
  <si>
    <t>1221121</t>
  </si>
  <si>
    <t>2365</t>
  </si>
  <si>
    <t>1222198</t>
  </si>
  <si>
    <t>1222170</t>
  </si>
  <si>
    <t>1221103</t>
  </si>
  <si>
    <t>1237851</t>
  </si>
  <si>
    <t>1237832</t>
  </si>
  <si>
    <t>2381</t>
  </si>
  <si>
    <t>1239306</t>
  </si>
  <si>
    <t>1239344</t>
  </si>
  <si>
    <t>2383</t>
  </si>
  <si>
    <t>1229200</t>
  </si>
  <si>
    <t>2373</t>
  </si>
  <si>
    <t>1226117</t>
  </si>
  <si>
    <t>20161207</t>
  </si>
  <si>
    <t>1228980</t>
  </si>
  <si>
    <t>20170814</t>
  </si>
  <si>
    <t>Francis BAUDOUX</t>
  </si>
  <si>
    <t>1229213</t>
  </si>
  <si>
    <t>20160217</t>
  </si>
  <si>
    <t>2453</t>
  </si>
  <si>
    <t>1283356</t>
  </si>
  <si>
    <t>1283394</t>
  </si>
  <si>
    <t>2460</t>
  </si>
  <si>
    <t>1290930</t>
  </si>
  <si>
    <t>1290910</t>
  </si>
  <si>
    <t>20150216</t>
  </si>
  <si>
    <t>2417</t>
  </si>
  <si>
    <t>1272653</t>
  </si>
  <si>
    <t>2419</t>
  </si>
  <si>
    <t>1269999</t>
  </si>
  <si>
    <t>1269998</t>
  </si>
  <si>
    <t>20170804</t>
  </si>
  <si>
    <t>1269997</t>
  </si>
  <si>
    <t>1269996</t>
  </si>
  <si>
    <t>1269995</t>
  </si>
  <si>
    <t>20170802</t>
  </si>
  <si>
    <t>1269994</t>
  </si>
  <si>
    <t>1269993</t>
  </si>
  <si>
    <t>20160826</t>
  </si>
  <si>
    <t>1269992</t>
  </si>
  <si>
    <t>1269991</t>
  </si>
  <si>
    <t>1269990</t>
  </si>
  <si>
    <t>1269989</t>
  </si>
  <si>
    <t>1269988</t>
  </si>
  <si>
    <t>2394</t>
  </si>
  <si>
    <t>1273491</t>
  </si>
  <si>
    <t>20150313</t>
  </si>
  <si>
    <t>2436</t>
  </si>
  <si>
    <t>1280378</t>
  </si>
  <si>
    <t>20150309</t>
  </si>
  <si>
    <t>2445</t>
  </si>
  <si>
    <t>1274478</t>
  </si>
  <si>
    <t>1274459</t>
  </si>
  <si>
    <t>20160601</t>
  </si>
  <si>
    <t>2471</t>
  </si>
  <si>
    <t>1297923</t>
  </si>
  <si>
    <t>1297942</t>
  </si>
  <si>
    <t>2430</t>
  </si>
  <si>
    <t>1299454</t>
  </si>
  <si>
    <t>2464</t>
  </si>
  <si>
    <t>1291646</t>
  </si>
  <si>
    <t>1291665</t>
  </si>
  <si>
    <t>2411</t>
  </si>
  <si>
    <t>1294353</t>
  </si>
  <si>
    <t>1294336</t>
  </si>
  <si>
    <t>1269987</t>
  </si>
  <si>
    <t>20150210</t>
  </si>
  <si>
    <t>2416</t>
  </si>
  <si>
    <t>1263862</t>
  </si>
  <si>
    <t>2408</t>
  </si>
  <si>
    <t>1264306</t>
  </si>
  <si>
    <t>1264287</t>
  </si>
  <si>
    <t>20170824</t>
  </si>
  <si>
    <t>1265419</t>
  </si>
  <si>
    <t>1063555</t>
  </si>
  <si>
    <t>20170731</t>
  </si>
  <si>
    <t>2395</t>
  </si>
  <si>
    <t>1260169</t>
  </si>
  <si>
    <t>2405</t>
  </si>
  <si>
    <t>1261029</t>
  </si>
  <si>
    <t>1260185</t>
  </si>
  <si>
    <t>1269862</t>
  </si>
  <si>
    <t>1269861</t>
  </si>
  <si>
    <t>1269860</t>
  </si>
  <si>
    <t>1269859</t>
  </si>
  <si>
    <t>1269858</t>
  </si>
  <si>
    <t>1269857</t>
  </si>
  <si>
    <t>1269856</t>
  </si>
  <si>
    <t>1269855</t>
  </si>
  <si>
    <t>1269854</t>
  </si>
  <si>
    <t>1269853</t>
  </si>
  <si>
    <t>1269852</t>
  </si>
  <si>
    <t>1269851</t>
  </si>
  <si>
    <t>1269850</t>
  </si>
  <si>
    <t>1269849</t>
  </si>
  <si>
    <t>1269848</t>
  </si>
  <si>
    <t>1269847</t>
  </si>
  <si>
    <t>1269846</t>
  </si>
  <si>
    <t>1269845</t>
  </si>
  <si>
    <t>1269844</t>
  </si>
  <si>
    <t>1269843</t>
  </si>
  <si>
    <t>1269842</t>
  </si>
  <si>
    <t>1269841</t>
  </si>
  <si>
    <t>1269810</t>
  </si>
  <si>
    <t>1269804</t>
  </si>
  <si>
    <t>1269863</t>
  </si>
  <si>
    <t>1269954</t>
  </si>
  <si>
    <t>1269953</t>
  </si>
  <si>
    <t>1269952</t>
  </si>
  <si>
    <t>1269951</t>
  </si>
  <si>
    <t>1269948</t>
  </si>
  <si>
    <t>1269947</t>
  </si>
  <si>
    <t>1269946</t>
  </si>
  <si>
    <t>1269945</t>
  </si>
  <si>
    <t>1269944</t>
  </si>
  <si>
    <t>1269943</t>
  </si>
  <si>
    <t>1269942</t>
  </si>
  <si>
    <t>1269940</t>
  </si>
  <si>
    <t>1269939</t>
  </si>
  <si>
    <t>1269938</t>
  </si>
  <si>
    <t>1269937</t>
  </si>
  <si>
    <t>1269936</t>
  </si>
  <si>
    <t>1269935</t>
  </si>
  <si>
    <t>1269934</t>
  </si>
  <si>
    <t>1269933</t>
  </si>
  <si>
    <t>1269932</t>
  </si>
  <si>
    <t>1269931</t>
  </si>
  <si>
    <t>1269930</t>
  </si>
  <si>
    <t>1269929</t>
  </si>
  <si>
    <t>1269928</t>
  </si>
  <si>
    <t>1269927</t>
  </si>
  <si>
    <t>1269926</t>
  </si>
  <si>
    <t>1269925</t>
  </si>
  <si>
    <t>1269924</t>
  </si>
  <si>
    <t>1269923</t>
  </si>
  <si>
    <t>1269955</t>
  </si>
  <si>
    <t>1269986</t>
  </si>
  <si>
    <t>1269985</t>
  </si>
  <si>
    <t>1269984</t>
  </si>
  <si>
    <t>1269983</t>
  </si>
  <si>
    <t>1269982</t>
  </si>
  <si>
    <t>1269981</t>
  </si>
  <si>
    <t>20150212</t>
  </si>
  <si>
    <t>1269980</t>
  </si>
  <si>
    <t>1269979</t>
  </si>
  <si>
    <t>1269978</t>
  </si>
  <si>
    <t>1269977</t>
  </si>
  <si>
    <t>1269976</t>
  </si>
  <si>
    <t>1269975</t>
  </si>
  <si>
    <t>1269974</t>
  </si>
  <si>
    <t>1269973</t>
  </si>
  <si>
    <t>1269971</t>
  </si>
  <si>
    <t>1269970</t>
  </si>
  <si>
    <t>1269969</t>
  </si>
  <si>
    <t>ATCO NOCO NOPT</t>
  </si>
  <si>
    <t>1269968</t>
  </si>
  <si>
    <t>1269967</t>
  </si>
  <si>
    <t>1269966</t>
  </si>
  <si>
    <t>1269965</t>
  </si>
  <si>
    <t>1269964</t>
  </si>
  <si>
    <t>1269963</t>
  </si>
  <si>
    <t>1269962</t>
  </si>
  <si>
    <t>20170613</t>
  </si>
  <si>
    <t>1269961</t>
  </si>
  <si>
    <t>1269960</t>
  </si>
  <si>
    <t>1269958</t>
  </si>
  <si>
    <t>1269957</t>
  </si>
  <si>
    <t>1269956</t>
  </si>
  <si>
    <t>1269892</t>
  </si>
  <si>
    <t>20160531</t>
  </si>
  <si>
    <t>1269891</t>
  </si>
  <si>
    <t>1269890</t>
  </si>
  <si>
    <t>1269889</t>
  </si>
  <si>
    <t>1269888</t>
  </si>
  <si>
    <t>1269887</t>
  </si>
  <si>
    <t>1269886</t>
  </si>
  <si>
    <t>1063497</t>
  </si>
  <si>
    <t>1269885</t>
  </si>
  <si>
    <t>1269884</t>
  </si>
  <si>
    <t>1269883</t>
  </si>
  <si>
    <t>1063472</t>
  </si>
  <si>
    <t>1269882</t>
  </si>
  <si>
    <t>1269881</t>
  </si>
  <si>
    <t>1269880</t>
  </si>
  <si>
    <t>1269879</t>
  </si>
  <si>
    <t>1269878</t>
  </si>
  <si>
    <t>1269877</t>
  </si>
  <si>
    <t>1269876</t>
  </si>
  <si>
    <t>1269875</t>
  </si>
  <si>
    <t>1269874</t>
  </si>
  <si>
    <t>1269873</t>
  </si>
  <si>
    <t>1269872</t>
  </si>
  <si>
    <t>1269871</t>
  </si>
  <si>
    <t>1269870</t>
  </si>
  <si>
    <t>1269869</t>
  </si>
  <si>
    <t>1269868</t>
  </si>
  <si>
    <t>1269867</t>
  </si>
  <si>
    <t>1269866</t>
  </si>
  <si>
    <t>1269865</t>
  </si>
  <si>
    <t>1269864</t>
  </si>
  <si>
    <t>1269893</t>
  </si>
  <si>
    <t>1269922</t>
  </si>
  <si>
    <t>1269921</t>
  </si>
  <si>
    <t>1269920</t>
  </si>
  <si>
    <t>1269919</t>
  </si>
  <si>
    <t>1269918</t>
  </si>
  <si>
    <t>1269917</t>
  </si>
  <si>
    <t>1269916</t>
  </si>
  <si>
    <t>1269915</t>
  </si>
  <si>
    <t>1269914</t>
  </si>
  <si>
    <t>1269913</t>
  </si>
  <si>
    <t>1269912</t>
  </si>
  <si>
    <t>1269911</t>
  </si>
  <si>
    <t>1269910</t>
  </si>
  <si>
    <t>1269909</t>
  </si>
  <si>
    <t>1269908</t>
  </si>
  <si>
    <t>1269907</t>
  </si>
  <si>
    <t>1269906</t>
  </si>
  <si>
    <t>1269905</t>
  </si>
  <si>
    <t>1269904</t>
  </si>
  <si>
    <t>1269903</t>
  </si>
  <si>
    <t>1269902</t>
  </si>
  <si>
    <t>1269901</t>
  </si>
  <si>
    <t>1269900</t>
  </si>
  <si>
    <t>1269899</t>
  </si>
  <si>
    <t>1269898</t>
  </si>
  <si>
    <t>1269897</t>
  </si>
  <si>
    <t>1269896</t>
  </si>
  <si>
    <t>1269895</t>
  </si>
  <si>
    <t>1269894</t>
  </si>
  <si>
    <t>1267133</t>
  </si>
  <si>
    <t>1268422</t>
  </si>
  <si>
    <t>1063745</t>
  </si>
  <si>
    <t>1268421</t>
  </si>
  <si>
    <t>1268400</t>
  </si>
  <si>
    <t>1268399</t>
  </si>
  <si>
    <t>20150211</t>
  </si>
  <si>
    <t>1268398</t>
  </si>
  <si>
    <t>1268397</t>
  </si>
  <si>
    <t>1268396</t>
  </si>
  <si>
    <t>20150302</t>
  </si>
  <si>
    <t>1268392</t>
  </si>
  <si>
    <t>1267152</t>
  </si>
  <si>
    <t>1268423</t>
  </si>
  <si>
    <t>1268424</t>
  </si>
  <si>
    <t>1064594</t>
  </si>
  <si>
    <t>20141107</t>
  </si>
  <si>
    <t>2275</t>
  </si>
  <si>
    <t>1179251</t>
  </si>
  <si>
    <t>1179232</t>
  </si>
  <si>
    <t>20141218</t>
  </si>
  <si>
    <t>20141112</t>
  </si>
  <si>
    <t>2287</t>
  </si>
  <si>
    <t>1182471</t>
  </si>
  <si>
    <t>2063</t>
  </si>
  <si>
    <t>1176639</t>
  </si>
  <si>
    <t>20160520</t>
  </si>
  <si>
    <t>1176635</t>
  </si>
  <si>
    <t>1176633</t>
  </si>
  <si>
    <t>1176632</t>
  </si>
  <si>
    <t>20170215</t>
  </si>
  <si>
    <t>1176613</t>
  </si>
  <si>
    <t>2278</t>
  </si>
  <si>
    <t>1176573</t>
  </si>
  <si>
    <t>1176572</t>
  </si>
  <si>
    <t>1176571</t>
  </si>
  <si>
    <t>1176560</t>
  </si>
  <si>
    <t>1176559</t>
  </si>
  <si>
    <t>1176558</t>
  </si>
  <si>
    <t>1176557</t>
  </si>
  <si>
    <t>1176556</t>
  </si>
  <si>
    <t>1176554</t>
  </si>
  <si>
    <t>Dimitri BROES</t>
  </si>
  <si>
    <t>20141201</t>
  </si>
  <si>
    <t>20141103</t>
  </si>
  <si>
    <t>2294</t>
  </si>
  <si>
    <t>1174362</t>
  </si>
  <si>
    <t>1176640</t>
  </si>
  <si>
    <t>20170214</t>
  </si>
  <si>
    <t>1176710</t>
  </si>
  <si>
    <t>1176701</t>
  </si>
  <si>
    <t>1176700</t>
  </si>
  <si>
    <t>1176688</t>
  </si>
  <si>
    <t>1176687</t>
  </si>
  <si>
    <t>20170206</t>
  </si>
  <si>
    <t>1176686</t>
  </si>
  <si>
    <t>1176685</t>
  </si>
  <si>
    <t>1176684</t>
  </si>
  <si>
    <t>1176682</t>
  </si>
  <si>
    <t>1176678</t>
  </si>
  <si>
    <t>1176677</t>
  </si>
  <si>
    <t>1176675</t>
  </si>
  <si>
    <t>2053515</t>
  </si>
  <si>
    <t>1176672</t>
  </si>
  <si>
    <t>1176670</t>
  </si>
  <si>
    <t>1176669</t>
  </si>
  <si>
    <t>1176662</t>
  </si>
  <si>
    <t>1176660</t>
  </si>
  <si>
    <t>1176659</t>
  </si>
  <si>
    <t>1176658</t>
  </si>
  <si>
    <t>1176655</t>
  </si>
  <si>
    <t>1176654</t>
  </si>
  <si>
    <t>1176652</t>
  </si>
  <si>
    <t>1176651</t>
  </si>
  <si>
    <t>1176649</t>
  </si>
  <si>
    <t>1176647</t>
  </si>
  <si>
    <t>1176645</t>
  </si>
  <si>
    <t>1176644</t>
  </si>
  <si>
    <t>1176643</t>
  </si>
  <si>
    <t>1176641</t>
  </si>
  <si>
    <t>1174343</t>
  </si>
  <si>
    <t>1176712</t>
  </si>
  <si>
    <t>2053616</t>
  </si>
  <si>
    <t>Peter DE GRAAFF</t>
  </si>
  <si>
    <t>ATCO NOCO ORAS</t>
  </si>
  <si>
    <t>2301</t>
  </si>
  <si>
    <t>1178256</t>
  </si>
  <si>
    <t>1176785</t>
  </si>
  <si>
    <t>1176784</t>
  </si>
  <si>
    <t>1176780</t>
  </si>
  <si>
    <t>1176777</t>
  </si>
  <si>
    <t>1176773</t>
  </si>
  <si>
    <t>1176772</t>
  </si>
  <si>
    <t>1176768</t>
  </si>
  <si>
    <t>2064</t>
  </si>
  <si>
    <t>1176767</t>
  </si>
  <si>
    <t>1176762</t>
  </si>
  <si>
    <t>20170201</t>
  </si>
  <si>
    <t>1176758</t>
  </si>
  <si>
    <t>1176755</t>
  </si>
  <si>
    <t>1176751</t>
  </si>
  <si>
    <t>20170202</t>
  </si>
  <si>
    <t>1176749</t>
  </si>
  <si>
    <t>1176746</t>
  </si>
  <si>
    <t>1176742</t>
  </si>
  <si>
    <t>1176741</t>
  </si>
  <si>
    <t>Laurent CHEVRIER</t>
  </si>
  <si>
    <t>1176739</t>
  </si>
  <si>
    <t>1176734</t>
  </si>
  <si>
    <t>20160525</t>
  </si>
  <si>
    <t>1176733</t>
  </si>
  <si>
    <t>1176732</t>
  </si>
  <si>
    <t>1176729</t>
  </si>
  <si>
    <t>1176728</t>
  </si>
  <si>
    <t>20170203</t>
  </si>
  <si>
    <t>1176727</t>
  </si>
  <si>
    <t>1176725</t>
  </si>
  <si>
    <t>1176719</t>
  </si>
  <si>
    <t>Marianne POLET</t>
  </si>
  <si>
    <t>1176718</t>
  </si>
  <si>
    <t>1176717</t>
  </si>
  <si>
    <t>1176714</t>
  </si>
  <si>
    <t>Cecile MALLENTJER</t>
  </si>
  <si>
    <t>1176713</t>
  </si>
  <si>
    <t>1176787</t>
  </si>
  <si>
    <t>1064188</t>
  </si>
  <si>
    <t>2317</t>
  </si>
  <si>
    <t>1177092</t>
  </si>
  <si>
    <t>1176854</t>
  </si>
  <si>
    <t>Inge VLIEGEN</t>
  </si>
  <si>
    <t>1176853</t>
  </si>
  <si>
    <t>20161121</t>
  </si>
  <si>
    <t>1176850</t>
  </si>
  <si>
    <t>20151023</t>
  </si>
  <si>
    <t>1176849</t>
  </si>
  <si>
    <t>1176848</t>
  </si>
  <si>
    <t>20161108</t>
  </si>
  <si>
    <t>1176847</t>
  </si>
  <si>
    <t>1176846</t>
  </si>
  <si>
    <t>Anja BOEREFIJN</t>
  </si>
  <si>
    <t>20150603</t>
  </si>
  <si>
    <t>1176845</t>
  </si>
  <si>
    <t>20150924</t>
  </si>
  <si>
    <t>1176844</t>
  </si>
  <si>
    <t>1176843</t>
  </si>
  <si>
    <t>1176842</t>
  </si>
  <si>
    <t>1176810</t>
  </si>
  <si>
    <t>1176789</t>
  </si>
  <si>
    <t>20151117</t>
  </si>
  <si>
    <t>2327</t>
  </si>
  <si>
    <t>1191690</t>
  </si>
  <si>
    <t>1191709</t>
  </si>
  <si>
    <t>20141205</t>
  </si>
  <si>
    <t>2333</t>
  </si>
  <si>
    <t>1192928</t>
  </si>
  <si>
    <t>DLFL NOCO</t>
  </si>
  <si>
    <t>2334</t>
  </si>
  <si>
    <t>1192754</t>
  </si>
  <si>
    <t>20141113</t>
  </si>
  <si>
    <t>2284</t>
  </si>
  <si>
    <t>1183970</t>
  </si>
  <si>
    <t>1183956</t>
  </si>
  <si>
    <t>1182490</t>
  </si>
  <si>
    <t>1183474</t>
  </si>
  <si>
    <t>1183460</t>
  </si>
  <si>
    <t>2319</t>
  </si>
  <si>
    <t>1190356</t>
  </si>
  <si>
    <t>1190375</t>
  </si>
  <si>
    <t>20141022</t>
  </si>
  <si>
    <t>2209</t>
  </si>
  <si>
    <t>1159560</t>
  </si>
  <si>
    <t>20160504</t>
  </si>
  <si>
    <t>2257</t>
  </si>
  <si>
    <t>1154455</t>
  </si>
  <si>
    <t>20141013</t>
  </si>
  <si>
    <t>20141009</t>
  </si>
  <si>
    <t>2268</t>
  </si>
  <si>
    <t>1155397</t>
  </si>
  <si>
    <t>1154474</t>
  </si>
  <si>
    <t>2269</t>
  </si>
  <si>
    <t>1161040</t>
  </si>
  <si>
    <t>1159577</t>
  </si>
  <si>
    <t>20140930</t>
  </si>
  <si>
    <t>2221</t>
  </si>
  <si>
    <t>1147868</t>
  </si>
  <si>
    <t>1147867</t>
  </si>
  <si>
    <t>1147866</t>
  </si>
  <si>
    <t>1063177</t>
  </si>
  <si>
    <t>1147865</t>
  </si>
  <si>
    <t>1147864</t>
  </si>
  <si>
    <t>20141001</t>
  </si>
  <si>
    <t>2155</t>
  </si>
  <si>
    <t>1147034</t>
  </si>
  <si>
    <t>1064744</t>
  </si>
  <si>
    <t>20150804</t>
  </si>
  <si>
    <t>1147010</t>
  </si>
  <si>
    <t>1063857</t>
  </si>
  <si>
    <t>1147009</t>
  </si>
  <si>
    <t>1063853</t>
  </si>
  <si>
    <t>1147007</t>
  </si>
  <si>
    <t>1147006</t>
  </si>
  <si>
    <t>1147005</t>
  </si>
  <si>
    <t>1147004</t>
  </si>
  <si>
    <t>1147001</t>
  </si>
  <si>
    <t>20140926</t>
  </si>
  <si>
    <t>2251</t>
  </si>
  <si>
    <t>1144895</t>
  </si>
  <si>
    <t>1147869</t>
  </si>
  <si>
    <t>1147921</t>
  </si>
  <si>
    <t>1147920</t>
  </si>
  <si>
    <t>1065240</t>
  </si>
  <si>
    <t>1147919</t>
  </si>
  <si>
    <t>1065234</t>
  </si>
  <si>
    <t>1147918</t>
  </si>
  <si>
    <t>1147917</t>
  </si>
  <si>
    <t>1147916</t>
  </si>
  <si>
    <t>1147915</t>
  </si>
  <si>
    <t>1147914</t>
  </si>
  <si>
    <t>1147913</t>
  </si>
  <si>
    <t>1147912</t>
  </si>
  <si>
    <t>1147911</t>
  </si>
  <si>
    <t>1147910</t>
  </si>
  <si>
    <t>1147909</t>
  </si>
  <si>
    <t>1063691</t>
  </si>
  <si>
    <t>1147908</t>
  </si>
  <si>
    <t>1147907</t>
  </si>
  <si>
    <t>1147906</t>
  </si>
  <si>
    <t>1063576</t>
  </si>
  <si>
    <t>1147905</t>
  </si>
  <si>
    <t>1147904</t>
  </si>
  <si>
    <t>1147903</t>
  </si>
  <si>
    <t>1147902</t>
  </si>
  <si>
    <t>1063328</t>
  </si>
  <si>
    <t>1147901</t>
  </si>
  <si>
    <t>1147870</t>
  </si>
  <si>
    <t>1063279</t>
  </si>
  <si>
    <t>20141010</t>
  </si>
  <si>
    <t>20140925</t>
  </si>
  <si>
    <t>2250</t>
  </si>
  <si>
    <t>1144387</t>
  </si>
  <si>
    <t>20141110</t>
  </si>
  <si>
    <t>2255</t>
  </si>
  <si>
    <t>1153477</t>
  </si>
  <si>
    <t>20141029</t>
  </si>
  <si>
    <t>2238</t>
  </si>
  <si>
    <t>1174067</t>
  </si>
  <si>
    <t>1065254</t>
  </si>
  <si>
    <t>2288</t>
  </si>
  <si>
    <t>1171085</t>
  </si>
  <si>
    <t>1174066</t>
  </si>
  <si>
    <t>1174065</t>
  </si>
  <si>
    <t>1064034</t>
  </si>
  <si>
    <t>1174064</t>
  </si>
  <si>
    <t>1063859</t>
  </si>
  <si>
    <t>1174063</t>
  </si>
  <si>
    <t>1063802</t>
  </si>
  <si>
    <t>1174062</t>
  </si>
  <si>
    <t>1063746</t>
  </si>
  <si>
    <t>1174061</t>
  </si>
  <si>
    <t>1063659</t>
  </si>
  <si>
    <t>1174040</t>
  </si>
  <si>
    <t>1063401</t>
  </si>
  <si>
    <t>1174039</t>
  </si>
  <si>
    <t>1063294</t>
  </si>
  <si>
    <t>20151104</t>
  </si>
  <si>
    <t>2293</t>
  </si>
  <si>
    <t>1174007</t>
  </si>
  <si>
    <t>1173719</t>
  </si>
  <si>
    <t>1173200</t>
  </si>
  <si>
    <t>20141020</t>
  </si>
  <si>
    <t>2272</t>
  </si>
  <si>
    <t>1163463</t>
  </si>
  <si>
    <t>2282</t>
  </si>
  <si>
    <t>1166912</t>
  </si>
  <si>
    <t>1165608</t>
  </si>
  <si>
    <t>2273</t>
  </si>
  <si>
    <t>1167137</t>
  </si>
  <si>
    <t>20140730</t>
  </si>
  <si>
    <t>2170</t>
  </si>
  <si>
    <t>1165338</t>
  </si>
  <si>
    <t>1063598</t>
  </si>
  <si>
    <t>20141229</t>
  </si>
  <si>
    <t>1165337</t>
  </si>
  <si>
    <t>1063302</t>
  </si>
  <si>
    <t>1165336</t>
  </si>
  <si>
    <t>1163483</t>
  </si>
  <si>
    <t>1165339</t>
  </si>
  <si>
    <t>1063601</t>
  </si>
  <si>
    <t>1165364</t>
  </si>
  <si>
    <t>1064304</t>
  </si>
  <si>
    <t>1165363</t>
  </si>
  <si>
    <t>1064177</t>
  </si>
  <si>
    <t>1165362</t>
  </si>
  <si>
    <t>1064168</t>
  </si>
  <si>
    <t>1165361</t>
  </si>
  <si>
    <t>1064135</t>
  </si>
  <si>
    <t>1165360</t>
  </si>
  <si>
    <t>1165359</t>
  </si>
  <si>
    <t>1064020</t>
  </si>
  <si>
    <t>1165358</t>
  </si>
  <si>
    <t>1063968</t>
  </si>
  <si>
    <t>1165357</t>
  </si>
  <si>
    <t>1063966</t>
  </si>
  <si>
    <t>1165355</t>
  </si>
  <si>
    <t>1063861</t>
  </si>
  <si>
    <t>1165354</t>
  </si>
  <si>
    <t>1063823</t>
  </si>
  <si>
    <t>1165353</t>
  </si>
  <si>
    <t>1063765</t>
  </si>
  <si>
    <t>1165352</t>
  </si>
  <si>
    <t>1063714</t>
  </si>
  <si>
    <t>1165351</t>
  </si>
  <si>
    <t>1165340</t>
  </si>
  <si>
    <t>1063612</t>
  </si>
  <si>
    <t>20150609</t>
  </si>
  <si>
    <t>20141209</t>
  </si>
  <si>
    <t>2329</t>
  </si>
  <si>
    <t>1208515</t>
  </si>
  <si>
    <t>1208496</t>
  </si>
  <si>
    <t>1209376</t>
  </si>
  <si>
    <t>2050738</t>
  </si>
  <si>
    <t>1209375</t>
  </si>
  <si>
    <t>2030310</t>
  </si>
  <si>
    <t>Dirk JANSEN</t>
  </si>
  <si>
    <t>20141210</t>
  </si>
  <si>
    <t>1209309</t>
  </si>
  <si>
    <t>20150105</t>
  </si>
  <si>
    <t>2349</t>
  </si>
  <si>
    <t>1209299</t>
  </si>
  <si>
    <t>2053435</t>
  </si>
  <si>
    <t>1209298</t>
  </si>
  <si>
    <t>1209297</t>
  </si>
  <si>
    <t>1209296</t>
  </si>
  <si>
    <t>1064072</t>
  </si>
  <si>
    <t>1209295</t>
  </si>
  <si>
    <t>1063884</t>
  </si>
  <si>
    <t>1209294</t>
  </si>
  <si>
    <t>1209293</t>
  </si>
  <si>
    <t>1209292</t>
  </si>
  <si>
    <t>1063841</t>
  </si>
  <si>
    <t>1209291</t>
  </si>
  <si>
    <t>1209270</t>
  </si>
  <si>
    <t>1209269</t>
  </si>
  <si>
    <t>1209268</t>
  </si>
  <si>
    <t>1209267</t>
  </si>
  <si>
    <t>1209266</t>
  </si>
  <si>
    <t>1063218</t>
  </si>
  <si>
    <t>1209262</t>
  </si>
  <si>
    <t>20151130</t>
  </si>
  <si>
    <t>2285</t>
  </si>
  <si>
    <t>1205214</t>
  </si>
  <si>
    <t>1205195</t>
  </si>
  <si>
    <t>20141222</t>
  </si>
  <si>
    <t>2340</t>
  </si>
  <si>
    <t>1205306</t>
  </si>
  <si>
    <t>1208183</t>
  </si>
  <si>
    <t>1208202</t>
  </si>
  <si>
    <t>20150102</t>
  </si>
  <si>
    <t>2295</t>
  </si>
  <si>
    <t>1207162</t>
  </si>
  <si>
    <t>20151230</t>
  </si>
  <si>
    <t>2351</t>
  </si>
  <si>
    <t>1215659</t>
  </si>
  <si>
    <t>1215639</t>
  </si>
  <si>
    <t>2363</t>
  </si>
  <si>
    <t>1214513</t>
  </si>
  <si>
    <t>20141211</t>
  </si>
  <si>
    <t>2344</t>
  </si>
  <si>
    <t>1210830</t>
  </si>
  <si>
    <t>Aude SIBILLE</t>
  </si>
  <si>
    <t>1210849</t>
  </si>
  <si>
    <t>20151214</t>
  </si>
  <si>
    <t>2346</t>
  </si>
  <si>
    <t>1214983</t>
  </si>
  <si>
    <t>1215002</t>
  </si>
  <si>
    <t>2123</t>
  </si>
  <si>
    <t>1198314</t>
  </si>
  <si>
    <t>1198315</t>
  </si>
  <si>
    <t>1198316</t>
  </si>
  <si>
    <t>1198313</t>
  </si>
  <si>
    <t>1198312</t>
  </si>
  <si>
    <t>1198311</t>
  </si>
  <si>
    <t>1198310</t>
  </si>
  <si>
    <t>1198317</t>
  </si>
  <si>
    <t>1198318</t>
  </si>
  <si>
    <t>1198319</t>
  </si>
  <si>
    <t>1198320</t>
  </si>
  <si>
    <t>1198321</t>
  </si>
  <si>
    <t>20170220</t>
  </si>
  <si>
    <t>1198322</t>
  </si>
  <si>
    <t>1198323</t>
  </si>
  <si>
    <t>1198309</t>
  </si>
  <si>
    <t>1198308</t>
  </si>
  <si>
    <t>1198307</t>
  </si>
  <si>
    <t>1198306</t>
  </si>
  <si>
    <t>1198305</t>
  </si>
  <si>
    <t>1198304</t>
  </si>
  <si>
    <t>1198303</t>
  </si>
  <si>
    <t>1198302</t>
  </si>
  <si>
    <t>1198301</t>
  </si>
  <si>
    <t>1198300</t>
  </si>
  <si>
    <t>1198299</t>
  </si>
  <si>
    <t>1198298</t>
  </si>
  <si>
    <t>1198297</t>
  </si>
  <si>
    <t>1198296</t>
  </si>
  <si>
    <t>1198295</t>
  </si>
  <si>
    <t>1198324</t>
  </si>
  <si>
    <t>1198353</t>
  </si>
  <si>
    <t>1198352</t>
  </si>
  <si>
    <t>1198351</t>
  </si>
  <si>
    <t>1198350</t>
  </si>
  <si>
    <t>1198349</t>
  </si>
  <si>
    <t>1198348</t>
  </si>
  <si>
    <t>1198347</t>
  </si>
  <si>
    <t>1198346</t>
  </si>
  <si>
    <t>1198345</t>
  </si>
  <si>
    <t>1198344</t>
  </si>
  <si>
    <t>1198343</t>
  </si>
  <si>
    <t>1198342</t>
  </si>
  <si>
    <t>1198341</t>
  </si>
  <si>
    <t>1198340</t>
  </si>
  <si>
    <t>1198339</t>
  </si>
  <si>
    <t>1198338</t>
  </si>
  <si>
    <t>1198337</t>
  </si>
  <si>
    <t>1198336</t>
  </si>
  <si>
    <t>1198335</t>
  </si>
  <si>
    <t>1198334</t>
  </si>
  <si>
    <t>1198333</t>
  </si>
  <si>
    <t>1198332</t>
  </si>
  <si>
    <t>1198331</t>
  </si>
  <si>
    <t>1198330</t>
  </si>
  <si>
    <t>1198329</t>
  </si>
  <si>
    <t>1198328</t>
  </si>
  <si>
    <t>1198327</t>
  </si>
  <si>
    <t>1198326</t>
  </si>
  <si>
    <t>1198325</t>
  </si>
  <si>
    <t>1196907</t>
  </si>
  <si>
    <t>1196906</t>
  </si>
  <si>
    <t>1196905</t>
  </si>
  <si>
    <t>1196904</t>
  </si>
  <si>
    <t>1196903</t>
  </si>
  <si>
    <t>1196902</t>
  </si>
  <si>
    <t>1196901</t>
  </si>
  <si>
    <t>1196890</t>
  </si>
  <si>
    <t>1196889</t>
  </si>
  <si>
    <t>1196888</t>
  </si>
  <si>
    <t>1196887</t>
  </si>
  <si>
    <t>1196886</t>
  </si>
  <si>
    <t>1196885</t>
  </si>
  <si>
    <t>1196842</t>
  </si>
  <si>
    <t>1198294</t>
  </si>
  <si>
    <t>1198293</t>
  </si>
  <si>
    <t>1198292</t>
  </si>
  <si>
    <t>1198291</t>
  </si>
  <si>
    <t>1198270</t>
  </si>
  <si>
    <t>1198269</t>
  </si>
  <si>
    <t>1198268</t>
  </si>
  <si>
    <t>1198267</t>
  </si>
  <si>
    <t>1198266</t>
  </si>
  <si>
    <t>1198265</t>
  </si>
  <si>
    <t>1198264</t>
  </si>
  <si>
    <t>1198263</t>
  </si>
  <si>
    <t>1198249</t>
  </si>
  <si>
    <t>2335</t>
  </si>
  <si>
    <t>1197896</t>
  </si>
  <si>
    <t>20150620</t>
  </si>
  <si>
    <t>1198354</t>
  </si>
  <si>
    <t>1200124</t>
  </si>
  <si>
    <t>1200123</t>
  </si>
  <si>
    <t>1200122</t>
  </si>
  <si>
    <t>1200121</t>
  </si>
  <si>
    <t>1200094</t>
  </si>
  <si>
    <t>1198441</t>
  </si>
  <si>
    <t>1198440</t>
  </si>
  <si>
    <t>1198439</t>
  </si>
  <si>
    <t>1198438</t>
  </si>
  <si>
    <t>1198437</t>
  </si>
  <si>
    <t>1198436</t>
  </si>
  <si>
    <t>1198435</t>
  </si>
  <si>
    <t>1198434</t>
  </si>
  <si>
    <t>1198433</t>
  </si>
  <si>
    <t>20150812</t>
  </si>
  <si>
    <t>1198432</t>
  </si>
  <si>
    <t>1198431</t>
  </si>
  <si>
    <t>1198430</t>
  </si>
  <si>
    <t>1198429</t>
  </si>
  <si>
    <t>1198428</t>
  </si>
  <si>
    <t>1198427</t>
  </si>
  <si>
    <t>1198426</t>
  </si>
  <si>
    <t>1198425</t>
  </si>
  <si>
    <t>20150213</t>
  </si>
  <si>
    <t>1198424</t>
  </si>
  <si>
    <t>1198423</t>
  </si>
  <si>
    <t>1198422</t>
  </si>
  <si>
    <t>1198421</t>
  </si>
  <si>
    <t>1198420</t>
  </si>
  <si>
    <t>1198417</t>
  </si>
  <si>
    <t>1198416</t>
  </si>
  <si>
    <t>1200125</t>
  </si>
  <si>
    <t>1200154</t>
  </si>
  <si>
    <t>1200153</t>
  </si>
  <si>
    <t>1200152</t>
  </si>
  <si>
    <t>1200151</t>
  </si>
  <si>
    <t>1200150</t>
  </si>
  <si>
    <t>1200149</t>
  </si>
  <si>
    <t>1200148</t>
  </si>
  <si>
    <t>1200147</t>
  </si>
  <si>
    <t>1200146</t>
  </si>
  <si>
    <t>1200145</t>
  </si>
  <si>
    <t>1200144</t>
  </si>
  <si>
    <t>1200143</t>
  </si>
  <si>
    <t>1200142</t>
  </si>
  <si>
    <t>1200141</t>
  </si>
  <si>
    <t>1200140</t>
  </si>
  <si>
    <t>1200139</t>
  </si>
  <si>
    <t>1200138</t>
  </si>
  <si>
    <t>1200137</t>
  </si>
  <si>
    <t>1200136</t>
  </si>
  <si>
    <t>1200135</t>
  </si>
  <si>
    <t>1200134</t>
  </si>
  <si>
    <t>1200133</t>
  </si>
  <si>
    <t>1200132</t>
  </si>
  <si>
    <t>1200131</t>
  </si>
  <si>
    <t>1200130</t>
  </si>
  <si>
    <t>1200129</t>
  </si>
  <si>
    <t>1200128</t>
  </si>
  <si>
    <t>1200127</t>
  </si>
  <si>
    <t>1200126</t>
  </si>
  <si>
    <t>1198383</t>
  </si>
  <si>
    <t>1198382</t>
  </si>
  <si>
    <t>1198381</t>
  </si>
  <si>
    <t>1198380</t>
  </si>
  <si>
    <t>1198379</t>
  </si>
  <si>
    <t>1198378</t>
  </si>
  <si>
    <t>1198377</t>
  </si>
  <si>
    <t>1198376</t>
  </si>
  <si>
    <t>1198375</t>
  </si>
  <si>
    <t>1198374</t>
  </si>
  <si>
    <t>1198373</t>
  </si>
  <si>
    <t>1198372</t>
  </si>
  <si>
    <t>1198371</t>
  </si>
  <si>
    <t>1198370</t>
  </si>
  <si>
    <t>20160301</t>
  </si>
  <si>
    <t>1198369</t>
  </si>
  <si>
    <t>1198368</t>
  </si>
  <si>
    <t>1198367</t>
  </si>
  <si>
    <t>1198366</t>
  </si>
  <si>
    <t>1198365</t>
  </si>
  <si>
    <t>1198364</t>
  </si>
  <si>
    <t>1198363</t>
  </si>
  <si>
    <t>1198362</t>
  </si>
  <si>
    <t>1198361</t>
  </si>
  <si>
    <t>1198360</t>
  </si>
  <si>
    <t>1198359</t>
  </si>
  <si>
    <t>1198358</t>
  </si>
  <si>
    <t>1198357</t>
  </si>
  <si>
    <t>1198356</t>
  </si>
  <si>
    <t>1198355</t>
  </si>
  <si>
    <t>1198384</t>
  </si>
  <si>
    <t>1198415</t>
  </si>
  <si>
    <t>1198414</t>
  </si>
  <si>
    <t>1198413</t>
  </si>
  <si>
    <t>1198412</t>
  </si>
  <si>
    <t>1198411</t>
  </si>
  <si>
    <t>1198410</t>
  </si>
  <si>
    <t>1063635</t>
  </si>
  <si>
    <t>1198409</t>
  </si>
  <si>
    <t>1198408</t>
  </si>
  <si>
    <t>1198406</t>
  </si>
  <si>
    <t>1198405</t>
  </si>
  <si>
    <t>1198404</t>
  </si>
  <si>
    <t>1198403</t>
  </si>
  <si>
    <t>1198402</t>
  </si>
  <si>
    <t>1198401</t>
  </si>
  <si>
    <t>1198400</t>
  </si>
  <si>
    <t>1198399</t>
  </si>
  <si>
    <t>1198397</t>
  </si>
  <si>
    <t>1198396</t>
  </si>
  <si>
    <t>1198395</t>
  </si>
  <si>
    <t>1198394</t>
  </si>
  <si>
    <t>1198393</t>
  </si>
  <si>
    <t>1198392</t>
  </si>
  <si>
    <t>1063808</t>
  </si>
  <si>
    <t>1198391</t>
  </si>
  <si>
    <t>1198390</t>
  </si>
  <si>
    <t>1198389</t>
  </si>
  <si>
    <t>1198388</t>
  </si>
  <si>
    <t>1198387</t>
  </si>
  <si>
    <t>1198386</t>
  </si>
  <si>
    <t>1198385</t>
  </si>
  <si>
    <t>1192947</t>
  </si>
  <si>
    <t>2338</t>
  </si>
  <si>
    <t>1194125</t>
  </si>
  <si>
    <t>1194087</t>
  </si>
  <si>
    <t>2339</t>
  </si>
  <si>
    <t>1194557</t>
  </si>
  <si>
    <t>2342</t>
  </si>
  <si>
    <t>1205009</t>
  </si>
  <si>
    <t>1205028</t>
  </si>
  <si>
    <t>1200245</t>
  </si>
  <si>
    <t>1200244</t>
  </si>
  <si>
    <t>1200243</t>
  </si>
  <si>
    <t>1200242</t>
  </si>
  <si>
    <t>1200241</t>
  </si>
  <si>
    <t>1200240</t>
  </si>
  <si>
    <t>1200238</t>
  </si>
  <si>
    <t>1200237</t>
  </si>
  <si>
    <t>1200236</t>
  </si>
  <si>
    <t>1200235</t>
  </si>
  <si>
    <t>1200234</t>
  </si>
  <si>
    <t>1200233</t>
  </si>
  <si>
    <t>1200232</t>
  </si>
  <si>
    <t>1200231</t>
  </si>
  <si>
    <t>1200229</t>
  </si>
  <si>
    <t>1200228</t>
  </si>
  <si>
    <t>1200227</t>
  </si>
  <si>
    <t>1200226</t>
  </si>
  <si>
    <t>1200225</t>
  </si>
  <si>
    <t>1200224</t>
  </si>
  <si>
    <t>1200223</t>
  </si>
  <si>
    <t>1200222</t>
  </si>
  <si>
    <t>1200221</t>
  </si>
  <si>
    <t>1200220</t>
  </si>
  <si>
    <t>1200219</t>
  </si>
  <si>
    <t>1200218</t>
  </si>
  <si>
    <t>1200216</t>
  </si>
  <si>
    <t>1200215</t>
  </si>
  <si>
    <t>1200214</t>
  </si>
  <si>
    <t>1200246</t>
  </si>
  <si>
    <t>1200278</t>
  </si>
  <si>
    <t>1200277</t>
  </si>
  <si>
    <t>1200276</t>
  </si>
  <si>
    <t>1200275</t>
  </si>
  <si>
    <t>1200274</t>
  </si>
  <si>
    <t>1200273</t>
  </si>
  <si>
    <t>1200272</t>
  </si>
  <si>
    <t>1200271</t>
  </si>
  <si>
    <t>1200270</t>
  </si>
  <si>
    <t>1200269</t>
  </si>
  <si>
    <t>1200268</t>
  </si>
  <si>
    <t>1200267</t>
  </si>
  <si>
    <t>1200266</t>
  </si>
  <si>
    <t>1200265</t>
  </si>
  <si>
    <t>1200264</t>
  </si>
  <si>
    <t>1200263</t>
  </si>
  <si>
    <t>1200261</t>
  </si>
  <si>
    <t>1200260</t>
  </si>
  <si>
    <t>1200259</t>
  </si>
  <si>
    <t>1200258</t>
  </si>
  <si>
    <t>1200257</t>
  </si>
  <si>
    <t>1200255</t>
  </si>
  <si>
    <t>1200254</t>
  </si>
  <si>
    <t>1200253</t>
  </si>
  <si>
    <t>1200251</t>
  </si>
  <si>
    <t>1200250</t>
  </si>
  <si>
    <t>1200249</t>
  </si>
  <si>
    <t>1200248</t>
  </si>
  <si>
    <t>1200247</t>
  </si>
  <si>
    <t>1200183</t>
  </si>
  <si>
    <t>1200182</t>
  </si>
  <si>
    <t>1200181</t>
  </si>
  <si>
    <t>1200180</t>
  </si>
  <si>
    <t>1200179</t>
  </si>
  <si>
    <t>1200178</t>
  </si>
  <si>
    <t>1200177</t>
  </si>
  <si>
    <t>1200176</t>
  </si>
  <si>
    <t>1200175</t>
  </si>
  <si>
    <t>1200174</t>
  </si>
  <si>
    <t>1200173</t>
  </si>
  <si>
    <t>1200172</t>
  </si>
  <si>
    <t>1200171</t>
  </si>
  <si>
    <t>1200170</t>
  </si>
  <si>
    <t>1200169</t>
  </si>
  <si>
    <t>1200168</t>
  </si>
  <si>
    <t>1200167</t>
  </si>
  <si>
    <t>1200166</t>
  </si>
  <si>
    <t>1200165</t>
  </si>
  <si>
    <t>1200164</t>
  </si>
  <si>
    <t>1200163</t>
  </si>
  <si>
    <t>1200162</t>
  </si>
  <si>
    <t>1200161</t>
  </si>
  <si>
    <t>1200160</t>
  </si>
  <si>
    <t>1200159</t>
  </si>
  <si>
    <t>1200158</t>
  </si>
  <si>
    <t>1200157</t>
  </si>
  <si>
    <t>1200156</t>
  </si>
  <si>
    <t>1200155</t>
  </si>
  <si>
    <t>1200184</t>
  </si>
  <si>
    <t>1200213</t>
  </si>
  <si>
    <t>1200212</t>
  </si>
  <si>
    <t>1200211</t>
  </si>
  <si>
    <t>1200210</t>
  </si>
  <si>
    <t>1200209</t>
  </si>
  <si>
    <t>1200208</t>
  </si>
  <si>
    <t>1200207</t>
  </si>
  <si>
    <t>1200206</t>
  </si>
  <si>
    <t>1200205</t>
  </si>
  <si>
    <t>1200204</t>
  </si>
  <si>
    <t>1200203</t>
  </si>
  <si>
    <t>1200202</t>
  </si>
  <si>
    <t>1200201</t>
  </si>
  <si>
    <t>1200200</t>
  </si>
  <si>
    <t>1200199</t>
  </si>
  <si>
    <t>1200198</t>
  </si>
  <si>
    <t>1200197</t>
  </si>
  <si>
    <t>1200196</t>
  </si>
  <si>
    <t>1200195</t>
  </si>
  <si>
    <t>1200194</t>
  </si>
  <si>
    <t>1200193</t>
  </si>
  <si>
    <t>1200192</t>
  </si>
  <si>
    <t>1200191</t>
  </si>
  <si>
    <t>20170530</t>
  </si>
  <si>
    <t>1200190</t>
  </si>
  <si>
    <t>1200189</t>
  </si>
  <si>
    <t>1200188</t>
  </si>
  <si>
    <t>1200187</t>
  </si>
  <si>
    <t>1200186</t>
  </si>
  <si>
    <t>1200185</t>
  </si>
  <si>
    <t>1200279</t>
  </si>
  <si>
    <t>20160621</t>
  </si>
  <si>
    <t>20160427</t>
  </si>
  <si>
    <t>2924</t>
  </si>
  <si>
    <t>1712932</t>
  </si>
  <si>
    <t>20160502</t>
  </si>
  <si>
    <t>2915</t>
  </si>
  <si>
    <t>1713415</t>
  </si>
  <si>
    <t>Christine ROZIER-GIRAUD</t>
  </si>
  <si>
    <t>1713434</t>
  </si>
  <si>
    <t>2936</t>
  </si>
  <si>
    <t>1713019</t>
  </si>
  <si>
    <t>20160603</t>
  </si>
  <si>
    <t>20160425</t>
  </si>
  <si>
    <t>2923</t>
  </si>
  <si>
    <t>1710521</t>
  </si>
  <si>
    <t>1710540</t>
  </si>
  <si>
    <t>2888</t>
  </si>
  <si>
    <t>1707108</t>
  </si>
  <si>
    <t>20160628</t>
  </si>
  <si>
    <t>20160419</t>
  </si>
  <si>
    <t>2925</t>
  </si>
  <si>
    <t>1705788</t>
  </si>
  <si>
    <t>20170621</t>
  </si>
  <si>
    <t>20160426</t>
  </si>
  <si>
    <t>2929</t>
  </si>
  <si>
    <t>1712662</t>
  </si>
  <si>
    <t>20170531</t>
  </si>
  <si>
    <t>1712642</t>
  </si>
  <si>
    <t>20160517</t>
  </si>
  <si>
    <t>2847</t>
  </si>
  <si>
    <t>1711876</t>
  </si>
  <si>
    <t>20170622</t>
  </si>
  <si>
    <t>20160510</t>
  </si>
  <si>
    <t>2879</t>
  </si>
  <si>
    <t>1725319</t>
  </si>
  <si>
    <t>1725386</t>
  </si>
  <si>
    <t>20161019</t>
  </si>
  <si>
    <t>1717937</t>
  </si>
  <si>
    <t>1717957</t>
  </si>
  <si>
    <t>20160503</t>
  </si>
  <si>
    <t>1717800</t>
  </si>
  <si>
    <t>20160512</t>
  </si>
  <si>
    <t>2961</t>
  </si>
  <si>
    <t>1724920</t>
  </si>
  <si>
    <t>20160509</t>
  </si>
  <si>
    <t>2827</t>
  </si>
  <si>
    <t>1723916</t>
  </si>
  <si>
    <t>2953</t>
  </si>
  <si>
    <t>1719212</t>
  </si>
  <si>
    <t>2897</t>
  </si>
  <si>
    <t>1694293</t>
  </si>
  <si>
    <t>20170619</t>
  </si>
  <si>
    <t>2569</t>
  </si>
  <si>
    <t>1393720</t>
  </si>
  <si>
    <t>1393701</t>
  </si>
  <si>
    <t>2898</t>
  </si>
  <si>
    <t>1697332</t>
  </si>
  <si>
    <t>2905</t>
  </si>
  <si>
    <t>1694507</t>
  </si>
  <si>
    <t>1694526</t>
  </si>
  <si>
    <t>2565</t>
  </si>
  <si>
    <t>1389296</t>
  </si>
  <si>
    <t>2542</t>
  </si>
  <si>
    <t>1385787</t>
  </si>
  <si>
    <t>2544</t>
  </si>
  <si>
    <t>1384756</t>
  </si>
  <si>
    <t>20150618</t>
  </si>
  <si>
    <t>2568</t>
  </si>
  <si>
    <t>1392514</t>
  </si>
  <si>
    <t>1392533</t>
  </si>
  <si>
    <t>20160602</t>
  </si>
  <si>
    <t>20160415</t>
  </si>
  <si>
    <t>2907</t>
  </si>
  <si>
    <t>1701604</t>
  </si>
  <si>
    <t>2845</t>
  </si>
  <si>
    <t>1699519</t>
  </si>
  <si>
    <t>1704565</t>
  </si>
  <si>
    <t>1704684</t>
  </si>
  <si>
    <t>20160422</t>
  </si>
  <si>
    <t>20160418</t>
  </si>
  <si>
    <t>2927</t>
  </si>
  <si>
    <t>1703388</t>
  </si>
  <si>
    <t>20160414</t>
  </si>
  <si>
    <t>1699201</t>
  </si>
  <si>
    <t>1699182</t>
  </si>
  <si>
    <t>1699500</t>
  </si>
  <si>
    <t>1699277</t>
  </si>
  <si>
    <t>1699296</t>
  </si>
  <si>
    <t>20170810</t>
  </si>
  <si>
    <t>1765902</t>
  </si>
  <si>
    <t>20160629</t>
  </si>
  <si>
    <t>20160616</t>
  </si>
  <si>
    <t>2995</t>
  </si>
  <si>
    <t>1761264</t>
  </si>
  <si>
    <t>20160620</t>
  </si>
  <si>
    <t>3011</t>
  </si>
  <si>
    <t>1764961</t>
  </si>
  <si>
    <t>1764942</t>
  </si>
  <si>
    <t>20161013</t>
  </si>
  <si>
    <t>3024</t>
  </si>
  <si>
    <t>1764283</t>
  </si>
  <si>
    <t>1764302</t>
  </si>
  <si>
    <t>20170508</t>
  </si>
  <si>
    <t>20160624</t>
  </si>
  <si>
    <t>3000</t>
  </si>
  <si>
    <t>1769803</t>
  </si>
  <si>
    <t>20160630</t>
  </si>
  <si>
    <t>3030</t>
  </si>
  <si>
    <t>1769629</t>
  </si>
  <si>
    <t>1769784</t>
  </si>
  <si>
    <t>20160805</t>
  </si>
  <si>
    <t>3031</t>
  </si>
  <si>
    <t>1775688</t>
  </si>
  <si>
    <t>1775637</t>
  </si>
  <si>
    <t>20160722</t>
  </si>
  <si>
    <t>20160623</t>
  </si>
  <si>
    <t>3009</t>
  </si>
  <si>
    <t>1768747</t>
  </si>
  <si>
    <t>1769610</t>
  </si>
  <si>
    <t>1768728</t>
  </si>
  <si>
    <t>20170505</t>
  </si>
  <si>
    <t>20160527</t>
  </si>
  <si>
    <t>2971</t>
  </si>
  <si>
    <t>1741816</t>
  </si>
  <si>
    <t>1741854</t>
  </si>
  <si>
    <t>20160701</t>
  </si>
  <si>
    <t>2963</t>
  </si>
  <si>
    <t>1747422</t>
  </si>
  <si>
    <t>1747442</t>
  </si>
  <si>
    <t>20160519</t>
  </si>
  <si>
    <t>2966</t>
  </si>
  <si>
    <t>1734035</t>
  </si>
  <si>
    <t>2969</t>
  </si>
  <si>
    <t>1734352</t>
  </si>
  <si>
    <t>2965</t>
  </si>
  <si>
    <t>1733708</t>
  </si>
  <si>
    <t>2956</t>
  </si>
  <si>
    <t>1731313</t>
  </si>
  <si>
    <t>20170131</t>
  </si>
  <si>
    <t>1738361</t>
  </si>
  <si>
    <t>2054029</t>
  </si>
  <si>
    <t>1738360</t>
  </si>
  <si>
    <t>2053954</t>
  </si>
  <si>
    <t>1738359</t>
  </si>
  <si>
    <t>2053862</t>
  </si>
  <si>
    <t>1738358</t>
  </si>
  <si>
    <t>2053814</t>
  </si>
  <si>
    <t>1738357</t>
  </si>
  <si>
    <t>2053790</t>
  </si>
  <si>
    <t>1738356</t>
  </si>
  <si>
    <t>2053765</t>
  </si>
  <si>
    <t>1738355</t>
  </si>
  <si>
    <t>2053756</t>
  </si>
  <si>
    <t>1738317</t>
  </si>
  <si>
    <t>1738314</t>
  </si>
  <si>
    <t>1738312</t>
  </si>
  <si>
    <t>1738311</t>
  </si>
  <si>
    <t>1738310</t>
  </si>
  <si>
    <t>1738309</t>
  </si>
  <si>
    <t>1738308</t>
  </si>
  <si>
    <t>1738307</t>
  </si>
  <si>
    <t>1738306</t>
  </si>
  <si>
    <t>1738305</t>
  </si>
  <si>
    <t>1738304</t>
  </si>
  <si>
    <t>1738302</t>
  </si>
  <si>
    <t>1738210</t>
  </si>
  <si>
    <t>1738209</t>
  </si>
  <si>
    <t>1738207</t>
  </si>
  <si>
    <t>20170210</t>
  </si>
  <si>
    <t>1738318</t>
  </si>
  <si>
    <t>1063778</t>
  </si>
  <si>
    <t>1738354</t>
  </si>
  <si>
    <t>2053717</t>
  </si>
  <si>
    <t>1738353</t>
  </si>
  <si>
    <t>2053713</t>
  </si>
  <si>
    <t>1738352</t>
  </si>
  <si>
    <t>2053662</t>
  </si>
  <si>
    <t>1738351</t>
  </si>
  <si>
    <t>2053659</t>
  </si>
  <si>
    <t>1738350</t>
  </si>
  <si>
    <t>2053622</t>
  </si>
  <si>
    <t>1738349</t>
  </si>
  <si>
    <t>2053611</t>
  </si>
  <si>
    <t>1738348</t>
  </si>
  <si>
    <t>2053601</t>
  </si>
  <si>
    <t>1738347</t>
  </si>
  <si>
    <t>2053596</t>
  </si>
  <si>
    <t>1738346</t>
  </si>
  <si>
    <t>1065228</t>
  </si>
  <si>
    <t>1738345</t>
  </si>
  <si>
    <t>1065226</t>
  </si>
  <si>
    <t>1738344</t>
  </si>
  <si>
    <t>1065225</t>
  </si>
  <si>
    <t>1738343</t>
  </si>
  <si>
    <t>1738342</t>
  </si>
  <si>
    <t>1738341</t>
  </si>
  <si>
    <t>1738340</t>
  </si>
  <si>
    <t>1738339</t>
  </si>
  <si>
    <t>1738338</t>
  </si>
  <si>
    <t>1738337</t>
  </si>
  <si>
    <t>1738336</t>
  </si>
  <si>
    <t>1738335</t>
  </si>
  <si>
    <t>1738334</t>
  </si>
  <si>
    <t>1738332</t>
  </si>
  <si>
    <t>1738331</t>
  </si>
  <si>
    <t>1738329</t>
  </si>
  <si>
    <t>1063925</t>
  </si>
  <si>
    <t>1738328</t>
  </si>
  <si>
    <t>1738326</t>
  </si>
  <si>
    <t>1738323</t>
  </si>
  <si>
    <t>1738320</t>
  </si>
  <si>
    <t>1738319</t>
  </si>
  <si>
    <t>20160610</t>
  </si>
  <si>
    <t>2996</t>
  </si>
  <si>
    <t>1756210</t>
  </si>
  <si>
    <t>20170516</t>
  </si>
  <si>
    <t>3005</t>
  </si>
  <si>
    <t>1758616</t>
  </si>
  <si>
    <t>1758635</t>
  </si>
  <si>
    <t>20160613</t>
  </si>
  <si>
    <t>2992</t>
  </si>
  <si>
    <t>1757877</t>
  </si>
  <si>
    <t>1757896</t>
  </si>
  <si>
    <t>2970</t>
  </si>
  <si>
    <t>1747757</t>
  </si>
  <si>
    <t>2990</t>
  </si>
  <si>
    <t>1752114</t>
  </si>
  <si>
    <t>1752134</t>
  </si>
  <si>
    <t>20170316</t>
  </si>
  <si>
    <t>2785</t>
  </si>
  <si>
    <t>1751563</t>
  </si>
  <si>
    <t>2982</t>
  </si>
  <si>
    <t>1751950</t>
  </si>
  <si>
    <t>1751649</t>
  </si>
  <si>
    <t>2494</t>
  </si>
  <si>
    <t>1330227</t>
  </si>
  <si>
    <t>1330246</t>
  </si>
  <si>
    <t>2465</t>
  </si>
  <si>
    <t>1330426</t>
  </si>
  <si>
    <t>1330446</t>
  </si>
  <si>
    <t>20151109</t>
  </si>
  <si>
    <t>2509</t>
  </si>
  <si>
    <t>1328177</t>
  </si>
  <si>
    <t>1328158</t>
  </si>
  <si>
    <t>2485</t>
  </si>
  <si>
    <t>1332447</t>
  </si>
  <si>
    <t>20150421</t>
  </si>
  <si>
    <t>2516</t>
  </si>
  <si>
    <t>1330836</t>
  </si>
  <si>
    <t>2517</t>
  </si>
  <si>
    <t>1332683</t>
  </si>
  <si>
    <t>1332664</t>
  </si>
  <si>
    <t>20150331</t>
  </si>
  <si>
    <t>2468</t>
  </si>
  <si>
    <t>1311537</t>
  </si>
  <si>
    <t>2500</t>
  </si>
  <si>
    <t>1313293</t>
  </si>
  <si>
    <t>1311518</t>
  </si>
  <si>
    <t>2488</t>
  </si>
  <si>
    <t>1313589</t>
  </si>
  <si>
    <t>1313608</t>
  </si>
  <si>
    <t>2473</t>
  </si>
  <si>
    <t>1302451</t>
  </si>
  <si>
    <t>1300995</t>
  </si>
  <si>
    <t>1299474</t>
  </si>
  <si>
    <t>1302383</t>
  </si>
  <si>
    <t>2499</t>
  </si>
  <si>
    <t>1311397</t>
  </si>
  <si>
    <t>2458</t>
  </si>
  <si>
    <t>1306201</t>
  </si>
  <si>
    <t>1306182</t>
  </si>
  <si>
    <t>1323977</t>
  </si>
  <si>
    <t>1323978</t>
  </si>
  <si>
    <t>1323979</t>
  </si>
  <si>
    <t>1323976</t>
  </si>
  <si>
    <t>1323975</t>
  </si>
  <si>
    <t>1323974</t>
  </si>
  <si>
    <t>1323973</t>
  </si>
  <si>
    <t>1323980</t>
  </si>
  <si>
    <t>1323981</t>
  </si>
  <si>
    <t>1323982</t>
  </si>
  <si>
    <t>1323983</t>
  </si>
  <si>
    <t>1323984</t>
  </si>
  <si>
    <t>1323985</t>
  </si>
  <si>
    <t>1323986</t>
  </si>
  <si>
    <t>1323972</t>
  </si>
  <si>
    <t>1063335</t>
  </si>
  <si>
    <t>1323971</t>
  </si>
  <si>
    <t>1323970</t>
  </si>
  <si>
    <t>1323969</t>
  </si>
  <si>
    <t>1323968</t>
  </si>
  <si>
    <t>1323967</t>
  </si>
  <si>
    <t>1323966</t>
  </si>
  <si>
    <t>1323965</t>
  </si>
  <si>
    <t>1323964</t>
  </si>
  <si>
    <t>1323963</t>
  </si>
  <si>
    <t>1323962</t>
  </si>
  <si>
    <t>1323961</t>
  </si>
  <si>
    <t>1323910</t>
  </si>
  <si>
    <t>1323908</t>
  </si>
  <si>
    <t>1323987</t>
  </si>
  <si>
    <t>1324016</t>
  </si>
  <si>
    <t>1324015</t>
  </si>
  <si>
    <t>1324014</t>
  </si>
  <si>
    <t>1324013</t>
  </si>
  <si>
    <t>1324012</t>
  </si>
  <si>
    <t>1324011</t>
  </si>
  <si>
    <t>1324010</t>
  </si>
  <si>
    <t>1324009</t>
  </si>
  <si>
    <t>1324008</t>
  </si>
  <si>
    <t>1324007</t>
  </si>
  <si>
    <t>1324006</t>
  </si>
  <si>
    <t>1324005</t>
  </si>
  <si>
    <t>1324004</t>
  </si>
  <si>
    <t>1324003</t>
  </si>
  <si>
    <t>1324002</t>
  </si>
  <si>
    <t>1324001</t>
  </si>
  <si>
    <t>1324000</t>
  </si>
  <si>
    <t>1323999</t>
  </si>
  <si>
    <t>1323998</t>
  </si>
  <si>
    <t>1323997</t>
  </si>
  <si>
    <t>1323996</t>
  </si>
  <si>
    <t>1323995</t>
  </si>
  <si>
    <t>1323994</t>
  </si>
  <si>
    <t>1323993</t>
  </si>
  <si>
    <t>1323992</t>
  </si>
  <si>
    <t>1323991</t>
  </si>
  <si>
    <t>1323990</t>
  </si>
  <si>
    <t>1323989</t>
  </si>
  <si>
    <t>1323988</t>
  </si>
  <si>
    <t>20160211</t>
  </si>
  <si>
    <t>2496</t>
  </si>
  <si>
    <t>1320037</t>
  </si>
  <si>
    <t>1320018</t>
  </si>
  <si>
    <t>20150423</t>
  </si>
  <si>
    <t>2478</t>
  </si>
  <si>
    <t>1322900</t>
  </si>
  <si>
    <t>1322883</t>
  </si>
  <si>
    <t>1324017</t>
  </si>
  <si>
    <t>20170727</t>
  </si>
  <si>
    <t>1324026</t>
  </si>
  <si>
    <t>1324025</t>
  </si>
  <si>
    <t>1324024</t>
  </si>
  <si>
    <t>1324023</t>
  </si>
  <si>
    <t>1324022</t>
  </si>
  <si>
    <t>1324021</t>
  </si>
  <si>
    <t>1064006</t>
  </si>
  <si>
    <t>1324020</t>
  </si>
  <si>
    <t>1324019</t>
  </si>
  <si>
    <t>1324018</t>
  </si>
  <si>
    <t>20160411</t>
  </si>
  <si>
    <t>2489</t>
  </si>
  <si>
    <t>1313808</t>
  </si>
  <si>
    <t>1313789</t>
  </si>
  <si>
    <t>2067</t>
  </si>
  <si>
    <t>1315756</t>
  </si>
  <si>
    <t>1063487</t>
  </si>
  <si>
    <t>1315755</t>
  </si>
  <si>
    <t>1063432</t>
  </si>
  <si>
    <t>1315754</t>
  </si>
  <si>
    <t>1063429</t>
  </si>
  <si>
    <t>1315752</t>
  </si>
  <si>
    <t>1063278</t>
  </si>
  <si>
    <t>1315687</t>
  </si>
  <si>
    <t>2530</t>
  </si>
  <si>
    <t>1356533</t>
  </si>
  <si>
    <t>1356514</t>
  </si>
  <si>
    <t>2527</t>
  </si>
  <si>
    <t>1356748</t>
  </si>
  <si>
    <t>2547</t>
  </si>
  <si>
    <t>1373017</t>
  </si>
  <si>
    <t>2459</t>
  </si>
  <si>
    <t>1355213</t>
  </si>
  <si>
    <t>1355232</t>
  </si>
  <si>
    <t>2549</t>
  </si>
  <si>
    <t>1382055</t>
  </si>
  <si>
    <t>1382036</t>
  </si>
  <si>
    <t>20150629</t>
  </si>
  <si>
    <t>2551</t>
  </si>
  <si>
    <t>1383936</t>
  </si>
  <si>
    <t>1383955</t>
  </si>
  <si>
    <t>20150602</t>
  </si>
  <si>
    <t>2545</t>
  </si>
  <si>
    <t>1375878</t>
  </si>
  <si>
    <t>1375859</t>
  </si>
  <si>
    <t>20150612</t>
  </si>
  <si>
    <t>2548</t>
  </si>
  <si>
    <t>1381708</t>
  </si>
  <si>
    <t>1381689</t>
  </si>
  <si>
    <t>2520</t>
  </si>
  <si>
    <t>1342877</t>
  </si>
  <si>
    <t>1342858</t>
  </si>
  <si>
    <t>1444176</t>
  </si>
  <si>
    <t>20150811</t>
  </si>
  <si>
    <t>1444175</t>
  </si>
  <si>
    <t>1444174</t>
  </si>
  <si>
    <t>1444173</t>
  </si>
  <si>
    <t>1444172</t>
  </si>
  <si>
    <t>1064158</t>
  </si>
  <si>
    <t>1444171</t>
  </si>
  <si>
    <t>1444170</t>
  </si>
  <si>
    <t>1444169</t>
  </si>
  <si>
    <t>1444168</t>
  </si>
  <si>
    <t>1063984</t>
  </si>
  <si>
    <t>1444167</t>
  </si>
  <si>
    <t>1444166</t>
  </si>
  <si>
    <t>1063904</t>
  </si>
  <si>
    <t>1444165</t>
  </si>
  <si>
    <t>1444164</t>
  </si>
  <si>
    <t>1063867</t>
  </si>
  <si>
    <t>20160108</t>
  </si>
  <si>
    <t>1444163</t>
  </si>
  <si>
    <t>1444162</t>
  </si>
  <si>
    <t>1444161</t>
  </si>
  <si>
    <t>1444160</t>
  </si>
  <si>
    <t>1444159</t>
  </si>
  <si>
    <t>1444158</t>
  </si>
  <si>
    <t>1063785</t>
  </si>
  <si>
    <t>1444157</t>
  </si>
  <si>
    <t>1063773</t>
  </si>
  <si>
    <t>1444156</t>
  </si>
  <si>
    <t>1063766</t>
  </si>
  <si>
    <t>1444155</t>
  </si>
  <si>
    <t>1444154</t>
  </si>
  <si>
    <t>1444153</t>
  </si>
  <si>
    <t>1444152</t>
  </si>
  <si>
    <t>1444151</t>
  </si>
  <si>
    <t>1063713</t>
  </si>
  <si>
    <t>1444150</t>
  </si>
  <si>
    <t>1063710</t>
  </si>
  <si>
    <t>1444149</t>
  </si>
  <si>
    <t>20160113</t>
  </si>
  <si>
    <t>1444148</t>
  </si>
  <si>
    <t>1444177</t>
  </si>
  <si>
    <t>1445582</t>
  </si>
  <si>
    <t>2054082</t>
  </si>
  <si>
    <t>20170313</t>
  </si>
  <si>
    <t>1445581</t>
  </si>
  <si>
    <t>1064182</t>
  </si>
  <si>
    <t>1445480</t>
  </si>
  <si>
    <t>1445478</t>
  </si>
  <si>
    <t>1445276</t>
  </si>
  <si>
    <t>1444250</t>
  </si>
  <si>
    <t>1444246</t>
  </si>
  <si>
    <t>2053528</t>
  </si>
  <si>
    <t>1444245</t>
  </si>
  <si>
    <t>2053525</t>
  </si>
  <si>
    <t>1444244</t>
  </si>
  <si>
    <t>2053380</t>
  </si>
  <si>
    <t>1444243</t>
  </si>
  <si>
    <t>1444242</t>
  </si>
  <si>
    <t>1444241</t>
  </si>
  <si>
    <t>1444190</t>
  </si>
  <si>
    <t>1444189</t>
  </si>
  <si>
    <t>1444185</t>
  </si>
  <si>
    <t>2064053</t>
  </si>
  <si>
    <t>1444184</t>
  </si>
  <si>
    <t>2053950</t>
  </si>
  <si>
    <t>1444183</t>
  </si>
  <si>
    <t>2053943</t>
  </si>
  <si>
    <t>1444182</t>
  </si>
  <si>
    <t>2053757</t>
  </si>
  <si>
    <t>1444181</t>
  </si>
  <si>
    <t>2053718</t>
  </si>
  <si>
    <t>1444180</t>
  </si>
  <si>
    <t>1444179</t>
  </si>
  <si>
    <t>1444178</t>
  </si>
  <si>
    <t>1065261</t>
  </si>
  <si>
    <t>1448747</t>
  </si>
  <si>
    <t>1448746</t>
  </si>
  <si>
    <t>2620</t>
  </si>
  <si>
    <t>1448843</t>
  </si>
  <si>
    <t>Emile FOURNIER</t>
  </si>
  <si>
    <t>1444147</t>
  </si>
  <si>
    <t>1063675</t>
  </si>
  <si>
    <t>20150923</t>
  </si>
  <si>
    <t>2612</t>
  </si>
  <si>
    <t>1441739</t>
  </si>
  <si>
    <t>20150810</t>
  </si>
  <si>
    <t>2613</t>
  </si>
  <si>
    <t>1443472</t>
  </si>
  <si>
    <t>1444146</t>
  </si>
  <si>
    <t>1444145</t>
  </si>
  <si>
    <t>1063651</t>
  </si>
  <si>
    <t>1444144</t>
  </si>
  <si>
    <t>1063629</t>
  </si>
  <si>
    <t>1444143</t>
  </si>
  <si>
    <t>1444142</t>
  </si>
  <si>
    <t>1444141</t>
  </si>
  <si>
    <t>1444050</t>
  </si>
  <si>
    <t>1444049</t>
  </si>
  <si>
    <t>1444048</t>
  </si>
  <si>
    <t>1444047</t>
  </si>
  <si>
    <t>1063557</t>
  </si>
  <si>
    <t>1444046</t>
  </si>
  <si>
    <t>1444044</t>
  </si>
  <si>
    <t>1443492</t>
  </si>
  <si>
    <t>ATCO OSNO</t>
  </si>
  <si>
    <t>20150819</t>
  </si>
  <si>
    <t>2623</t>
  </si>
  <si>
    <t>1451696</t>
  </si>
  <si>
    <t>1451409</t>
  </si>
  <si>
    <t>1451408</t>
  </si>
  <si>
    <t>1064202</t>
  </si>
  <si>
    <t>1451407</t>
  </si>
  <si>
    <t>1451406</t>
  </si>
  <si>
    <t>1451405</t>
  </si>
  <si>
    <t>1451404</t>
  </si>
  <si>
    <t>1451403</t>
  </si>
  <si>
    <t>1451402</t>
  </si>
  <si>
    <t>1451401</t>
  </si>
  <si>
    <t>20151002</t>
  </si>
  <si>
    <t>2624</t>
  </si>
  <si>
    <t>1451325</t>
  </si>
  <si>
    <t>1451715</t>
  </si>
  <si>
    <t>1450136</t>
  </si>
  <si>
    <t>1450135</t>
  </si>
  <si>
    <t>1451251</t>
  </si>
  <si>
    <t>1451250</t>
  </si>
  <si>
    <t>1451249</t>
  </si>
  <si>
    <t>1451248</t>
  </si>
  <si>
    <t>1451247</t>
  </si>
  <si>
    <t>1451246</t>
  </si>
  <si>
    <t>1451245</t>
  </si>
  <si>
    <t>1451244</t>
  </si>
  <si>
    <t>1451243</t>
  </si>
  <si>
    <t>1451242</t>
  </si>
  <si>
    <t>1451241</t>
  </si>
  <si>
    <t>1451240</t>
  </si>
  <si>
    <t>1451239</t>
  </si>
  <si>
    <t>1451238</t>
  </si>
  <si>
    <t>1451237</t>
  </si>
  <si>
    <t>1451236</t>
  </si>
  <si>
    <t>1451235</t>
  </si>
  <si>
    <t>1451234</t>
  </si>
  <si>
    <t>1451233</t>
  </si>
  <si>
    <t>1451232</t>
  </si>
  <si>
    <t>1451231</t>
  </si>
  <si>
    <t>1451230</t>
  </si>
  <si>
    <t>1451229</t>
  </si>
  <si>
    <t>1451228</t>
  </si>
  <si>
    <t>1451227</t>
  </si>
  <si>
    <t>1451226</t>
  </si>
  <si>
    <t>1451225</t>
  </si>
  <si>
    <t>20150825</t>
  </si>
  <si>
    <t>1451224</t>
  </si>
  <si>
    <t>1451223</t>
  </si>
  <si>
    <t>1451252</t>
  </si>
  <si>
    <t>1451272</t>
  </si>
  <si>
    <t>1451271</t>
  </si>
  <si>
    <t>1451270</t>
  </si>
  <si>
    <t>1451269</t>
  </si>
  <si>
    <t>1451268</t>
  </si>
  <si>
    <t>1451267</t>
  </si>
  <si>
    <t>1451266</t>
  </si>
  <si>
    <t>1451265</t>
  </si>
  <si>
    <t>1451264</t>
  </si>
  <si>
    <t>1451263</t>
  </si>
  <si>
    <t>1451262</t>
  </si>
  <si>
    <t>1451261</t>
  </si>
  <si>
    <t>1451260</t>
  </si>
  <si>
    <t>1451259</t>
  </si>
  <si>
    <t>1451258</t>
  </si>
  <si>
    <t>1451257</t>
  </si>
  <si>
    <t>1451256</t>
  </si>
  <si>
    <t>1451255</t>
  </si>
  <si>
    <t>1451254</t>
  </si>
  <si>
    <t>1451253</t>
  </si>
  <si>
    <t>20150818</t>
  </si>
  <si>
    <t>2618</t>
  </si>
  <si>
    <t>1450499</t>
  </si>
  <si>
    <t>1451222</t>
  </si>
  <si>
    <t>1451221</t>
  </si>
  <si>
    <t>1451220</t>
  </si>
  <si>
    <t>1451219</t>
  </si>
  <si>
    <t>1451218</t>
  </si>
  <si>
    <t>1451217</t>
  </si>
  <si>
    <t>1451216</t>
  </si>
  <si>
    <t>1451215</t>
  </si>
  <si>
    <t>1451214</t>
  </si>
  <si>
    <t>1451213</t>
  </si>
  <si>
    <t>1451212</t>
  </si>
  <si>
    <t>1451211</t>
  </si>
  <si>
    <t>1451180</t>
  </si>
  <si>
    <t>1451179</t>
  </si>
  <si>
    <t>1451178</t>
  </si>
  <si>
    <t>1451177</t>
  </si>
  <si>
    <t>1451176</t>
  </si>
  <si>
    <t>1451108</t>
  </si>
  <si>
    <t>1450518</t>
  </si>
  <si>
    <t>2622</t>
  </si>
  <si>
    <t>2205429</t>
  </si>
  <si>
    <t>2205426</t>
  </si>
  <si>
    <t>2577</t>
  </si>
  <si>
    <t>1408796</t>
  </si>
  <si>
    <t>1408758</t>
  </si>
  <si>
    <t>20150914</t>
  </si>
  <si>
    <t>1092194</t>
  </si>
  <si>
    <t>2582</t>
  </si>
  <si>
    <t>1411569</t>
  </si>
  <si>
    <t>20150803</t>
  </si>
  <si>
    <t>2586</t>
  </si>
  <si>
    <t>1408975</t>
  </si>
  <si>
    <t>2555</t>
  </si>
  <si>
    <t>1396991</t>
  </si>
  <si>
    <t>20151027</t>
  </si>
  <si>
    <t>2570</t>
  </si>
  <si>
    <t>1408294</t>
  </si>
  <si>
    <t>20151005</t>
  </si>
  <si>
    <t>1091188</t>
  </si>
  <si>
    <t>1400735</t>
  </si>
  <si>
    <t>1400652</t>
  </si>
  <si>
    <t>20170811</t>
  </si>
  <si>
    <t>Laurence BIANCHERI</t>
  </si>
  <si>
    <t>2605</t>
  </si>
  <si>
    <t>1431947</t>
  </si>
  <si>
    <t>2615</t>
  </si>
  <si>
    <t>1441356</t>
  </si>
  <si>
    <t>1431928</t>
  </si>
  <si>
    <t>1441720</t>
  </si>
  <si>
    <t>2593</t>
  </si>
  <si>
    <t>1422379</t>
  </si>
  <si>
    <t>2587</t>
  </si>
  <si>
    <t>1416981</t>
  </si>
  <si>
    <t>2596</t>
  </si>
  <si>
    <t>1431077</t>
  </si>
  <si>
    <t>20161028</t>
  </si>
  <si>
    <t>2687</t>
  </si>
  <si>
    <t>1518831</t>
  </si>
  <si>
    <t>20151105</t>
  </si>
  <si>
    <t>20151026</t>
  </si>
  <si>
    <t>2671</t>
  </si>
  <si>
    <t>1516517</t>
  </si>
  <si>
    <t>20151202</t>
  </si>
  <si>
    <t>2692</t>
  </si>
  <si>
    <t>1520803</t>
  </si>
  <si>
    <t>2683</t>
  </si>
  <si>
    <t>1513937</t>
  </si>
  <si>
    <t>2695</t>
  </si>
  <si>
    <t>1525196</t>
  </si>
  <si>
    <t>2694</t>
  </si>
  <si>
    <t>1521494</t>
  </si>
  <si>
    <t>1521468</t>
  </si>
  <si>
    <t>2641</t>
  </si>
  <si>
    <t>1523753</t>
  </si>
  <si>
    <t>20161030</t>
  </si>
  <si>
    <t>2688</t>
  </si>
  <si>
    <t>1521667</t>
  </si>
  <si>
    <t>20151020</t>
  </si>
  <si>
    <t>20151016</t>
  </si>
  <si>
    <t>2680</t>
  </si>
  <si>
    <t>1507624</t>
  </si>
  <si>
    <t>20170414</t>
  </si>
  <si>
    <t>2658</t>
  </si>
  <si>
    <t>1505400</t>
  </si>
  <si>
    <t>1507634</t>
  </si>
  <si>
    <t>20170415</t>
  </si>
  <si>
    <t>1505381</t>
  </si>
  <si>
    <t>1513918</t>
  </si>
  <si>
    <t>20151116</t>
  </si>
  <si>
    <t>2701</t>
  </si>
  <si>
    <t>1530972</t>
  </si>
  <si>
    <t>1532183</t>
  </si>
  <si>
    <t>Tammy OTH</t>
  </si>
  <si>
    <t>1525230</t>
  </si>
  <si>
    <t>2698</t>
  </si>
  <si>
    <t>1527440</t>
  </si>
  <si>
    <t>2647</t>
  </si>
  <si>
    <t>1483404</t>
  </si>
  <si>
    <t>20150928</t>
  </si>
  <si>
    <t>2653</t>
  </si>
  <si>
    <t>1488937</t>
  </si>
  <si>
    <t>2396</t>
  </si>
  <si>
    <t>1482012</t>
  </si>
  <si>
    <t>1481993</t>
  </si>
  <si>
    <t>2649</t>
  </si>
  <si>
    <t>1489447</t>
  </si>
  <si>
    <t>1481352</t>
  </si>
  <si>
    <t>20170602</t>
  </si>
  <si>
    <t>1497519</t>
  </si>
  <si>
    <t>2666</t>
  </si>
  <si>
    <t>1500550</t>
  </si>
  <si>
    <t>1500543</t>
  </si>
  <si>
    <t>20151021</t>
  </si>
  <si>
    <t>2665</t>
  </si>
  <si>
    <t>1499334</t>
  </si>
  <si>
    <t>2600</t>
  </si>
  <si>
    <t>1503488</t>
  </si>
  <si>
    <t>1503469</t>
  </si>
  <si>
    <t>2656</t>
  </si>
  <si>
    <t>1493088</t>
  </si>
  <si>
    <t>2660</t>
  </si>
  <si>
    <t>1493680</t>
  </si>
  <si>
    <t>20170710</t>
  </si>
  <si>
    <t>20170612</t>
  </si>
  <si>
    <t>3493</t>
  </si>
  <si>
    <t>2139264</t>
  </si>
  <si>
    <t>3469</t>
  </si>
  <si>
    <t>2141830</t>
  </si>
  <si>
    <t>20170706</t>
  </si>
  <si>
    <t>3522</t>
  </si>
  <si>
    <t>2143689</t>
  </si>
  <si>
    <t>20170629</t>
  </si>
  <si>
    <t>3551</t>
  </si>
  <si>
    <t>2156609</t>
  </si>
  <si>
    <t>2156629</t>
  </si>
  <si>
    <t>20170719</t>
  </si>
  <si>
    <t>20170705</t>
  </si>
  <si>
    <t>3562</t>
  </si>
  <si>
    <t>2162752</t>
  </si>
  <si>
    <t>2162732</t>
  </si>
  <si>
    <t>20170801</t>
  </si>
  <si>
    <t>3545</t>
  </si>
  <si>
    <t>2163377</t>
  </si>
  <si>
    <t>20170623</t>
  </si>
  <si>
    <t>3394</t>
  </si>
  <si>
    <t>2150733</t>
  </si>
  <si>
    <t>20170607</t>
  </si>
  <si>
    <t>20170606</t>
  </si>
  <si>
    <t>3508</t>
  </si>
  <si>
    <t>2129505</t>
  </si>
  <si>
    <t>20170608</t>
  </si>
  <si>
    <t>3502</t>
  </si>
  <si>
    <t>2134688</t>
  </si>
  <si>
    <t>3491</t>
  </si>
  <si>
    <t>2128891</t>
  </si>
  <si>
    <t>2128741</t>
  </si>
  <si>
    <t>20170713</t>
  </si>
  <si>
    <t>3520</t>
  </si>
  <si>
    <t>2138627</t>
  </si>
  <si>
    <t>2138607</t>
  </si>
  <si>
    <t>3467</t>
  </si>
  <si>
    <t>2135070</t>
  </si>
  <si>
    <t>20170616</t>
  </si>
  <si>
    <t>3512</t>
  </si>
  <si>
    <t>2134888</t>
  </si>
  <si>
    <t>2134869</t>
  </si>
  <si>
    <t>3500</t>
  </si>
  <si>
    <t>2135433</t>
  </si>
  <si>
    <t>2135395</t>
  </si>
  <si>
    <t>3524</t>
  </si>
  <si>
    <t>2138331</t>
  </si>
  <si>
    <t>20170724</t>
  </si>
  <si>
    <t>20170721</t>
  </si>
  <si>
    <t>3581</t>
  </si>
  <si>
    <t>2178966</t>
  </si>
  <si>
    <t>20170728</t>
  </si>
  <si>
    <t>3560</t>
  </si>
  <si>
    <t>2180948</t>
  </si>
  <si>
    <t>2180890</t>
  </si>
  <si>
    <t>3582</t>
  </si>
  <si>
    <t>2180878</t>
  </si>
  <si>
    <t>1065238</t>
  </si>
  <si>
    <t>20170807</t>
  </si>
  <si>
    <t>3573</t>
  </si>
  <si>
    <t>2185769</t>
  </si>
  <si>
    <t>20170825</t>
  </si>
  <si>
    <t>2191832</t>
  </si>
  <si>
    <t>3564</t>
  </si>
  <si>
    <t>2170694</t>
  </si>
  <si>
    <t>20170726</t>
  </si>
  <si>
    <t>20170712</t>
  </si>
  <si>
    <t>3556</t>
  </si>
  <si>
    <t>2170193</t>
  </si>
  <si>
    <t>2170212</t>
  </si>
  <si>
    <t>20170714</t>
  </si>
  <si>
    <t>3554</t>
  </si>
  <si>
    <t>2171027</t>
  </si>
  <si>
    <t>3568</t>
  </si>
  <si>
    <t>2170853</t>
  </si>
  <si>
    <t>2170834</t>
  </si>
  <si>
    <t>20170711</t>
  </si>
  <si>
    <t>3541</t>
  </si>
  <si>
    <t>2167114</t>
  </si>
  <si>
    <t>2167133</t>
  </si>
  <si>
    <t>20170707</t>
  </si>
  <si>
    <t>3548</t>
  </si>
  <si>
    <t>2165199</t>
  </si>
  <si>
    <t>2163396</t>
  </si>
  <si>
    <t>20170808</t>
  </si>
  <si>
    <t>3532</t>
  </si>
  <si>
    <t>2168425</t>
  </si>
  <si>
    <t>3543</t>
  </si>
  <si>
    <t>2178652</t>
  </si>
  <si>
    <t>3580</t>
  </si>
  <si>
    <t>2175516</t>
  </si>
  <si>
    <t>2175535</t>
  </si>
  <si>
    <t>3563</t>
  </si>
  <si>
    <t>2171393</t>
  </si>
  <si>
    <t>2171374</t>
  </si>
  <si>
    <t>20170717</t>
  </si>
  <si>
    <t>2839</t>
  </si>
  <si>
    <t>1639798</t>
  </si>
  <si>
    <t>20160226</t>
  </si>
  <si>
    <t>2850</t>
  </si>
  <si>
    <t>1649665</t>
  </si>
  <si>
    <t>2851</t>
  </si>
  <si>
    <t>1650342</t>
  </si>
  <si>
    <t>1649684</t>
  </si>
  <si>
    <t>2836</t>
  </si>
  <si>
    <t>1649215</t>
  </si>
  <si>
    <t>1649195</t>
  </si>
  <si>
    <t>20160405</t>
  </si>
  <si>
    <t>2852</t>
  </si>
  <si>
    <t>1663590</t>
  </si>
  <si>
    <t>20160310</t>
  </si>
  <si>
    <t>2874</t>
  </si>
  <si>
    <t>1665425</t>
  </si>
  <si>
    <t>20160309</t>
  </si>
  <si>
    <t>2877</t>
  </si>
  <si>
    <t>1664909</t>
  </si>
  <si>
    <t>20151224</t>
  </si>
  <si>
    <t>1653146</t>
  </si>
  <si>
    <t>1063470</t>
  </si>
  <si>
    <t>1063460</t>
  </si>
  <si>
    <t>1063436</t>
  </si>
  <si>
    <t>1063435</t>
  </si>
  <si>
    <t>20160622</t>
  </si>
  <si>
    <t>1653136</t>
  </si>
  <si>
    <t>1063424</t>
  </si>
  <si>
    <t>20141212</t>
  </si>
  <si>
    <t>1653119</t>
  </si>
  <si>
    <t>1063312</t>
  </si>
  <si>
    <t>20160225</t>
  </si>
  <si>
    <t>2840</t>
  </si>
  <si>
    <t>1651520</t>
  </si>
  <si>
    <t>20150731</t>
  </si>
  <si>
    <t>1662857</t>
  </si>
  <si>
    <t>1063505</t>
  </si>
  <si>
    <t>1662856</t>
  </si>
  <si>
    <t>1662855</t>
  </si>
  <si>
    <t>1662854</t>
  </si>
  <si>
    <t>1657300</t>
  </si>
  <si>
    <t>1656696</t>
  </si>
  <si>
    <t>1656213</t>
  </si>
  <si>
    <t>1653213</t>
  </si>
  <si>
    <t>1090134</t>
  </si>
  <si>
    <t>1072112</t>
  </si>
  <si>
    <t>2854</t>
  </si>
  <si>
    <t>1662967</t>
  </si>
  <si>
    <t>1653152</t>
  </si>
  <si>
    <t>1063515</t>
  </si>
  <si>
    <t>1653151</t>
  </si>
  <si>
    <t>1063895</t>
  </si>
  <si>
    <t>1653186</t>
  </si>
  <si>
    <t>1063758</t>
  </si>
  <si>
    <t>1653182</t>
  </si>
  <si>
    <t>20160311</t>
  </si>
  <si>
    <t>20160202</t>
  </si>
  <si>
    <t>2805</t>
  </si>
  <si>
    <t>1627622</t>
  </si>
  <si>
    <t>20160201</t>
  </si>
  <si>
    <t>2762</t>
  </si>
  <si>
    <t>1626054</t>
  </si>
  <si>
    <t>1627188</t>
  </si>
  <si>
    <t>20161214</t>
  </si>
  <si>
    <t>2076</t>
  </si>
  <si>
    <t>1626912</t>
  </si>
  <si>
    <t>1626073</t>
  </si>
  <si>
    <t>2789</t>
  </si>
  <si>
    <t>1617260</t>
  </si>
  <si>
    <t>20160129</t>
  </si>
  <si>
    <t>2791</t>
  </si>
  <si>
    <t>1617295</t>
  </si>
  <si>
    <t>20170130</t>
  </si>
  <si>
    <t>1617279</t>
  </si>
  <si>
    <t>2806</t>
  </si>
  <si>
    <t>1619527</t>
  </si>
  <si>
    <t>20160229</t>
  </si>
  <si>
    <t>2802</t>
  </si>
  <si>
    <t>1632173</t>
  </si>
  <si>
    <t>1632078</t>
  </si>
  <si>
    <t>20161109</t>
  </si>
  <si>
    <t>2810</t>
  </si>
  <si>
    <t>1635525</t>
  </si>
  <si>
    <t>20160303</t>
  </si>
  <si>
    <t>20160204</t>
  </si>
  <si>
    <t>2820</t>
  </si>
  <si>
    <t>1629928</t>
  </si>
  <si>
    <t>20160317</t>
  </si>
  <si>
    <t>2811</t>
  </si>
  <si>
    <t>1629601</t>
  </si>
  <si>
    <t>1629620</t>
  </si>
  <si>
    <t>1629947</t>
  </si>
  <si>
    <t>20140829</t>
  </si>
  <si>
    <t>1122449</t>
  </si>
  <si>
    <t>20140924</t>
  </si>
  <si>
    <t>20140828</t>
  </si>
  <si>
    <t>2205</t>
  </si>
  <si>
    <t>1121660</t>
  </si>
  <si>
    <t>1121641</t>
  </si>
  <si>
    <t>1122413</t>
  </si>
  <si>
    <t>20141021</t>
  </si>
  <si>
    <t>2219</t>
  </si>
  <si>
    <t>1126566</t>
  </si>
  <si>
    <t>1126547</t>
  </si>
  <si>
    <t>20160407</t>
  </si>
  <si>
    <t>2913</t>
  </si>
  <si>
    <t>1692368</t>
  </si>
  <si>
    <t>1692387</t>
  </si>
  <si>
    <t>2883</t>
  </si>
  <si>
    <t>1692663</t>
  </si>
  <si>
    <t>20160923</t>
  </si>
  <si>
    <t>2908</t>
  </si>
  <si>
    <t>1692551</t>
  </si>
  <si>
    <t>1692570</t>
  </si>
  <si>
    <t>1138169</t>
  </si>
  <si>
    <t>20140911</t>
  </si>
  <si>
    <t>2210</t>
  </si>
  <si>
    <t>1134183</t>
  </si>
  <si>
    <t>2236</t>
  </si>
  <si>
    <t>1132162</t>
  </si>
  <si>
    <t>2053894</t>
  </si>
  <si>
    <t>20140909</t>
  </si>
  <si>
    <t>2229</t>
  </si>
  <si>
    <t>1129532</t>
  </si>
  <si>
    <t>2230</t>
  </si>
  <si>
    <t>1129667</t>
  </si>
  <si>
    <t>1131865</t>
  </si>
  <si>
    <t>1132153</t>
  </si>
  <si>
    <t>20140915</t>
  </si>
  <si>
    <t>1131879</t>
  </si>
  <si>
    <t>20140912</t>
  </si>
  <si>
    <t>1129686</t>
  </si>
  <si>
    <t>DLFL MOBI NOCO ORAS</t>
  </si>
  <si>
    <t>2882</t>
  </si>
  <si>
    <t>1677615</t>
  </si>
  <si>
    <t>20160321</t>
  </si>
  <si>
    <t>20160318</t>
  </si>
  <si>
    <t>2889</t>
  </si>
  <si>
    <t>1674226</t>
  </si>
  <si>
    <t>2890</t>
  </si>
  <si>
    <t>1674712</t>
  </si>
  <si>
    <t>20160314</t>
  </si>
  <si>
    <t>2796</t>
  </si>
  <si>
    <t>1668823</t>
  </si>
  <si>
    <t>1668843</t>
  </si>
  <si>
    <t>2873</t>
  </si>
  <si>
    <t>1687258</t>
  </si>
  <si>
    <t>20160404</t>
  </si>
  <si>
    <t>2853</t>
  </si>
  <si>
    <t>1688694</t>
  </si>
  <si>
    <t>1687239</t>
  </si>
  <si>
    <t>1688732</t>
  </si>
  <si>
    <t>2881</t>
  </si>
  <si>
    <t>1683306</t>
  </si>
  <si>
    <t>20160331</t>
  </si>
  <si>
    <t>2865</t>
  </si>
  <si>
    <t>1685798</t>
  </si>
  <si>
    <t>1678443</t>
  </si>
  <si>
    <t>1677634</t>
  </si>
  <si>
    <t>20160325</t>
  </si>
  <si>
    <t>2893</t>
  </si>
  <si>
    <t>1680712</t>
  </si>
  <si>
    <t>1685815</t>
  </si>
  <si>
    <t>20170320</t>
  </si>
  <si>
    <t>1685868</t>
  </si>
  <si>
    <t>1685851</t>
  </si>
  <si>
    <t>2702</t>
  </si>
  <si>
    <t>1577375</t>
  </si>
  <si>
    <t>20151217</t>
  </si>
  <si>
    <t>2738</t>
  </si>
  <si>
    <t>1580495</t>
  </si>
  <si>
    <t>20161024</t>
  </si>
  <si>
    <t>2724</t>
  </si>
  <si>
    <t>1580840</t>
  </si>
  <si>
    <t>1577356</t>
  </si>
  <si>
    <t>20151221</t>
  </si>
  <si>
    <t>2753</t>
  </si>
  <si>
    <t>1581173</t>
  </si>
  <si>
    <t>2713</t>
  </si>
  <si>
    <t>1574726</t>
  </si>
  <si>
    <t>1574745</t>
  </si>
  <si>
    <t>2744</t>
  </si>
  <si>
    <t>1577045</t>
  </si>
  <si>
    <t>2761</t>
  </si>
  <si>
    <t>1587941</t>
  </si>
  <si>
    <t>2767</t>
  </si>
  <si>
    <t>1588024</t>
  </si>
  <si>
    <t>2768</t>
  </si>
  <si>
    <t>1592639</t>
  </si>
  <si>
    <t>20151229</t>
  </si>
  <si>
    <t>2766</t>
  </si>
  <si>
    <t>1590177</t>
  </si>
  <si>
    <t>1590196</t>
  </si>
  <si>
    <t>1581192</t>
  </si>
  <si>
    <t>2751</t>
  </si>
  <si>
    <t>1587197</t>
  </si>
  <si>
    <t>1587216</t>
  </si>
  <si>
    <t>20160115</t>
  </si>
  <si>
    <t>2752</t>
  </si>
  <si>
    <t>1586079</t>
  </si>
  <si>
    <t>2579</t>
  </si>
  <si>
    <t>1546095</t>
  </si>
  <si>
    <t>1546076</t>
  </si>
  <si>
    <t>2676</t>
  </si>
  <si>
    <t>1534253</t>
  </si>
  <si>
    <t>1534234</t>
  </si>
  <si>
    <t>2723</t>
  </si>
  <si>
    <t>1553461</t>
  </si>
  <si>
    <t>20151204</t>
  </si>
  <si>
    <t>2728</t>
  </si>
  <si>
    <t>1553338</t>
  </si>
  <si>
    <t>2729</t>
  </si>
  <si>
    <t>1552728</t>
  </si>
  <si>
    <t>2709</t>
  </si>
  <si>
    <t>1547600</t>
  </si>
  <si>
    <t>2757</t>
  </si>
  <si>
    <t>1609072</t>
  </si>
  <si>
    <t>2733</t>
  </si>
  <si>
    <t>1610197</t>
  </si>
  <si>
    <t>20160121</t>
  </si>
  <si>
    <t>20160120</t>
  </si>
  <si>
    <t>2799</t>
  </si>
  <si>
    <t>1611761</t>
  </si>
  <si>
    <t>2747</t>
  </si>
  <si>
    <t>1599860</t>
  </si>
  <si>
    <t>2783</t>
  </si>
  <si>
    <t>1601863</t>
  </si>
  <si>
    <t>1599879</t>
  </si>
  <si>
    <t>1609053</t>
  </si>
  <si>
    <t>20160114</t>
  </si>
  <si>
    <t>2784</t>
  </si>
  <si>
    <t>1605759</t>
  </si>
  <si>
    <t>2769</t>
  </si>
  <si>
    <t>1616743</t>
  </si>
  <si>
    <t>1616762</t>
  </si>
  <si>
    <t>20170510</t>
  </si>
  <si>
    <t>2763</t>
  </si>
  <si>
    <t>1613028</t>
  </si>
  <si>
    <t>1613009</t>
  </si>
  <si>
    <t>20160105</t>
  </si>
  <si>
    <t>2772</t>
  </si>
  <si>
    <t>1595597</t>
  </si>
  <si>
    <t>20140416</t>
  </si>
  <si>
    <t>20170514</t>
  </si>
  <si>
    <t>20140606</t>
  </si>
  <si>
    <t>20140610</t>
  </si>
  <si>
    <t>20140415</t>
  </si>
  <si>
    <t>20150303</t>
  </si>
  <si>
    <t>1065245</t>
  </si>
  <si>
    <t>2053583</t>
  </si>
  <si>
    <t>20160922</t>
  </si>
  <si>
    <t>20140617</t>
  </si>
  <si>
    <t>20140312</t>
  </si>
  <si>
    <t>2061</t>
  </si>
  <si>
    <t>979899</t>
  </si>
  <si>
    <t>20140602</t>
  </si>
  <si>
    <t>20170512</t>
  </si>
  <si>
    <t>1069943</t>
  </si>
  <si>
    <t>1069924</t>
  </si>
  <si>
    <t>1066159</t>
  </si>
  <si>
    <t>1066227</t>
  </si>
  <si>
    <t>2178</t>
  </si>
  <si>
    <t>1087536</t>
  </si>
  <si>
    <t>1087517</t>
  </si>
  <si>
    <t>20140729</t>
  </si>
  <si>
    <t>2185</t>
  </si>
  <si>
    <t>1095593</t>
  </si>
  <si>
    <t>2182</t>
  </si>
  <si>
    <t>1096090</t>
  </si>
  <si>
    <t>20140819</t>
  </si>
  <si>
    <t>20140806</t>
  </si>
  <si>
    <t>2199</t>
  </si>
  <si>
    <t>1103454</t>
  </si>
  <si>
    <t>1103455</t>
  </si>
  <si>
    <t>20140818</t>
  </si>
  <si>
    <t>1063391</t>
  </si>
  <si>
    <t>1063385</t>
  </si>
  <si>
    <t>1063321</t>
  </si>
  <si>
    <t>1063304</t>
  </si>
  <si>
    <t>1063295</t>
  </si>
  <si>
    <t>1063254</t>
  </si>
  <si>
    <t>1063242</t>
  </si>
  <si>
    <t>1063223</t>
  </si>
  <si>
    <t>1063194</t>
  </si>
  <si>
    <t>1063193</t>
  </si>
  <si>
    <t>1063188</t>
  </si>
  <si>
    <t>1063175</t>
  </si>
  <si>
    <t>1063413</t>
  </si>
  <si>
    <t>1063581</t>
  </si>
  <si>
    <t>1063571</t>
  </si>
  <si>
    <t>1063567</t>
  </si>
  <si>
    <t>1063559</t>
  </si>
  <si>
    <t>1063558</t>
  </si>
  <si>
    <t>1063476</t>
  </si>
  <si>
    <t>1063450</t>
  </si>
  <si>
    <t>1063421</t>
  </si>
  <si>
    <t>2135</t>
  </si>
  <si>
    <t>1076306</t>
  </si>
  <si>
    <t>1076908</t>
  </si>
  <si>
    <t>1076905</t>
  </si>
  <si>
    <t>20141027</t>
  </si>
  <si>
    <t>1076902</t>
  </si>
  <si>
    <t>20161006</t>
  </si>
  <si>
    <t>1076837</t>
  </si>
  <si>
    <t>DLFL NOCO ORAS</t>
  </si>
  <si>
    <t>1076325</t>
  </si>
  <si>
    <t>1063637</t>
  </si>
  <si>
    <t>2161</t>
  </si>
  <si>
    <t>1084551</t>
  </si>
  <si>
    <t>2058526</t>
  </si>
  <si>
    <t>2054075</t>
  </si>
  <si>
    <t>2053934</t>
  </si>
  <si>
    <t>2053730</t>
  </si>
  <si>
    <t>2053531</t>
  </si>
  <si>
    <t>2053520</t>
  </si>
  <si>
    <t>2053518</t>
  </si>
  <si>
    <t>2053501</t>
  </si>
  <si>
    <t>2053478</t>
  </si>
  <si>
    <t>2053419</t>
  </si>
  <si>
    <t>1063822</t>
  </si>
  <si>
    <t>1063788</t>
  </si>
  <si>
    <t>1063787</t>
  </si>
  <si>
    <t>1063776</t>
  </si>
  <si>
    <t>1063727</t>
  </si>
  <si>
    <t>1063723</t>
  </si>
  <si>
    <t>1063696</t>
  </si>
  <si>
    <t>1063694</t>
  </si>
  <si>
    <t>1063689</t>
  </si>
  <si>
    <t>2053415</t>
  </si>
  <si>
    <t>2053411</t>
  </si>
  <si>
    <t>2053409</t>
  </si>
  <si>
    <t>2053388</t>
  </si>
  <si>
    <t>1070275</t>
  </si>
  <si>
    <t>1065237</t>
  </si>
  <si>
    <t>1065230</t>
  </si>
  <si>
    <t>1064133</t>
  </si>
  <si>
    <t>1064069</t>
  </si>
  <si>
    <t>1064023</t>
  </si>
  <si>
    <t>1064016</t>
  </si>
  <si>
    <t>20140604</t>
  </si>
  <si>
    <t>2103</t>
  </si>
  <si>
    <t>1050280</t>
  </si>
  <si>
    <t>20140616</t>
  </si>
  <si>
    <t>2134</t>
  </si>
  <si>
    <t>1052725</t>
  </si>
  <si>
    <t>1064169</t>
  </si>
  <si>
    <t>1063965</t>
  </si>
  <si>
    <t>1065246</t>
  </si>
  <si>
    <t>1065239</t>
  </si>
  <si>
    <t>1063736</t>
  </si>
  <si>
    <t>1063664</t>
  </si>
  <si>
    <t>1063658</t>
  </si>
  <si>
    <t>1063944</t>
  </si>
  <si>
    <t>1063924</t>
  </si>
  <si>
    <t>1063881</t>
  </si>
  <si>
    <t>1063806</t>
  </si>
  <si>
    <t>20140611</t>
  </si>
  <si>
    <t>2160</t>
  </si>
  <si>
    <t>1055913</t>
  </si>
  <si>
    <t>20140702</t>
  </si>
  <si>
    <t>2125</t>
  </si>
  <si>
    <t>1055640</t>
  </si>
  <si>
    <t>20140701</t>
  </si>
  <si>
    <t>2167</t>
  </si>
  <si>
    <t>1061539</t>
  </si>
  <si>
    <t>1061520</t>
  </si>
  <si>
    <t>2143</t>
  </si>
  <si>
    <t>1053800</t>
  </si>
  <si>
    <t>1053819</t>
  </si>
  <si>
    <t>1055621</t>
  </si>
  <si>
    <t>20140825</t>
  </si>
  <si>
    <t>2211</t>
  </si>
  <si>
    <t>1107838</t>
  </si>
  <si>
    <t>1107819</t>
  </si>
  <si>
    <t>2112</t>
  </si>
  <si>
    <t>1112945</t>
  </si>
  <si>
    <t>1112944</t>
  </si>
  <si>
    <t>1112943</t>
  </si>
  <si>
    <t>1112942</t>
  </si>
  <si>
    <t>1112941</t>
  </si>
  <si>
    <t>1112940</t>
  </si>
  <si>
    <t>1112939</t>
  </si>
  <si>
    <t>20140826</t>
  </si>
  <si>
    <t>1112938</t>
  </si>
  <si>
    <t>1112937</t>
  </si>
  <si>
    <t>1112936</t>
  </si>
  <si>
    <t>1112935</t>
  </si>
  <si>
    <t>1112934</t>
  </si>
  <si>
    <t>1112933</t>
  </si>
  <si>
    <t>1112932</t>
  </si>
  <si>
    <t>1112931</t>
  </si>
  <si>
    <t>1112930</t>
  </si>
  <si>
    <t>1112929</t>
  </si>
  <si>
    <t>1112928</t>
  </si>
  <si>
    <t>1112927</t>
  </si>
  <si>
    <t>1112926</t>
  </si>
  <si>
    <t>1112925</t>
  </si>
  <si>
    <t>1112924</t>
  </si>
  <si>
    <t>1112923</t>
  </si>
  <si>
    <t>1112922</t>
  </si>
  <si>
    <t>1112921</t>
  </si>
  <si>
    <t>20150509</t>
  </si>
  <si>
    <t>1112920</t>
  </si>
  <si>
    <t>1112919</t>
  </si>
  <si>
    <t>1112918</t>
  </si>
  <si>
    <t>1112917</t>
  </si>
  <si>
    <t>1112946</t>
  </si>
  <si>
    <t>2176</t>
  </si>
  <si>
    <t>1115892</t>
  </si>
  <si>
    <t>1112957</t>
  </si>
  <si>
    <t>1112956</t>
  </si>
  <si>
    <t>1112955</t>
  </si>
  <si>
    <t>1112954</t>
  </si>
  <si>
    <t>1112953</t>
  </si>
  <si>
    <t>1112952</t>
  </si>
  <si>
    <t>1112951</t>
  </si>
  <si>
    <t>1112950</t>
  </si>
  <si>
    <t>1112949</t>
  </si>
  <si>
    <t>1112948</t>
  </si>
  <si>
    <t>1112947</t>
  </si>
  <si>
    <t>20140827</t>
  </si>
  <si>
    <t>2232</t>
  </si>
  <si>
    <t>1120813</t>
  </si>
  <si>
    <t>1112916</t>
  </si>
  <si>
    <t>1112885</t>
  </si>
  <si>
    <t>1112884</t>
  </si>
  <si>
    <t>1112883</t>
  </si>
  <si>
    <t>1112882</t>
  </si>
  <si>
    <t>1112881</t>
  </si>
  <si>
    <t>1112880</t>
  </si>
  <si>
    <t>1112879</t>
  </si>
  <si>
    <t>1112878</t>
  </si>
  <si>
    <t>1112877</t>
  </si>
  <si>
    <t>1112876</t>
  </si>
  <si>
    <t>1112875</t>
  </si>
  <si>
    <t>1112874</t>
  </si>
  <si>
    <t>1112873</t>
  </si>
  <si>
    <t>1112872</t>
  </si>
  <si>
    <t>20140820</t>
  </si>
  <si>
    <t>1112871</t>
  </si>
  <si>
    <t>1112870</t>
  </si>
  <si>
    <t>1112869</t>
  </si>
  <si>
    <t>1112868</t>
  </si>
  <si>
    <t>1112867</t>
  </si>
  <si>
    <t>1112866</t>
  </si>
  <si>
    <t>1112865</t>
  </si>
  <si>
    <t>1112864</t>
  </si>
  <si>
    <t>1112863</t>
  </si>
  <si>
    <t>1112862</t>
  </si>
  <si>
    <t>1112861</t>
  </si>
  <si>
    <t>1112860</t>
  </si>
  <si>
    <t>1112859</t>
  </si>
  <si>
    <t>1112858</t>
  </si>
  <si>
    <t>1112857</t>
  </si>
  <si>
    <t>1112886</t>
  </si>
  <si>
    <t>1112915</t>
  </si>
  <si>
    <t>1112914</t>
  </si>
  <si>
    <t>1112913</t>
  </si>
  <si>
    <t>1112912</t>
  </si>
  <si>
    <t>1112911</t>
  </si>
  <si>
    <t>1112910</t>
  </si>
  <si>
    <t>1112909</t>
  </si>
  <si>
    <t>1112908</t>
  </si>
  <si>
    <t>1112907</t>
  </si>
  <si>
    <t>1112906</t>
  </si>
  <si>
    <t>1112905</t>
  </si>
  <si>
    <t>1112904</t>
  </si>
  <si>
    <t>1112903</t>
  </si>
  <si>
    <t>1112902</t>
  </si>
  <si>
    <t>1112901</t>
  </si>
  <si>
    <t>1112900</t>
  </si>
  <si>
    <t>1112899</t>
  </si>
  <si>
    <t>1112898</t>
  </si>
  <si>
    <t>1112897</t>
  </si>
  <si>
    <t>1112896</t>
  </si>
  <si>
    <t>1112895</t>
  </si>
  <si>
    <t>1112894</t>
  </si>
  <si>
    <t>1112893</t>
  </si>
  <si>
    <t>1112892</t>
  </si>
  <si>
    <t>1112891</t>
  </si>
  <si>
    <t>1112890</t>
  </si>
  <si>
    <t>1112889</t>
  </si>
  <si>
    <t>1112888</t>
  </si>
  <si>
    <t>1112887</t>
  </si>
  <si>
    <t>1112816</t>
  </si>
  <si>
    <t>1112815</t>
  </si>
  <si>
    <t>1112814</t>
  </si>
  <si>
    <t>1112813</t>
  </si>
  <si>
    <t>1112817</t>
  </si>
  <si>
    <t>1112856</t>
  </si>
  <si>
    <t>1112855</t>
  </si>
  <si>
    <t>1112854</t>
  </si>
  <si>
    <t>1112853</t>
  </si>
  <si>
    <t>1112852</t>
  </si>
  <si>
    <t>1112851</t>
  </si>
  <si>
    <t>1112850</t>
  </si>
  <si>
    <t>1112849</t>
  </si>
  <si>
    <t>1112848</t>
  </si>
  <si>
    <t>1112847</t>
  </si>
  <si>
    <t>1112846</t>
  </si>
  <si>
    <t>1112845</t>
  </si>
  <si>
    <t>1112844</t>
  </si>
  <si>
    <t>1112843</t>
  </si>
  <si>
    <t>1112842</t>
  </si>
  <si>
    <t>1112841</t>
  </si>
  <si>
    <t>1112840</t>
  </si>
  <si>
    <t>1112839</t>
  </si>
  <si>
    <t>1112838</t>
  </si>
  <si>
    <t>1112837</t>
  </si>
  <si>
    <t>1112836</t>
  </si>
  <si>
    <t>1112835</t>
  </si>
  <si>
    <t>1112834</t>
  </si>
  <si>
    <t>1112833</t>
  </si>
  <si>
    <t>1112832</t>
  </si>
  <si>
    <t>1112831</t>
  </si>
  <si>
    <t>1112820</t>
  </si>
  <si>
    <t>1112819</t>
  </si>
  <si>
    <t>1112818</t>
  </si>
  <si>
    <t>2189</t>
  </si>
  <si>
    <t>1105128</t>
  </si>
  <si>
    <t>20140812</t>
  </si>
  <si>
    <t>2195</t>
  </si>
  <si>
    <t>1104350</t>
  </si>
  <si>
    <t>1105177</t>
  </si>
  <si>
    <t>1104334</t>
  </si>
  <si>
    <t>2196</t>
  </si>
  <si>
    <t>1103699</t>
  </si>
  <si>
    <t>1103698</t>
  </si>
  <si>
    <t>20140409</t>
  </si>
  <si>
    <t>2062</t>
  </si>
  <si>
    <t>1003219</t>
  </si>
  <si>
    <t>20140520</t>
  </si>
  <si>
    <t>2068</t>
  </si>
  <si>
    <t>999321</t>
  </si>
  <si>
    <t>2077</t>
  </si>
  <si>
    <t>1002890</t>
  </si>
  <si>
    <t>1002798</t>
  </si>
  <si>
    <t>1002774</t>
  </si>
  <si>
    <t>1002911</t>
  </si>
  <si>
    <t>1064098</t>
  </si>
  <si>
    <t>2083</t>
  </si>
  <si>
    <t>998350</t>
  </si>
  <si>
    <t>2072</t>
  </si>
  <si>
    <t>991162</t>
  </si>
  <si>
    <t>2071</t>
  </si>
  <si>
    <t>988939</t>
  </si>
  <si>
    <t>20140328</t>
  </si>
  <si>
    <t>2079</t>
  </si>
  <si>
    <t>993828</t>
  </si>
  <si>
    <t>993789</t>
  </si>
  <si>
    <t>991170</t>
  </si>
  <si>
    <t>988922</t>
  </si>
  <si>
    <t>20140509</t>
  </si>
  <si>
    <t>2127</t>
  </si>
  <si>
    <t>1030348</t>
  </si>
  <si>
    <t>2126</t>
  </si>
  <si>
    <t>1029062</t>
  </si>
  <si>
    <t>1029054</t>
  </si>
  <si>
    <t>20140514</t>
  </si>
  <si>
    <t>20140506</t>
  </si>
  <si>
    <t>2104</t>
  </si>
  <si>
    <t>1027764</t>
  </si>
  <si>
    <t>2114</t>
  </si>
  <si>
    <t>1027528</t>
  </si>
  <si>
    <t>1027509</t>
  </si>
  <si>
    <t>1039268</t>
  </si>
  <si>
    <t>1039269</t>
  </si>
  <si>
    <t>20140521</t>
  </si>
  <si>
    <t>1039270</t>
  </si>
  <si>
    <t>20140505</t>
  </si>
  <si>
    <t>1039267</t>
  </si>
  <si>
    <t>1039266</t>
  </si>
  <si>
    <t>1039265</t>
  </si>
  <si>
    <t>1039264</t>
  </si>
  <si>
    <t>1039271</t>
  </si>
  <si>
    <t>1039272</t>
  </si>
  <si>
    <t>1039273</t>
  </si>
  <si>
    <t>20140603</t>
  </si>
  <si>
    <t>1039274</t>
  </si>
  <si>
    <t>1039275</t>
  </si>
  <si>
    <t>1063810</t>
  </si>
  <si>
    <t>1039276</t>
  </si>
  <si>
    <t>1039277</t>
  </si>
  <si>
    <t>1039263</t>
  </si>
  <si>
    <t>1039262</t>
  </si>
  <si>
    <t>1039261</t>
  </si>
  <si>
    <t>1039260</t>
  </si>
  <si>
    <t>1039259</t>
  </si>
  <si>
    <t>1039258</t>
  </si>
  <si>
    <t>1063726</t>
  </si>
  <si>
    <t>1039257</t>
  </si>
  <si>
    <t>1039256</t>
  </si>
  <si>
    <t>1039255</t>
  </si>
  <si>
    <t>1039254</t>
  </si>
  <si>
    <t>1039252</t>
  </si>
  <si>
    <t>1039251</t>
  </si>
  <si>
    <t>1039250</t>
  </si>
  <si>
    <t>1063668</t>
  </si>
  <si>
    <t>1039249</t>
  </si>
  <si>
    <t>1039248</t>
  </si>
  <si>
    <t>1039278</t>
  </si>
  <si>
    <t>1039307</t>
  </si>
  <si>
    <t>1039306</t>
  </si>
  <si>
    <t>1039305</t>
  </si>
  <si>
    <t>1063989</t>
  </si>
  <si>
    <t>1039304</t>
  </si>
  <si>
    <t>1039303</t>
  </si>
  <si>
    <t>1063977</t>
  </si>
  <si>
    <t>1039302</t>
  </si>
  <si>
    <t>1039301</t>
  </si>
  <si>
    <t>1039300</t>
  </si>
  <si>
    <t>1039299</t>
  </si>
  <si>
    <t>1039298</t>
  </si>
  <si>
    <t>1039297</t>
  </si>
  <si>
    <t>1039296</t>
  </si>
  <si>
    <t>1039295</t>
  </si>
  <si>
    <t>1039294</t>
  </si>
  <si>
    <t>1039293</t>
  </si>
  <si>
    <t>1039292</t>
  </si>
  <si>
    <t>1039291</t>
  </si>
  <si>
    <t>1039290</t>
  </si>
  <si>
    <t>1039289</t>
  </si>
  <si>
    <t>1063892</t>
  </si>
  <si>
    <t>1039288</t>
  </si>
  <si>
    <t>1063890</t>
  </si>
  <si>
    <t>1039287</t>
  </si>
  <si>
    <t>1063877</t>
  </si>
  <si>
    <t>1039286</t>
  </si>
  <si>
    <t>1039285</t>
  </si>
  <si>
    <t>1063871</t>
  </si>
  <si>
    <t>1039284</t>
  </si>
  <si>
    <t>1039283</t>
  </si>
  <si>
    <t>1039282</t>
  </si>
  <si>
    <t>1039281</t>
  </si>
  <si>
    <t>1039280</t>
  </si>
  <si>
    <t>1063842</t>
  </si>
  <si>
    <t>1039279</t>
  </si>
  <si>
    <t>1063832</t>
  </si>
  <si>
    <t>1039216</t>
  </si>
  <si>
    <t>1039215</t>
  </si>
  <si>
    <t>1039214</t>
  </si>
  <si>
    <t>1039213</t>
  </si>
  <si>
    <t>1063560</t>
  </si>
  <si>
    <t>1039212</t>
  </si>
  <si>
    <t>1039211</t>
  </si>
  <si>
    <t>1039210</t>
  </si>
  <si>
    <t>1039209</t>
  </si>
  <si>
    <t>1039208</t>
  </si>
  <si>
    <t>1039207</t>
  </si>
  <si>
    <t>1039206</t>
  </si>
  <si>
    <t>1039205</t>
  </si>
  <si>
    <t>1039204</t>
  </si>
  <si>
    <t>1039203</t>
  </si>
  <si>
    <t>1039202</t>
  </si>
  <si>
    <t>1063256</t>
  </si>
  <si>
    <t>1039201</t>
  </si>
  <si>
    <t>1039160</t>
  </si>
  <si>
    <t>1039159</t>
  </si>
  <si>
    <t>1039158</t>
  </si>
  <si>
    <t>1063179</t>
  </si>
  <si>
    <t>1039157</t>
  </si>
  <si>
    <t>1039154</t>
  </si>
  <si>
    <t>2100</t>
  </si>
  <si>
    <t>1036719</t>
  </si>
  <si>
    <t>1039217</t>
  </si>
  <si>
    <t>20140917</t>
  </si>
  <si>
    <t>1039247</t>
  </si>
  <si>
    <t>1039246</t>
  </si>
  <si>
    <t>1039245</t>
  </si>
  <si>
    <t>1039244</t>
  </si>
  <si>
    <t>1063660</t>
  </si>
  <si>
    <t>1039243</t>
  </si>
  <si>
    <t>1039242</t>
  </si>
  <si>
    <t>1063657</t>
  </si>
  <si>
    <t>1039241</t>
  </si>
  <si>
    <t>1039240</t>
  </si>
  <si>
    <t>1039239</t>
  </si>
  <si>
    <t>1039238</t>
  </si>
  <si>
    <t>1039237</t>
  </si>
  <si>
    <t>1039236</t>
  </si>
  <si>
    <t>1063638</t>
  </si>
  <si>
    <t>1039235</t>
  </si>
  <si>
    <t>1039234</t>
  </si>
  <si>
    <t>1063631</t>
  </si>
  <si>
    <t>1039233</t>
  </si>
  <si>
    <t>1039232</t>
  </si>
  <si>
    <t>1039231</t>
  </si>
  <si>
    <t>1039230</t>
  </si>
  <si>
    <t>1039229</t>
  </si>
  <si>
    <t>1039228</t>
  </si>
  <si>
    <t>1039227</t>
  </si>
  <si>
    <t>1063593</t>
  </si>
  <si>
    <t>1039226</t>
  </si>
  <si>
    <t>1063590</t>
  </si>
  <si>
    <t>1039225</t>
  </si>
  <si>
    <t>1039223</t>
  </si>
  <si>
    <t>1039222</t>
  </si>
  <si>
    <t>1063586</t>
  </si>
  <si>
    <t>1039221</t>
  </si>
  <si>
    <t>1039220</t>
  </si>
  <si>
    <t>1039219</t>
  </si>
  <si>
    <t>1063573</t>
  </si>
  <si>
    <t>1039218</t>
  </si>
  <si>
    <t>1063570</t>
  </si>
  <si>
    <t>1039308</t>
  </si>
  <si>
    <t>1063359</t>
  </si>
  <si>
    <t>1063619</t>
  </si>
  <si>
    <t>1063577</t>
  </si>
  <si>
    <t>1039335</t>
  </si>
  <si>
    <t>2053710</t>
  </si>
  <si>
    <t>1039334</t>
  </si>
  <si>
    <t>1066050</t>
  </si>
  <si>
    <t>1039333</t>
  </si>
  <si>
    <t>1065262</t>
  </si>
  <si>
    <t>1039332</t>
  </si>
  <si>
    <t>1039331</t>
  </si>
  <si>
    <t>1039330</t>
  </si>
  <si>
    <t>1065247</t>
  </si>
  <si>
    <t>1039329</t>
  </si>
  <si>
    <t>1039328</t>
  </si>
  <si>
    <t>1039327</t>
  </si>
  <si>
    <t>1039326</t>
  </si>
  <si>
    <t>1039325</t>
  </si>
  <si>
    <t>1039324</t>
  </si>
  <si>
    <t>1065223</t>
  </si>
  <si>
    <t>1039323</t>
  </si>
  <si>
    <t>1064720</t>
  </si>
  <si>
    <t>1039322</t>
  </si>
  <si>
    <t>1039321</t>
  </si>
  <si>
    <t>1064192</t>
  </si>
  <si>
    <t>1039320</t>
  </si>
  <si>
    <t>1039319</t>
  </si>
  <si>
    <t>1064172</t>
  </si>
  <si>
    <t>1039318</t>
  </si>
  <si>
    <t>1039317</t>
  </si>
  <si>
    <t>1039316</t>
  </si>
  <si>
    <t>1039315</t>
  </si>
  <si>
    <t>1064126</t>
  </si>
  <si>
    <t>1039314</t>
  </si>
  <si>
    <t>1039313</t>
  </si>
  <si>
    <t>1039312</t>
  </si>
  <si>
    <t>1039311</t>
  </si>
  <si>
    <t>1039310</t>
  </si>
  <si>
    <t>1064054</t>
  </si>
  <si>
    <t>1039309</t>
  </si>
  <si>
    <t>1063168</t>
  </si>
  <si>
    <t>1030553</t>
  </si>
  <si>
    <t>1030534</t>
  </si>
  <si>
    <t>2124</t>
  </si>
  <si>
    <t>1033458</t>
  </si>
  <si>
    <t>1033477</t>
  </si>
  <si>
    <t>1023332</t>
  </si>
  <si>
    <t>2110</t>
  </si>
  <si>
    <t>1024480</t>
  </si>
  <si>
    <t>20140429</t>
  </si>
  <si>
    <t>2078</t>
  </si>
  <si>
    <t>1022057</t>
  </si>
  <si>
    <t>20140625</t>
  </si>
  <si>
    <t>2102</t>
  </si>
  <si>
    <t>1021778</t>
  </si>
  <si>
    <t>1023252</t>
  </si>
  <si>
    <t>1022065</t>
  </si>
  <si>
    <t>20170323</t>
  </si>
  <si>
    <t>1026006</t>
  </si>
  <si>
    <t>1063167</t>
  </si>
  <si>
    <t>1021749</t>
  </si>
  <si>
    <t>1026648</t>
  </si>
  <si>
    <t>1026629</t>
  </si>
  <si>
    <t>2095</t>
  </si>
  <si>
    <t>1026226</t>
  </si>
  <si>
    <t>1026025</t>
  </si>
  <si>
    <t>1026245</t>
  </si>
  <si>
    <t>20161119</t>
  </si>
  <si>
    <t>20161020</t>
  </si>
  <si>
    <t>3115</t>
  </si>
  <si>
    <t>1888359</t>
  </si>
  <si>
    <t>20161118</t>
  </si>
  <si>
    <t>1888379</t>
  </si>
  <si>
    <t>20161117</t>
  </si>
  <si>
    <t>3196</t>
  </si>
  <si>
    <t>1888681</t>
  </si>
  <si>
    <t>3185</t>
  </si>
  <si>
    <t>1891703</t>
  </si>
  <si>
    <t>1888661</t>
  </si>
  <si>
    <t>3133</t>
  </si>
  <si>
    <t>1881433</t>
  </si>
  <si>
    <t>1881453</t>
  </si>
  <si>
    <t>20161103</t>
  </si>
  <si>
    <t>20161004</t>
  </si>
  <si>
    <t>3175</t>
  </si>
  <si>
    <t>1872671</t>
  </si>
  <si>
    <t>3135</t>
  </si>
  <si>
    <t>1878035</t>
  </si>
  <si>
    <t>Kiliana Kindermans</t>
  </si>
  <si>
    <t>3190</t>
  </si>
  <si>
    <t>1887029</t>
  </si>
  <si>
    <t>1886970</t>
  </si>
  <si>
    <t>3198</t>
  </si>
  <si>
    <t>1887354</t>
  </si>
  <si>
    <t>20161206</t>
  </si>
  <si>
    <t>3204</t>
  </si>
  <si>
    <t>1906205</t>
  </si>
  <si>
    <t>20170329</t>
  </si>
  <si>
    <t>3191</t>
  </si>
  <si>
    <t>1907490</t>
  </si>
  <si>
    <t>3189</t>
  </si>
  <si>
    <t>1902298</t>
  </si>
  <si>
    <t>1902278</t>
  </si>
  <si>
    <t>3230</t>
  </si>
  <si>
    <t>1913652</t>
  </si>
  <si>
    <t>20161123</t>
  </si>
  <si>
    <t>20161122</t>
  </si>
  <si>
    <t>3237</t>
  </si>
  <si>
    <t>1918289</t>
  </si>
  <si>
    <t>3208</t>
  </si>
  <si>
    <t>1917976</t>
  </si>
  <si>
    <t>1907510</t>
  </si>
  <si>
    <t>20161209</t>
  </si>
  <si>
    <t>3160</t>
  </si>
  <si>
    <t>1895200</t>
  </si>
  <si>
    <t>1891741</t>
  </si>
  <si>
    <t>3179</t>
  </si>
  <si>
    <t>1898387</t>
  </si>
  <si>
    <t>1898367</t>
  </si>
  <si>
    <t>20161205</t>
  </si>
  <si>
    <t>20160915</t>
  </si>
  <si>
    <t>3107</t>
  </si>
  <si>
    <t>1854225</t>
  </si>
  <si>
    <t>1854206</t>
  </si>
  <si>
    <t>20170115</t>
  </si>
  <si>
    <t>1859702</t>
  </si>
  <si>
    <t>20160921</t>
  </si>
  <si>
    <t>2053421</t>
  </si>
  <si>
    <t>David VANDAMME</t>
  </si>
  <si>
    <t>1096913</t>
  </si>
  <si>
    <t>20161012</t>
  </si>
  <si>
    <t>20160930</t>
  </si>
  <si>
    <t>3132</t>
  </si>
  <si>
    <t>1869239</t>
  </si>
  <si>
    <t>1869220</t>
  </si>
  <si>
    <t>20170518</t>
  </si>
  <si>
    <t>2896</t>
  </si>
  <si>
    <t>1871203</t>
  </si>
  <si>
    <t>1871191</t>
  </si>
  <si>
    <t>20161107</t>
  </si>
  <si>
    <t>3110</t>
  </si>
  <si>
    <t>1869405</t>
  </si>
  <si>
    <t>1869425</t>
  </si>
  <si>
    <t>3131</t>
  </si>
  <si>
    <t>1859869</t>
  </si>
  <si>
    <t>1859850</t>
  </si>
  <si>
    <t>20170601</t>
  </si>
  <si>
    <t>3126</t>
  </si>
  <si>
    <t>1861042</t>
  </si>
  <si>
    <t>1861022</t>
  </si>
  <si>
    <t>20161003</t>
  </si>
  <si>
    <t>20160929</t>
  </si>
  <si>
    <t>3136</t>
  </si>
  <si>
    <t>1868146</t>
  </si>
  <si>
    <t>1860044</t>
  </si>
  <si>
    <t>20170127</t>
  </si>
  <si>
    <t>20161220</t>
  </si>
  <si>
    <t>3252</t>
  </si>
  <si>
    <t>1945274</t>
  </si>
  <si>
    <t>20170113</t>
  </si>
  <si>
    <t>1945293</t>
  </si>
  <si>
    <t>20161223</t>
  </si>
  <si>
    <t>20161222</t>
  </si>
  <si>
    <t>3276</t>
  </si>
  <si>
    <t>1948031</t>
  </si>
  <si>
    <t>20170120</t>
  </si>
  <si>
    <t>20161221</t>
  </si>
  <si>
    <t>3193</t>
  </si>
  <si>
    <t>1945569</t>
  </si>
  <si>
    <t>20170105</t>
  </si>
  <si>
    <t>3271</t>
  </si>
  <si>
    <t>1947865</t>
  </si>
  <si>
    <t>3269</t>
  </si>
  <si>
    <t>1943963</t>
  </si>
  <si>
    <t>3274</t>
  </si>
  <si>
    <t>1944679</t>
  </si>
  <si>
    <t>20170116</t>
  </si>
  <si>
    <t>3262</t>
  </si>
  <si>
    <t>1944935</t>
  </si>
  <si>
    <t>1944955</t>
  </si>
  <si>
    <t>20170109</t>
  </si>
  <si>
    <t>3147</t>
  </si>
  <si>
    <t>1948071</t>
  </si>
  <si>
    <t>20161227</t>
  </si>
  <si>
    <t>3283</t>
  </si>
  <si>
    <t>1948863</t>
  </si>
  <si>
    <t>2958</t>
  </si>
  <si>
    <t>1930159</t>
  </si>
  <si>
    <t>20170110</t>
  </si>
  <si>
    <t>20161201</t>
  </si>
  <si>
    <t>3206</t>
  </si>
  <si>
    <t>1926771</t>
  </si>
  <si>
    <t>1930179</t>
  </si>
  <si>
    <t>20161215</t>
  </si>
  <si>
    <t>3203</t>
  </si>
  <si>
    <t>1919071</t>
  </si>
  <si>
    <t>3158</t>
  </si>
  <si>
    <t>1922578</t>
  </si>
  <si>
    <t>3227</t>
  </si>
  <si>
    <t>1932492</t>
  </si>
  <si>
    <t>20161208</t>
  </si>
  <si>
    <t>3243</t>
  </si>
  <si>
    <t>1933631</t>
  </si>
  <si>
    <t>20161212</t>
  </si>
  <si>
    <t>3072</t>
  </si>
  <si>
    <t>1936935</t>
  </si>
  <si>
    <t>1932512</t>
  </si>
  <si>
    <t>1933611</t>
  </si>
  <si>
    <t>20170103</t>
  </si>
  <si>
    <t>3214</t>
  </si>
  <si>
    <t>1931585</t>
  </si>
  <si>
    <t>20160822</t>
  </si>
  <si>
    <t>20160725</t>
  </si>
  <si>
    <t>3061</t>
  </si>
  <si>
    <t>1798514</t>
  </si>
  <si>
    <t>20160803</t>
  </si>
  <si>
    <t>20160721</t>
  </si>
  <si>
    <t>3064</t>
  </si>
  <si>
    <t>1795133</t>
  </si>
  <si>
    <t>3066</t>
  </si>
  <si>
    <t>1795518</t>
  </si>
  <si>
    <t>3052</t>
  </si>
  <si>
    <t>1806668</t>
  </si>
  <si>
    <t>1806649</t>
  </si>
  <si>
    <t>3070</t>
  </si>
  <si>
    <t>1806882</t>
  </si>
  <si>
    <t>20160804</t>
  </si>
  <si>
    <t>3086</t>
  </si>
  <si>
    <t>1807847</t>
  </si>
  <si>
    <t>20160809</t>
  </si>
  <si>
    <t>3082</t>
  </si>
  <si>
    <t>1807729</t>
  </si>
  <si>
    <t>1807709</t>
  </si>
  <si>
    <t>3074</t>
  </si>
  <si>
    <t>1803873</t>
  </si>
  <si>
    <t>3063</t>
  </si>
  <si>
    <t>1801169</t>
  </si>
  <si>
    <t>20160728</t>
  </si>
  <si>
    <t>3078</t>
  </si>
  <si>
    <t>1802065</t>
  </si>
  <si>
    <t>1801189</t>
  </si>
  <si>
    <t>20160808</t>
  </si>
  <si>
    <t>3037</t>
  </si>
  <si>
    <t>1783285</t>
  </si>
  <si>
    <t>3039</t>
  </si>
  <si>
    <t>1782571</t>
  </si>
  <si>
    <t>20160704</t>
  </si>
  <si>
    <t>3038</t>
  </si>
  <si>
    <t>1779251</t>
  </si>
  <si>
    <t>3043</t>
  </si>
  <si>
    <t>1776061</t>
  </si>
  <si>
    <t>1776042</t>
  </si>
  <si>
    <t>20170112</t>
  </si>
  <si>
    <t>3034</t>
  </si>
  <si>
    <t>1780366</t>
  </si>
  <si>
    <t>3041</t>
  </si>
  <si>
    <t>1782341</t>
  </si>
  <si>
    <t>1782322</t>
  </si>
  <si>
    <t>1795113</t>
  </si>
  <si>
    <t>3057</t>
  </si>
  <si>
    <t>1792280</t>
  </si>
  <si>
    <t>1792300</t>
  </si>
  <si>
    <t>20161017</t>
  </si>
  <si>
    <t>3051</t>
  </si>
  <si>
    <t>1785826</t>
  </si>
  <si>
    <t>1785806</t>
  </si>
  <si>
    <t>3053</t>
  </si>
  <si>
    <t>1786449</t>
  </si>
  <si>
    <t>1786469</t>
  </si>
  <si>
    <t>20160920</t>
  </si>
  <si>
    <t>3108</t>
  </si>
  <si>
    <t>1836839</t>
  </si>
  <si>
    <t>20161005</t>
  </si>
  <si>
    <t>2921</t>
  </si>
  <si>
    <t>1838022</t>
  </si>
  <si>
    <t>20160914</t>
  </si>
  <si>
    <t>3003</t>
  </si>
  <si>
    <t>1836993</t>
  </si>
  <si>
    <t>1836974</t>
  </si>
  <si>
    <t>20160823</t>
  </si>
  <si>
    <t>3079</t>
  </si>
  <si>
    <t>1827707</t>
  </si>
  <si>
    <t>1827688</t>
  </si>
  <si>
    <t>20160913</t>
  </si>
  <si>
    <t>3004</t>
  </si>
  <si>
    <t>1851247</t>
  </si>
  <si>
    <t>1851227</t>
  </si>
  <si>
    <t>20160916</t>
  </si>
  <si>
    <t>3002</t>
  </si>
  <si>
    <t>1850572</t>
  </si>
  <si>
    <t>1850593</t>
  </si>
  <si>
    <t>3138</t>
  </si>
  <si>
    <t>1852611</t>
  </si>
  <si>
    <t>1852584</t>
  </si>
  <si>
    <t>3090</t>
  </si>
  <si>
    <t>1847132</t>
  </si>
  <si>
    <t>1838041</t>
  </si>
  <si>
    <t>1847113</t>
  </si>
  <si>
    <t>3120</t>
  </si>
  <si>
    <t>1848602</t>
  </si>
  <si>
    <t>1848621</t>
  </si>
  <si>
    <t>20160811</t>
  </si>
  <si>
    <t>3095</t>
  </si>
  <si>
    <t>1817481</t>
  </si>
  <si>
    <t>3097</t>
  </si>
  <si>
    <t>1816643</t>
  </si>
  <si>
    <t>20160825</t>
  </si>
  <si>
    <t>3093</t>
  </si>
  <si>
    <t>1815887</t>
  </si>
  <si>
    <t>1822479</t>
  </si>
  <si>
    <t>Thomas TACK</t>
  </si>
  <si>
    <t>3102</t>
  </si>
  <si>
    <t>1821499</t>
  </si>
  <si>
    <t>1821479</t>
  </si>
  <si>
    <t>1826169</t>
  </si>
  <si>
    <t>3217</t>
  </si>
  <si>
    <t>1956659</t>
  </si>
  <si>
    <t>1956640</t>
  </si>
  <si>
    <t>3261</t>
  </si>
  <si>
    <t>1956425</t>
  </si>
  <si>
    <t>20170904</t>
  </si>
  <si>
    <t>20170106</t>
  </si>
  <si>
    <t>3285</t>
  </si>
  <si>
    <t>1960179</t>
  </si>
  <si>
    <t>1960355</t>
  </si>
  <si>
    <t>3300</t>
  </si>
  <si>
    <t>1959833</t>
  </si>
  <si>
    <t>20170104</t>
  </si>
  <si>
    <t>3250</t>
  </si>
  <si>
    <t>1957271</t>
  </si>
  <si>
    <t>1957290</t>
  </si>
  <si>
    <t>3296</t>
  </si>
  <si>
    <t>1958819</t>
  </si>
  <si>
    <t>1958800</t>
  </si>
  <si>
    <t>2053917</t>
  </si>
  <si>
    <t>2054002</t>
  </si>
  <si>
    <t>2054081</t>
  </si>
  <si>
    <t>2054083</t>
  </si>
  <si>
    <t>2053856</t>
  </si>
  <si>
    <t>2053842</t>
  </si>
  <si>
    <t>2053823</t>
  </si>
  <si>
    <t>2053779</t>
  </si>
  <si>
    <t>2053767</t>
  </si>
  <si>
    <t>2053734</t>
  </si>
  <si>
    <t>2053686</t>
  </si>
  <si>
    <t>2053685</t>
  </si>
  <si>
    <t>2053447</t>
  </si>
  <si>
    <t>2053454</t>
  </si>
  <si>
    <t>2053469</t>
  </si>
  <si>
    <t>2053507</t>
  </si>
  <si>
    <t>2053513</t>
  </si>
  <si>
    <t>2053586</t>
  </si>
  <si>
    <t>2053612</t>
  </si>
  <si>
    <t>2053619</t>
  </si>
  <si>
    <t>2053648</t>
  </si>
  <si>
    <t>2053418</t>
  </si>
  <si>
    <t>1063269</t>
  </si>
  <si>
    <t>1064209</t>
  </si>
  <si>
    <t>2053386</t>
  </si>
  <si>
    <t>2053389</t>
  </si>
  <si>
    <t>20170228</t>
  </si>
  <si>
    <t>3317</t>
  </si>
  <si>
    <t>1999143</t>
  </si>
  <si>
    <t>1999162</t>
  </si>
  <si>
    <t>2009151</t>
  </si>
  <si>
    <t>2010053</t>
  </si>
  <si>
    <t>20170209</t>
  </si>
  <si>
    <t>3255</t>
  </si>
  <si>
    <t>2004861</t>
  </si>
  <si>
    <t>2004880</t>
  </si>
  <si>
    <t>3338</t>
  </si>
  <si>
    <t>2002503</t>
  </si>
  <si>
    <t>3352</t>
  </si>
  <si>
    <t>2004528</t>
  </si>
  <si>
    <t>2004509</t>
  </si>
  <si>
    <t>3316</t>
  </si>
  <si>
    <t>1998423</t>
  </si>
  <si>
    <t>1998404</t>
  </si>
  <si>
    <t>20170303</t>
  </si>
  <si>
    <t>Paola BORGNOLO</t>
  </si>
  <si>
    <t>2020794</t>
  </si>
  <si>
    <t>2020797</t>
  </si>
  <si>
    <t>2020800</t>
  </si>
  <si>
    <t>2020851</t>
  </si>
  <si>
    <t>2020852</t>
  </si>
  <si>
    <t>2020854</t>
  </si>
  <si>
    <t>2020855</t>
  </si>
  <si>
    <t>2020856</t>
  </si>
  <si>
    <t>2020857</t>
  </si>
  <si>
    <t>2020858</t>
  </si>
  <si>
    <t>2020958</t>
  </si>
  <si>
    <t>2020960</t>
  </si>
  <si>
    <t>2021135</t>
  </si>
  <si>
    <t>2021138</t>
  </si>
  <si>
    <t>2021139</t>
  </si>
  <si>
    <t>2021140</t>
  </si>
  <si>
    <t>2021203</t>
  </si>
  <si>
    <t>2021206</t>
  </si>
  <si>
    <t>2021207</t>
  </si>
  <si>
    <t>2021209</t>
  </si>
  <si>
    <t>2021210</t>
  </si>
  <si>
    <t>2021215</t>
  </si>
  <si>
    <t>2021219</t>
  </si>
  <si>
    <t>20170327</t>
  </si>
  <si>
    <t>3360</t>
  </si>
  <si>
    <t>2023692</t>
  </si>
  <si>
    <t>2020616</t>
  </si>
  <si>
    <t>2020618</t>
  </si>
  <si>
    <t>2020661</t>
  </si>
  <si>
    <t>2020663</t>
  </si>
  <si>
    <t>2020666</t>
  </si>
  <si>
    <t>2020667</t>
  </si>
  <si>
    <t>2020669</t>
  </si>
  <si>
    <t>2020670</t>
  </si>
  <si>
    <t>2020721</t>
  </si>
  <si>
    <t>2020726</t>
  </si>
  <si>
    <t>2020727</t>
  </si>
  <si>
    <t>2025570</t>
  </si>
  <si>
    <t>2025731</t>
  </si>
  <si>
    <t>2025732</t>
  </si>
  <si>
    <t>2025733</t>
  </si>
  <si>
    <t>2025734</t>
  </si>
  <si>
    <t>2025735</t>
  </si>
  <si>
    <t>2026588</t>
  </si>
  <si>
    <t>2026589</t>
  </si>
  <si>
    <t>2026651</t>
  </si>
  <si>
    <t>2026652</t>
  </si>
  <si>
    <t>2026653</t>
  </si>
  <si>
    <t>2026655</t>
  </si>
  <si>
    <t>2026658</t>
  </si>
  <si>
    <t>2026659</t>
  </si>
  <si>
    <t>2016280</t>
  </si>
  <si>
    <t>2016279</t>
  </si>
  <si>
    <t>2016278</t>
  </si>
  <si>
    <t>2016277</t>
  </si>
  <si>
    <t>2016276</t>
  </si>
  <si>
    <t>2016275</t>
  </si>
  <si>
    <t>2016274</t>
  </si>
  <si>
    <t>2016273</t>
  </si>
  <si>
    <t>2016272</t>
  </si>
  <si>
    <t>2016271</t>
  </si>
  <si>
    <t>20170222</t>
  </si>
  <si>
    <t>3368</t>
  </si>
  <si>
    <t>2016339</t>
  </si>
  <si>
    <t>2016491</t>
  </si>
  <si>
    <t>2016492</t>
  </si>
  <si>
    <t>2016493</t>
  </si>
  <si>
    <t>2016494</t>
  </si>
  <si>
    <t>2016496</t>
  </si>
  <si>
    <t>2016497</t>
  </si>
  <si>
    <t>2016500</t>
  </si>
  <si>
    <t>3318</t>
  </si>
  <si>
    <t>2014915</t>
  </si>
  <si>
    <t>2015947</t>
  </si>
  <si>
    <t>2015949</t>
  </si>
  <si>
    <t>2015950</t>
  </si>
  <si>
    <t>2016031</t>
  </si>
  <si>
    <t>2016032</t>
  </si>
  <si>
    <t>2016036</t>
  </si>
  <si>
    <t>2016037</t>
  </si>
  <si>
    <t>2016039</t>
  </si>
  <si>
    <t>2016142</t>
  </si>
  <si>
    <t>2016143</t>
  </si>
  <si>
    <t>2016144</t>
  </si>
  <si>
    <t>2016147</t>
  </si>
  <si>
    <t>2016148</t>
  </si>
  <si>
    <t>2016158</t>
  </si>
  <si>
    <t>2016159</t>
  </si>
  <si>
    <t>2016191</t>
  </si>
  <si>
    <t>2016211</t>
  </si>
  <si>
    <t>2016213</t>
  </si>
  <si>
    <t>2016214</t>
  </si>
  <si>
    <t>2016215</t>
  </si>
  <si>
    <t>2016216</t>
  </si>
  <si>
    <t>2016217</t>
  </si>
  <si>
    <t>2016218</t>
  </si>
  <si>
    <t>2016219</t>
  </si>
  <si>
    <t>2053470</t>
  </si>
  <si>
    <t>2016542</t>
  </si>
  <si>
    <t>20170310</t>
  </si>
  <si>
    <t>3305</t>
  </si>
  <si>
    <t>2016818</t>
  </si>
  <si>
    <t>Christine FERRY</t>
  </si>
  <si>
    <t>2016543</t>
  </si>
  <si>
    <t>2016544</t>
  </si>
  <si>
    <t>2016547</t>
  </si>
  <si>
    <t>2012827</t>
  </si>
  <si>
    <t>2012846</t>
  </si>
  <si>
    <t>2014896</t>
  </si>
  <si>
    <t>20170126</t>
  </si>
  <si>
    <t>3313</t>
  </si>
  <si>
    <t>1982769</t>
  </si>
  <si>
    <t>3263</t>
  </si>
  <si>
    <t>1983864</t>
  </si>
  <si>
    <t>20170211</t>
  </si>
  <si>
    <t>3134</t>
  </si>
  <si>
    <t>1963973</t>
  </si>
  <si>
    <t>3284</t>
  </si>
  <si>
    <t>1966720</t>
  </si>
  <si>
    <t>20170213</t>
  </si>
  <si>
    <t>3258</t>
  </si>
  <si>
    <t>1966593</t>
  </si>
  <si>
    <t>20170124</t>
  </si>
  <si>
    <t>20170117</t>
  </si>
  <si>
    <t>3310</t>
  </si>
  <si>
    <t>1979110</t>
  </si>
  <si>
    <t>20170216</t>
  </si>
  <si>
    <t>3303</t>
  </si>
  <si>
    <t>1979821</t>
  </si>
  <si>
    <t>1979130</t>
  </si>
  <si>
    <t>3335</t>
  </si>
  <si>
    <t>1994818</t>
  </si>
  <si>
    <t>3257</t>
  </si>
  <si>
    <t>1996265</t>
  </si>
  <si>
    <t>1996284</t>
  </si>
  <si>
    <t>20170125</t>
  </si>
  <si>
    <t>3320</t>
  </si>
  <si>
    <t>1987885</t>
  </si>
  <si>
    <t>3330</t>
  </si>
  <si>
    <t>1991377</t>
  </si>
  <si>
    <t>2053747</t>
  </si>
  <si>
    <t>MOBI NOCO ORAS</t>
  </si>
  <si>
    <t>1063387</t>
  </si>
  <si>
    <t>1064064</t>
  </si>
  <si>
    <t>20170503</t>
  </si>
  <si>
    <t>1065251</t>
  </si>
  <si>
    <t>20170330</t>
  </si>
  <si>
    <t>3418</t>
  </si>
  <si>
    <t>2061463</t>
  </si>
  <si>
    <t>3474</t>
  </si>
  <si>
    <t>2099135</t>
  </si>
  <si>
    <t>2099116</t>
  </si>
  <si>
    <t>20170427</t>
  </si>
  <si>
    <t>3383</t>
  </si>
  <si>
    <t>2057901</t>
  </si>
  <si>
    <t>2057882</t>
  </si>
  <si>
    <t>20170428</t>
  </si>
  <si>
    <t>3388</t>
  </si>
  <si>
    <t>2059024</t>
  </si>
  <si>
    <t>3413</t>
  </si>
  <si>
    <t>2065298</t>
  </si>
  <si>
    <t>20170406</t>
  </si>
  <si>
    <t>3428</t>
  </si>
  <si>
    <t>2067218</t>
  </si>
  <si>
    <t>20170504</t>
  </si>
  <si>
    <t>3329</t>
  </si>
  <si>
    <t>2066461</t>
  </si>
  <si>
    <t>3471</t>
  </si>
  <si>
    <t>2098806</t>
  </si>
  <si>
    <t>2098825</t>
  </si>
  <si>
    <t>1096138</t>
  </si>
  <si>
    <t>3449</t>
  </si>
  <si>
    <t>2094992</t>
  </si>
  <si>
    <t>2095030</t>
  </si>
  <si>
    <t>20170509</t>
  </si>
  <si>
    <t>3446</t>
  </si>
  <si>
    <t>2097420</t>
  </si>
  <si>
    <t>3437</t>
  </si>
  <si>
    <t>2077556</t>
  </si>
  <si>
    <t>20170419</t>
  </si>
  <si>
    <t>20170413</t>
  </si>
  <si>
    <t>3443</t>
  </si>
  <si>
    <t>2080627</t>
  </si>
  <si>
    <t>2080646</t>
  </si>
  <si>
    <t>3396</t>
  </si>
  <si>
    <t>2083009</t>
  </si>
  <si>
    <t>20170412</t>
  </si>
  <si>
    <t>20170410</t>
  </si>
  <si>
    <t>3408</t>
  </si>
  <si>
    <t>2073599</t>
  </si>
  <si>
    <t>2073614</t>
  </si>
  <si>
    <t>2073593</t>
  </si>
  <si>
    <t>2055251</t>
  </si>
  <si>
    <t>3422</t>
  </si>
  <si>
    <t>2083279</t>
  </si>
  <si>
    <t>2083297</t>
  </si>
  <si>
    <t>3445</t>
  </si>
  <si>
    <t>2082073</t>
  </si>
  <si>
    <t>2082989</t>
  </si>
  <si>
    <t>20170421</t>
  </si>
  <si>
    <t>3451</t>
  </si>
  <si>
    <t>2082663</t>
  </si>
  <si>
    <t>2082054</t>
  </si>
  <si>
    <t>3400</t>
  </si>
  <si>
    <t>2069941</t>
  </si>
  <si>
    <t>2069959</t>
  </si>
  <si>
    <t>20170425</t>
  </si>
  <si>
    <t>3438</t>
  </si>
  <si>
    <t>2088591</t>
  </si>
  <si>
    <t>20170407</t>
  </si>
  <si>
    <t>3432</t>
  </si>
  <si>
    <t>2071603</t>
  </si>
  <si>
    <t>3387</t>
  </si>
  <si>
    <t>2070241</t>
  </si>
  <si>
    <t>3351</t>
  </si>
  <si>
    <t>2073344</t>
  </si>
  <si>
    <t>2070221</t>
  </si>
  <si>
    <t>20170529</t>
  </si>
  <si>
    <t>20170314</t>
  </si>
  <si>
    <t>3379</t>
  </si>
  <si>
    <t>2039984</t>
  </si>
  <si>
    <t>20170524</t>
  </si>
  <si>
    <t>1099433</t>
  </si>
  <si>
    <t>2040003</t>
  </si>
  <si>
    <t>3356</t>
  </si>
  <si>
    <t>2040507</t>
  </si>
  <si>
    <t>2040526</t>
  </si>
  <si>
    <t>3370</t>
  </si>
  <si>
    <t>2040760</t>
  </si>
  <si>
    <t>2040779</t>
  </si>
  <si>
    <t>3357</t>
  </si>
  <si>
    <t>2040204</t>
  </si>
  <si>
    <t>2040222</t>
  </si>
  <si>
    <t>20170309</t>
  </si>
  <si>
    <t>3371</t>
  </si>
  <si>
    <t>2035679</t>
  </si>
  <si>
    <t>2035328</t>
  </si>
  <si>
    <t>2035330</t>
  </si>
  <si>
    <t>2035391</t>
  </si>
  <si>
    <t>2035392</t>
  </si>
  <si>
    <t>2035393</t>
  </si>
  <si>
    <t>2035396</t>
  </si>
  <si>
    <t>2035399</t>
  </si>
  <si>
    <t>2035400</t>
  </si>
  <si>
    <t>2035461</t>
  </si>
  <si>
    <t>2035465</t>
  </si>
  <si>
    <t>2035466</t>
  </si>
  <si>
    <t>2035468</t>
  </si>
  <si>
    <t>2035327</t>
  </si>
  <si>
    <t>20170627</t>
  </si>
  <si>
    <t>3487</t>
  </si>
  <si>
    <t>2127532</t>
  </si>
  <si>
    <t>2026808</t>
  </si>
  <si>
    <t>2026861</t>
  </si>
  <si>
    <t>2026864</t>
  </si>
  <si>
    <t>2026866</t>
  </si>
  <si>
    <t>2026868</t>
  </si>
  <si>
    <t>2026869</t>
  </si>
  <si>
    <t>2026870</t>
  </si>
  <si>
    <t>2026901</t>
  </si>
  <si>
    <t>2026902</t>
  </si>
  <si>
    <t>2026903</t>
  </si>
  <si>
    <t>2026908</t>
  </si>
  <si>
    <t>2026910</t>
  </si>
  <si>
    <t>2026933</t>
  </si>
  <si>
    <t>2026935</t>
  </si>
  <si>
    <t>2026936</t>
  </si>
  <si>
    <t>2026938</t>
  </si>
  <si>
    <t>2026691</t>
  </si>
  <si>
    <t>2026692</t>
  </si>
  <si>
    <t>2026695</t>
  </si>
  <si>
    <t>20150319</t>
  </si>
  <si>
    <t>2026698</t>
  </si>
  <si>
    <t>2026700</t>
  </si>
  <si>
    <t>2026741</t>
  </si>
  <si>
    <t>2026742</t>
  </si>
  <si>
    <t>2026743</t>
  </si>
  <si>
    <t>20151119</t>
  </si>
  <si>
    <t>2026744</t>
  </si>
  <si>
    <t>2026745</t>
  </si>
  <si>
    <t>2026746</t>
  </si>
  <si>
    <t>2026747</t>
  </si>
  <si>
    <t>2026749</t>
  </si>
  <si>
    <t>2026792</t>
  </si>
  <si>
    <t>2026796</t>
  </si>
  <si>
    <t>2026801</t>
  </si>
  <si>
    <t>2026802</t>
  </si>
  <si>
    <t>2026804</t>
  </si>
  <si>
    <t>2026806</t>
  </si>
  <si>
    <t>2026981</t>
  </si>
  <si>
    <t>3365</t>
  </si>
  <si>
    <t>2028102</t>
  </si>
  <si>
    <t>2026982</t>
  </si>
  <si>
    <t>2026983</t>
  </si>
  <si>
    <t>2034685</t>
  </si>
  <si>
    <t>2034686</t>
  </si>
  <si>
    <t>2034687</t>
  </si>
  <si>
    <t>2034689</t>
  </si>
  <si>
    <t>2035248</t>
  </si>
  <si>
    <t>2035250</t>
  </si>
  <si>
    <t>3375</t>
  </si>
  <si>
    <t>2034999</t>
  </si>
  <si>
    <t>20170308</t>
  </si>
  <si>
    <t>20170307</t>
  </si>
  <si>
    <t>3380</t>
  </si>
  <si>
    <t>2032107</t>
  </si>
  <si>
    <t>20170321</t>
  </si>
  <si>
    <t>3337</t>
  </si>
  <si>
    <t>2032388</t>
  </si>
  <si>
    <t>3364</t>
  </si>
  <si>
    <t>2038334</t>
  </si>
  <si>
    <t>3456</t>
  </si>
  <si>
    <t>2122963</t>
  </si>
  <si>
    <t>3495</t>
  </si>
  <si>
    <t>2122868</t>
  </si>
  <si>
    <t>3397</t>
  </si>
  <si>
    <t>2039717</t>
  </si>
  <si>
    <t>2122982</t>
  </si>
  <si>
    <t>2036866</t>
  </si>
  <si>
    <t>2035698</t>
  </si>
  <si>
    <t>2038316</t>
  </si>
  <si>
    <t>2037969</t>
  </si>
  <si>
    <t>2038082</t>
  </si>
  <si>
    <t>2038083</t>
  </si>
  <si>
    <t>2038084</t>
  </si>
  <si>
    <t>2038085</t>
  </si>
  <si>
    <t>2038086</t>
  </si>
  <si>
    <t>2038089</t>
  </si>
  <si>
    <t>2038090</t>
  </si>
  <si>
    <t>2038133</t>
  </si>
  <si>
    <t>2038135</t>
  </si>
  <si>
    <t>2038137</t>
  </si>
  <si>
    <t>2038139</t>
  </si>
  <si>
    <t>2038140</t>
  </si>
  <si>
    <t>2038163</t>
  </si>
  <si>
    <t>2038164</t>
  </si>
  <si>
    <t>2038165</t>
  </si>
  <si>
    <t>2038167</t>
  </si>
  <si>
    <t>20170515</t>
  </si>
  <si>
    <t>3472</t>
  </si>
  <si>
    <t>2106210</t>
  </si>
  <si>
    <t>3377</t>
  </si>
  <si>
    <t>2054730</t>
  </si>
  <si>
    <t>20170424</t>
  </si>
  <si>
    <t>3372</t>
  </si>
  <si>
    <t>2055625</t>
  </si>
  <si>
    <t>3468</t>
  </si>
  <si>
    <t>2104256</t>
  </si>
  <si>
    <t>3477</t>
  </si>
  <si>
    <t>2109471</t>
  </si>
  <si>
    <t>3304</t>
  </si>
  <si>
    <t>2108454</t>
  </si>
  <si>
    <t>2108511</t>
  </si>
  <si>
    <t>3381</t>
  </si>
  <si>
    <t>2043012</t>
  </si>
  <si>
    <t>1063946</t>
  </si>
  <si>
    <t>2115390</t>
  </si>
  <si>
    <t>20170522</t>
  </si>
  <si>
    <t>2115532</t>
  </si>
  <si>
    <t>Cedric LEMBOURG</t>
  </si>
  <si>
    <t>3423</t>
  </si>
  <si>
    <t>2115533</t>
  </si>
  <si>
    <t>3490</t>
  </si>
  <si>
    <t>2112788</t>
  </si>
  <si>
    <t>2043032</t>
  </si>
  <si>
    <t>2115741</t>
  </si>
  <si>
    <t>2115742</t>
  </si>
  <si>
    <t>2115743</t>
  </si>
  <si>
    <t>2115917</t>
  </si>
  <si>
    <t>2115650</t>
  </si>
  <si>
    <t>2115571</t>
  </si>
  <si>
    <t>2115572</t>
  </si>
  <si>
    <t>2115573</t>
  </si>
  <si>
    <t>2115574</t>
  </si>
  <si>
    <t>2115575</t>
  </si>
  <si>
    <t>2115576</t>
  </si>
  <si>
    <t>2115577</t>
  </si>
  <si>
    <t>2115578</t>
  </si>
  <si>
    <t>2115579</t>
  </si>
  <si>
    <t>2115580</t>
  </si>
  <si>
    <t>2115581</t>
  </si>
  <si>
    <t>2115582</t>
  </si>
  <si>
    <t>2115583</t>
  </si>
  <si>
    <t>2115584</t>
  </si>
  <si>
    <t>1094774</t>
  </si>
  <si>
    <t>2115585</t>
  </si>
  <si>
    <t>2115586</t>
  </si>
  <si>
    <t>2115645</t>
  </si>
  <si>
    <t>2115646</t>
  </si>
  <si>
    <t>2115647</t>
  </si>
  <si>
    <t>2115648</t>
  </si>
  <si>
    <t>2115649</t>
  </si>
  <si>
    <t>2112768</t>
  </si>
  <si>
    <t>NOPR ORAS</t>
  </si>
  <si>
    <t>Cyriel HENDRICKX</t>
  </si>
  <si>
    <t>20161125</t>
  </si>
  <si>
    <t>Eric FONTAINE</t>
  </si>
  <si>
    <t>1738315</t>
  </si>
  <si>
    <t>2053821</t>
  </si>
  <si>
    <t>1824630</t>
  </si>
  <si>
    <t>1198419</t>
  </si>
  <si>
    <t>1176782</t>
  </si>
  <si>
    <t>2006163</t>
  </si>
  <si>
    <t>1176763</t>
  </si>
  <si>
    <t>20150219</t>
  </si>
  <si>
    <t>1176766</t>
  </si>
  <si>
    <t>20170426</t>
  </si>
  <si>
    <t>1176855</t>
  </si>
  <si>
    <t>1176693</t>
  </si>
  <si>
    <t>1176861</t>
  </si>
  <si>
    <t>1941047</t>
  </si>
  <si>
    <t>Michel STUCKENS</t>
  </si>
  <si>
    <t>1397728</t>
  </si>
  <si>
    <t>2053671</t>
  </si>
  <si>
    <t>2053702</t>
  </si>
  <si>
    <t>Nathalie CLERMONT</t>
  </si>
  <si>
    <t>1400725</t>
  </si>
  <si>
    <t>1064743</t>
  </si>
  <si>
    <t>1400733</t>
  </si>
  <si>
    <t>1064089</t>
  </si>
  <si>
    <t>20140605</t>
  </si>
  <si>
    <t>2005561</t>
  </si>
  <si>
    <t>2053617</t>
  </si>
  <si>
    <t>ATCO NOCO NOPT ORAS</t>
  </si>
  <si>
    <t>1029549</t>
  </si>
  <si>
    <t>1921114</t>
  </si>
  <si>
    <t>NOPR ORAS OSTS</t>
  </si>
  <si>
    <t>20160218</t>
  </si>
  <si>
    <t>2054025</t>
  </si>
  <si>
    <t>20170816</t>
  </si>
  <si>
    <t>2036499</t>
  </si>
  <si>
    <t>2053752</t>
  </si>
  <si>
    <t>MOBI NOPR ORAS OSTS</t>
  </si>
  <si>
    <t>1076913</t>
  </si>
  <si>
    <t>ATCO MOBI NOCO ORAS</t>
  </si>
  <si>
    <t>20170901</t>
  </si>
  <si>
    <t>2053978</t>
  </si>
  <si>
    <t>2005831</t>
  </si>
  <si>
    <t>1029550</t>
  </si>
  <si>
    <t>2053689</t>
  </si>
  <si>
    <t>20170405</t>
  </si>
  <si>
    <t>2005834</t>
  </si>
  <si>
    <t>2005836</t>
  </si>
  <si>
    <t>2059352</t>
  </si>
  <si>
    <t>2053729</t>
  </si>
  <si>
    <t>1176697</t>
  </si>
  <si>
    <t>2053720</t>
  </si>
  <si>
    <t>20170628</t>
  </si>
  <si>
    <t>2005741</t>
  </si>
  <si>
    <t>2005838</t>
  </si>
  <si>
    <t>20160801</t>
  </si>
  <si>
    <t>1921111</t>
  </si>
  <si>
    <t>1029581</t>
  </si>
  <si>
    <t>2036544</t>
  </si>
  <si>
    <t>2053761</t>
  </si>
  <si>
    <t>Jean-Pol KOSZULAP</t>
  </si>
  <si>
    <t>2053884</t>
  </si>
  <si>
    <t>20141006</t>
  </si>
  <si>
    <t>20140626</t>
  </si>
  <si>
    <t>1029582</t>
  </si>
  <si>
    <t>2054008</t>
  </si>
  <si>
    <t>1063747</t>
  </si>
  <si>
    <t>1397698</t>
  </si>
  <si>
    <t>1092736</t>
  </si>
  <si>
    <t>2053570</t>
  </si>
  <si>
    <t>2005746</t>
  </si>
  <si>
    <t>2054062</t>
  </si>
  <si>
    <t>2054020</t>
  </si>
  <si>
    <t>20141028</t>
  </si>
  <si>
    <t>20160627</t>
  </si>
  <si>
    <t>1029583</t>
  </si>
  <si>
    <t>1921120</t>
  </si>
  <si>
    <t>1029585</t>
  </si>
  <si>
    <t>1029586</t>
  </si>
  <si>
    <t>1029588</t>
  </si>
  <si>
    <t>20170831</t>
  </si>
  <si>
    <t>2005747</t>
  </si>
  <si>
    <t>2053608</t>
  </si>
  <si>
    <t>2005748</t>
  </si>
  <si>
    <t>20170818</t>
  </si>
  <si>
    <t>2053998</t>
  </si>
  <si>
    <t>20140508</t>
  </si>
  <si>
    <t>1029611</t>
  </si>
  <si>
    <t>2005840</t>
  </si>
  <si>
    <t>2053722</t>
  </si>
  <si>
    <t>2053658</t>
  </si>
  <si>
    <t>2103332</t>
  </si>
  <si>
    <t>1076101</t>
  </si>
  <si>
    <t>2054077</t>
  </si>
  <si>
    <t>2053699</t>
  </si>
  <si>
    <t>1029612</t>
  </si>
  <si>
    <t>20170526</t>
  </si>
  <si>
    <t>1921171</t>
  </si>
  <si>
    <t>2034156</t>
  </si>
  <si>
    <t>ATCO DLFL MOBI NOCO ORAS</t>
  </si>
  <si>
    <t>2036476</t>
  </si>
  <si>
    <t>2036543</t>
  </si>
  <si>
    <t>2005861</t>
  </si>
  <si>
    <t>1065242</t>
  </si>
  <si>
    <t>2005863</t>
  </si>
  <si>
    <t>2053819</t>
  </si>
  <si>
    <t>2005775</t>
  </si>
  <si>
    <t>2034254</t>
  </si>
  <si>
    <t>DLFL MOBI NOCO ORAS OSTS</t>
  </si>
  <si>
    <t>2053849</t>
  </si>
  <si>
    <t>2045237</t>
  </si>
  <si>
    <t>20160615</t>
  </si>
  <si>
    <t>2053745</t>
  </si>
  <si>
    <t>2053591</t>
  </si>
  <si>
    <t>2053620</t>
  </si>
  <si>
    <t>2103331</t>
  </si>
  <si>
    <t>2005864</t>
  </si>
  <si>
    <t>2053666</t>
  </si>
  <si>
    <t>2053545</t>
  </si>
  <si>
    <t>2005750</t>
  </si>
  <si>
    <t>2053588</t>
  </si>
  <si>
    <t>2053854</t>
  </si>
  <si>
    <t>2053680</t>
  </si>
  <si>
    <t>2053902</t>
  </si>
  <si>
    <t>2005865</t>
  </si>
  <si>
    <t>2053692</t>
  </si>
  <si>
    <t>1065260</t>
  </si>
  <si>
    <t>2053563</t>
  </si>
  <si>
    <t>2036491</t>
  </si>
  <si>
    <t>2053712</t>
  </si>
  <si>
    <t>2053953</t>
  </si>
  <si>
    <t>2005771</t>
  </si>
  <si>
    <t>2005772</t>
  </si>
  <si>
    <t>2053593</t>
  </si>
  <si>
    <t>2005773</t>
  </si>
  <si>
    <t>20150430</t>
  </si>
  <si>
    <t>2005774</t>
  </si>
  <si>
    <t>2053760</t>
  </si>
  <si>
    <t>20160617</t>
  </si>
  <si>
    <t>2005867</t>
  </si>
  <si>
    <t>1176738</t>
  </si>
  <si>
    <t>1176761</t>
  </si>
  <si>
    <t>2036492</t>
  </si>
  <si>
    <t>20160606</t>
  </si>
  <si>
    <t>2005868</t>
  </si>
  <si>
    <t>2053797</t>
  </si>
  <si>
    <t>1100070</t>
  </si>
  <si>
    <t>2053594</t>
  </si>
  <si>
    <t>2005908</t>
  </si>
  <si>
    <t>2005907</t>
  </si>
  <si>
    <t>2103292</t>
  </si>
  <si>
    <t>2054078</t>
  </si>
  <si>
    <t>1176757</t>
  </si>
  <si>
    <t>1752695</t>
  </si>
  <si>
    <t>2005910</t>
  </si>
  <si>
    <t>20140708</t>
  </si>
  <si>
    <t>20141104</t>
  </si>
  <si>
    <t>1176764</t>
  </si>
  <si>
    <t>2053684</t>
  </si>
  <si>
    <t>2005983</t>
  </si>
  <si>
    <t>2103299</t>
  </si>
  <si>
    <t>20160526</t>
  </si>
  <si>
    <t>2005776</t>
  </si>
  <si>
    <t>2053610</t>
  </si>
  <si>
    <t>2054033</t>
  </si>
  <si>
    <t>2053736</t>
  </si>
  <si>
    <t>1176774</t>
  </si>
  <si>
    <t>1176756</t>
  </si>
  <si>
    <t>2005985</t>
  </si>
  <si>
    <t>2053579</t>
  </si>
  <si>
    <t>2005749</t>
  </si>
  <si>
    <t>2005986</t>
  </si>
  <si>
    <t>2019175</t>
  </si>
  <si>
    <t>2053642</t>
  </si>
  <si>
    <t>1200256</t>
  </si>
  <si>
    <t>20161116</t>
  </si>
  <si>
    <t>2005777</t>
  </si>
  <si>
    <t>2053615</t>
  </si>
  <si>
    <t>2006051</t>
  </si>
  <si>
    <t>2006052</t>
  </si>
  <si>
    <t>2006053</t>
  </si>
  <si>
    <t>2036477</t>
  </si>
  <si>
    <t>2053566</t>
  </si>
  <si>
    <t>2036479</t>
  </si>
  <si>
    <t>2054024</t>
  </si>
  <si>
    <t>2006054</t>
  </si>
  <si>
    <t>2006055</t>
  </si>
  <si>
    <t>2056178</t>
  </si>
  <si>
    <t>20150410</t>
  </si>
  <si>
    <t>1176745</t>
  </si>
  <si>
    <t>2053707</t>
  </si>
  <si>
    <t>2006056</t>
  </si>
  <si>
    <t>1176730</t>
  </si>
  <si>
    <t>2054006</t>
  </si>
  <si>
    <t>2053807</t>
  </si>
  <si>
    <t>1063697</t>
  </si>
  <si>
    <t>20150401</t>
  </si>
  <si>
    <t>1176722</t>
  </si>
  <si>
    <t>2006057</t>
  </si>
  <si>
    <t>2005819</t>
  </si>
  <si>
    <t>2006058</t>
  </si>
  <si>
    <t>2053731</t>
  </si>
  <si>
    <t>2006059</t>
  </si>
  <si>
    <t>2006071</t>
  </si>
  <si>
    <t>2053691</t>
  </si>
  <si>
    <t>2053687</t>
  </si>
  <si>
    <t>2053808</t>
  </si>
  <si>
    <t>2006073</t>
  </si>
  <si>
    <t>2006075</t>
  </si>
  <si>
    <t>2006076</t>
  </si>
  <si>
    <t>2006077</t>
  </si>
  <si>
    <t>2006078</t>
  </si>
  <si>
    <t>1176699</t>
  </si>
  <si>
    <t>2006079</t>
  </si>
  <si>
    <t>2053589</t>
  </si>
  <si>
    <t>2006080</t>
  </si>
  <si>
    <t>2006111</t>
  </si>
  <si>
    <t>2005817</t>
  </si>
  <si>
    <t>2006112</t>
  </si>
  <si>
    <t>2006113</t>
  </si>
  <si>
    <t>2019179</t>
  </si>
  <si>
    <t>2103295</t>
  </si>
  <si>
    <t>2019180</t>
  </si>
  <si>
    <t>2006114</t>
  </si>
  <si>
    <t>2006115</t>
  </si>
  <si>
    <t>2006116</t>
  </si>
  <si>
    <t>2053645</t>
  </si>
  <si>
    <t>2006117</t>
  </si>
  <si>
    <t>2006118</t>
  </si>
  <si>
    <t>2053653</t>
  </si>
  <si>
    <t>2053881</t>
  </si>
  <si>
    <t>2006119</t>
  </si>
  <si>
    <t>2053784</t>
  </si>
  <si>
    <t>2006151</t>
  </si>
  <si>
    <t>2005814</t>
  </si>
  <si>
    <t>2053641</t>
  </si>
  <si>
    <t>2019231</t>
  </si>
  <si>
    <t>2053750</t>
  </si>
  <si>
    <t>2005812</t>
  </si>
  <si>
    <t>2053883</t>
  </si>
  <si>
    <t>2006153</t>
  </si>
  <si>
    <t>1176709</t>
  </si>
  <si>
    <t>2006154</t>
  </si>
  <si>
    <t>2053904</t>
  </si>
  <si>
    <t>2006156</t>
  </si>
  <si>
    <t>20170821</t>
  </si>
  <si>
    <t>1822614</t>
  </si>
  <si>
    <t>3424</t>
  </si>
  <si>
    <t>2100448</t>
  </si>
  <si>
    <t>2100431</t>
  </si>
  <si>
    <t>2100404</t>
  </si>
  <si>
    <t>1063926</t>
  </si>
  <si>
    <t>1064159</t>
  </si>
  <si>
    <t>20160817</t>
  </si>
  <si>
    <t>1822651</t>
  </si>
  <si>
    <t>2100449</t>
  </si>
  <si>
    <t>2100432</t>
  </si>
  <si>
    <t>2100384</t>
  </si>
  <si>
    <t>2068223</t>
  </si>
  <si>
    <t>2100450</t>
  </si>
  <si>
    <t>2053688</t>
  </si>
  <si>
    <t>1822615</t>
  </si>
  <si>
    <t>2100389</t>
  </si>
  <si>
    <t>2100433</t>
  </si>
  <si>
    <t>1822613</t>
  </si>
  <si>
    <t>2100434</t>
  </si>
  <si>
    <t>2100461</t>
  </si>
  <si>
    <t>2100390</t>
  </si>
  <si>
    <t>1063718</t>
  </si>
  <si>
    <t>2053775</t>
  </si>
  <si>
    <t>2100462</t>
  </si>
  <si>
    <t>1822620</t>
  </si>
  <si>
    <t>1064139</t>
  </si>
  <si>
    <t>2100385</t>
  </si>
  <si>
    <t>2100435</t>
  </si>
  <si>
    <t>2053633</t>
  </si>
  <si>
    <t>1400726</t>
  </si>
  <si>
    <t>20150505</t>
  </si>
  <si>
    <t>2053550</t>
  </si>
  <si>
    <t>1029613</t>
  </si>
  <si>
    <t>1029614</t>
  </si>
  <si>
    <t>1400728</t>
  </si>
  <si>
    <t>1147033</t>
  </si>
  <si>
    <t>1400732</t>
  </si>
  <si>
    <t>2005778</t>
  </si>
  <si>
    <t>2005811</t>
  </si>
  <si>
    <t>1400729</t>
  </si>
  <si>
    <t>1147031</t>
  </si>
  <si>
    <t>20161124</t>
  </si>
  <si>
    <t>1029615</t>
  </si>
  <si>
    <t>2054146</t>
  </si>
  <si>
    <t>1076916</t>
  </si>
  <si>
    <t>2034159</t>
  </si>
  <si>
    <t>1400724</t>
  </si>
  <si>
    <t>2019232</t>
  </si>
  <si>
    <t>2006157</t>
  </si>
  <si>
    <t>1147008</t>
  </si>
  <si>
    <t>1400737</t>
  </si>
  <si>
    <t>2087985</t>
  </si>
  <si>
    <t>2005780</t>
  </si>
  <si>
    <t>1400731</t>
  </si>
  <si>
    <t>1147032</t>
  </si>
  <si>
    <t>2058601</t>
  </si>
  <si>
    <t>1400723</t>
  </si>
  <si>
    <t>2100436</t>
  </si>
  <si>
    <t>1822612</t>
  </si>
  <si>
    <t>2100463</t>
  </si>
  <si>
    <t>2100403</t>
  </si>
  <si>
    <t>1400727</t>
  </si>
  <si>
    <t>1063865</t>
  </si>
  <si>
    <t>2100401</t>
  </si>
  <si>
    <t>2100464</t>
  </si>
  <si>
    <t>2100437</t>
  </si>
  <si>
    <t>2053997</t>
  </si>
  <si>
    <t>2036496</t>
  </si>
  <si>
    <t>1063952</t>
  </si>
  <si>
    <t>2100465</t>
  </si>
  <si>
    <t>1822618</t>
  </si>
  <si>
    <t>2100438</t>
  </si>
  <si>
    <t>2100386</t>
  </si>
  <si>
    <t>2019233</t>
  </si>
  <si>
    <t>1400736</t>
  </si>
  <si>
    <t>2100466</t>
  </si>
  <si>
    <t>1822619</t>
  </si>
  <si>
    <t>1092242</t>
  </si>
  <si>
    <t>2100439</t>
  </si>
  <si>
    <t>2100382</t>
  </si>
  <si>
    <t>2006158</t>
  </si>
  <si>
    <t>2087986</t>
  </si>
  <si>
    <t>2006159</t>
  </si>
  <si>
    <t>1077138</t>
  </si>
  <si>
    <t>2036480</t>
  </si>
  <si>
    <t>20161025</t>
  </si>
  <si>
    <t>1400734</t>
  </si>
  <si>
    <t>2087989</t>
  </si>
  <si>
    <t>1400722</t>
  </si>
  <si>
    <t>1400730</t>
  </si>
  <si>
    <t>2005744</t>
  </si>
  <si>
    <t>1086057</t>
  </si>
  <si>
    <t>2006160</t>
  </si>
  <si>
    <t>2053960</t>
  </si>
  <si>
    <t>2019235</t>
  </si>
  <si>
    <t>2036541</t>
  </si>
  <si>
    <t>1738303</t>
  </si>
  <si>
    <t>20161129</t>
  </si>
  <si>
    <t>2064734</t>
  </si>
  <si>
    <t>2006162</t>
  </si>
  <si>
    <t>20160126</t>
  </si>
  <si>
    <t>2019236</t>
  </si>
  <si>
    <t>20170830</t>
  </si>
  <si>
    <t>5002950</t>
  </si>
  <si>
    <t>2203254</t>
  </si>
  <si>
    <t>5002951</t>
  </si>
  <si>
    <t>1704590</t>
  </si>
  <si>
    <t>1704554</t>
  </si>
  <si>
    <t>2100387</t>
  </si>
  <si>
    <t>20170829</t>
  </si>
  <si>
    <t>2100467</t>
  </si>
  <si>
    <t>1822652</t>
  </si>
  <si>
    <t>2100440</t>
  </si>
  <si>
    <t>2100468</t>
  </si>
  <si>
    <t>2100388</t>
  </si>
  <si>
    <t>1822617</t>
  </si>
  <si>
    <t>2100441</t>
  </si>
  <si>
    <t>20170223</t>
  </si>
  <si>
    <t>2006165</t>
  </si>
  <si>
    <t>1933209</t>
  </si>
  <si>
    <t>1936675</t>
  </si>
  <si>
    <t>RMA#16159</t>
  </si>
  <si>
    <t>2006167</t>
  </si>
  <si>
    <t>1064134</t>
  </si>
  <si>
    <t>1176860</t>
  </si>
  <si>
    <t>1866631</t>
  </si>
  <si>
    <t>20160304</t>
  </si>
  <si>
    <t>1198418</t>
  </si>
  <si>
    <t>1176858</t>
  </si>
  <si>
    <t>20170620</t>
  </si>
  <si>
    <t>1866636</t>
  </si>
  <si>
    <t>1176706</t>
  </si>
  <si>
    <t>2198540</t>
  </si>
  <si>
    <t>2198399</t>
  </si>
  <si>
    <t>1063959</t>
  </si>
  <si>
    <t>2009287</t>
  </si>
  <si>
    <t>1859880</t>
  </si>
  <si>
    <t>20170828</t>
  </si>
  <si>
    <t>20160609</t>
  </si>
  <si>
    <t>2045238</t>
  </si>
  <si>
    <t>20160715</t>
  </si>
  <si>
    <t>2045358</t>
  </si>
  <si>
    <t>DLFL NOCO ORAS OSTS</t>
  </si>
  <si>
    <t>1932342</t>
  </si>
  <si>
    <t>1932341</t>
  </si>
  <si>
    <t>20150715</t>
  </si>
  <si>
    <t>20170129</t>
  </si>
  <si>
    <t>1921112</t>
  </si>
  <si>
    <t>2033309</t>
  </si>
  <si>
    <t>1920990</t>
  </si>
  <si>
    <t>2190850</t>
  </si>
  <si>
    <t>1830999</t>
  </si>
  <si>
    <t>2134998</t>
  </si>
  <si>
    <t>1648956</t>
  </si>
  <si>
    <t>1648959</t>
  </si>
  <si>
    <t>1648960</t>
  </si>
  <si>
    <t>2198481</t>
  </si>
  <si>
    <t>20160122</t>
  </si>
  <si>
    <t>1921115</t>
  </si>
  <si>
    <t>1930766</t>
  </si>
  <si>
    <t>1930768</t>
  </si>
  <si>
    <t>1930769</t>
  </si>
  <si>
    <t>2198490</t>
  </si>
  <si>
    <t>1930783</t>
  </si>
  <si>
    <t>2198531</t>
  </si>
  <si>
    <t>1930770</t>
  </si>
  <si>
    <t>1930782</t>
  </si>
  <si>
    <t>1921119</t>
  </si>
  <si>
    <t>2198578</t>
  </si>
  <si>
    <t>2198533</t>
  </si>
  <si>
    <t>1920919</t>
  </si>
  <si>
    <t>2119111</t>
  </si>
  <si>
    <t>20160719</t>
  </si>
  <si>
    <t>1704713</t>
  </si>
  <si>
    <t>1704512</t>
  </si>
  <si>
    <t>2115474</t>
  </si>
  <si>
    <t>2115476</t>
  </si>
  <si>
    <t>1704475</t>
  </si>
  <si>
    <t>1704473</t>
  </si>
  <si>
    <t>2115479</t>
  </si>
  <si>
    <t>1921080</t>
  </si>
  <si>
    <t>2115478</t>
  </si>
  <si>
    <t>1704714</t>
  </si>
  <si>
    <t>2189455</t>
  </si>
  <si>
    <t>2163975</t>
  </si>
  <si>
    <t>2189456</t>
  </si>
  <si>
    <t>1792328</t>
  </si>
  <si>
    <t>1176695</t>
  </si>
  <si>
    <t>2133801</t>
  </si>
  <si>
    <t>2191661</t>
  </si>
  <si>
    <t>2133687</t>
  </si>
  <si>
    <t>2191743</t>
  </si>
  <si>
    <t>2032601</t>
  </si>
  <si>
    <t>2109288</t>
  </si>
  <si>
    <t>2133628</t>
  </si>
  <si>
    <t>2191747</t>
  </si>
  <si>
    <t>1176692</t>
  </si>
  <si>
    <t>xx3284</t>
  </si>
  <si>
    <t>2135126</t>
  </si>
  <si>
    <t>1176771</t>
  </si>
  <si>
    <t>2135115</t>
  </si>
  <si>
    <t>1176748</t>
  </si>
  <si>
    <t>2135059</t>
  </si>
  <si>
    <t>2133731</t>
  </si>
  <si>
    <t>1176705</t>
  </si>
  <si>
    <t>1176770</t>
  </si>
  <si>
    <t>2133623</t>
  </si>
  <si>
    <t>ATCO DLFL NOCO ORAS</t>
  </si>
  <si>
    <t>1176775</t>
  </si>
  <si>
    <t>2135118</t>
  </si>
  <si>
    <t>2191766</t>
  </si>
  <si>
    <t>2133829</t>
  </si>
  <si>
    <t>2135124</t>
  </si>
  <si>
    <t>1906790</t>
  </si>
  <si>
    <t>2134996</t>
  </si>
  <si>
    <t>2032302</t>
  </si>
  <si>
    <t>2198571</t>
  </si>
  <si>
    <t>2109289</t>
  </si>
  <si>
    <t>1076906</t>
  </si>
  <si>
    <t>2045355</t>
  </si>
  <si>
    <t>1200262</t>
  </si>
  <si>
    <t>2020959</t>
  </si>
  <si>
    <t>2135114</t>
  </si>
  <si>
    <t>1738333</t>
  </si>
  <si>
    <t>1938525</t>
  </si>
  <si>
    <t>2191769</t>
  </si>
  <si>
    <t>2191807</t>
  </si>
  <si>
    <t>2133764</t>
  </si>
  <si>
    <t>1176704</t>
  </si>
  <si>
    <t>1727292</t>
  </si>
  <si>
    <t>1723410</t>
  </si>
  <si>
    <t>1738208</t>
  </si>
  <si>
    <t>2133555</t>
  </si>
  <si>
    <t>2198602</t>
  </si>
  <si>
    <t>2133559</t>
  </si>
  <si>
    <t>1176690</t>
  </si>
  <si>
    <t>2191637</t>
  </si>
  <si>
    <t>2191764</t>
  </si>
  <si>
    <t>2133823</t>
  </si>
  <si>
    <t>1176726</t>
  </si>
  <si>
    <t>1176702</t>
  </si>
  <si>
    <t>1176694</t>
  </si>
  <si>
    <t>2135125</t>
  </si>
  <si>
    <t>2191763</t>
  </si>
  <si>
    <t>1176711</t>
  </si>
  <si>
    <t>2133821</t>
  </si>
  <si>
    <t>2135128</t>
  </si>
  <si>
    <t>2135144</t>
  </si>
  <si>
    <t>2133684</t>
  </si>
  <si>
    <t>1176716</t>
  </si>
  <si>
    <t>2191801</t>
  </si>
  <si>
    <t>2133805</t>
  </si>
  <si>
    <t>1176720</t>
  </si>
  <si>
    <t>2191748</t>
  </si>
  <si>
    <t>2133767</t>
  </si>
  <si>
    <t>2191633</t>
  </si>
  <si>
    <t>1176715</t>
  </si>
  <si>
    <t>2133557</t>
  </si>
  <si>
    <t>2133804</t>
  </si>
  <si>
    <t>2191742</t>
  </si>
  <si>
    <t>2133826</t>
  </si>
  <si>
    <t>2191765</t>
  </si>
  <si>
    <t>1176851</t>
  </si>
  <si>
    <t>2133739</t>
  </si>
  <si>
    <t>1176723</t>
  </si>
  <si>
    <t>2191670</t>
  </si>
  <si>
    <t>2133770</t>
  </si>
  <si>
    <t>1076911</t>
  </si>
  <si>
    <t>1269959</t>
  </si>
  <si>
    <t>2133553</t>
  </si>
  <si>
    <t>1200239</t>
  </si>
  <si>
    <t>1738324</t>
  </si>
  <si>
    <t>2133761</t>
  </si>
  <si>
    <t>2191746</t>
  </si>
  <si>
    <t>2133809</t>
  </si>
  <si>
    <t>2133441</t>
  </si>
  <si>
    <t>2133420</t>
  </si>
  <si>
    <t>1176781</t>
  </si>
  <si>
    <t>1707439</t>
  </si>
  <si>
    <t>1731286</t>
  </si>
  <si>
    <t>1936711</t>
  </si>
  <si>
    <t>1936836</t>
  </si>
  <si>
    <t>1934770</t>
  </si>
  <si>
    <t>1934766</t>
  </si>
  <si>
    <t>1678469</t>
  </si>
  <si>
    <t>1941008</t>
  </si>
  <si>
    <t>1754090</t>
  </si>
  <si>
    <t>1498585</t>
  </si>
  <si>
    <t>1229008</t>
  </si>
  <si>
    <t>1968299</t>
  </si>
  <si>
    <t>1498589</t>
  </si>
  <si>
    <t>1678474</t>
  </si>
  <si>
    <t>2197045</t>
  </si>
  <si>
    <t>2133827</t>
  </si>
  <si>
    <t>1076901</t>
  </si>
  <si>
    <t>2045239</t>
  </si>
  <si>
    <t>1678477</t>
  </si>
  <si>
    <t>1176857</t>
  </si>
  <si>
    <t>2197269</t>
  </si>
  <si>
    <t>1861577</t>
  </si>
  <si>
    <t>1968359</t>
  </si>
  <si>
    <t>2109290</t>
  </si>
  <si>
    <t>1076904</t>
  </si>
  <si>
    <t>1934670</t>
  </si>
  <si>
    <t>1934767</t>
  </si>
  <si>
    <t>1936714</t>
  </si>
  <si>
    <t>1678473</t>
  </si>
  <si>
    <t>2135111</t>
  </si>
  <si>
    <t>1176753</t>
  </si>
  <si>
    <t>1732742</t>
  </si>
  <si>
    <t>1936763</t>
  </si>
  <si>
    <t>1934667</t>
  </si>
  <si>
    <t>1934666</t>
  </si>
  <si>
    <t>1738321</t>
  </si>
  <si>
    <t>ATCO NOPR ORAS</t>
  </si>
  <si>
    <t>2135057</t>
  </si>
  <si>
    <t>2135117</t>
  </si>
  <si>
    <t>1269972</t>
  </si>
  <si>
    <t>2026587</t>
  </si>
  <si>
    <t>1738330</t>
  </si>
  <si>
    <t>1200252</t>
  </si>
  <si>
    <t>1678483</t>
  </si>
  <si>
    <t>1076914</t>
  </si>
  <si>
    <t>2133690</t>
  </si>
  <si>
    <t>1200217</t>
  </si>
  <si>
    <t>1738313</t>
  </si>
  <si>
    <t>2016548</t>
  </si>
  <si>
    <t>2135116</t>
  </si>
  <si>
    <t>1176740</t>
  </si>
  <si>
    <t>1258258</t>
  </si>
  <si>
    <t>1200230</t>
  </si>
  <si>
    <t>1269949</t>
  </si>
  <si>
    <t>2021136</t>
  </si>
  <si>
    <t>2133622</t>
  </si>
  <si>
    <t>1176750</t>
  </si>
  <si>
    <t>2191639</t>
  </si>
  <si>
    <t>2198534</t>
  </si>
  <si>
    <t>2111351</t>
  </si>
  <si>
    <t>2111381</t>
  </si>
  <si>
    <t>2188695</t>
  </si>
  <si>
    <t>1678475</t>
  </si>
  <si>
    <t>20160706</t>
  </si>
  <si>
    <t>1754279</t>
  </si>
  <si>
    <t>1176736</t>
  </si>
  <si>
    <t>2133768</t>
  </si>
  <si>
    <t>2191804</t>
  </si>
  <si>
    <t>2135145</t>
  </si>
  <si>
    <t>1176776</t>
  </si>
  <si>
    <t>1678482</t>
  </si>
  <si>
    <t>2111069</t>
  </si>
  <si>
    <t>1678480</t>
  </si>
  <si>
    <t>1329444</t>
  </si>
  <si>
    <t>2191559</t>
  </si>
  <si>
    <t>2133681</t>
  </si>
  <si>
    <t>2191558</t>
  </si>
  <si>
    <t>1738301</t>
  </si>
  <si>
    <t>2135054</t>
  </si>
  <si>
    <t>1176731</t>
  </si>
  <si>
    <t>2133765</t>
  </si>
  <si>
    <t>1530569</t>
  </si>
  <si>
    <t>1932344</t>
  </si>
  <si>
    <t>1936832</t>
  </si>
  <si>
    <t>1934663</t>
  </si>
  <si>
    <t>1934629</t>
  </si>
  <si>
    <t>1076909</t>
  </si>
  <si>
    <t>1968360</t>
  </si>
  <si>
    <t>1754413</t>
  </si>
  <si>
    <t>1678478</t>
  </si>
  <si>
    <t>1176743</t>
  </si>
  <si>
    <t>2133733</t>
  </si>
  <si>
    <t>1176696</t>
  </si>
  <si>
    <t>2191749</t>
  </si>
  <si>
    <t>1176779</t>
  </si>
  <si>
    <t>2133736</t>
  </si>
  <si>
    <t>2135127</t>
  </si>
  <si>
    <t>1176721</t>
  </si>
  <si>
    <t>1076915</t>
  </si>
  <si>
    <t>1076912</t>
  </si>
  <si>
    <t>1968371</t>
  </si>
  <si>
    <t>1076903</t>
  </si>
  <si>
    <t>2045235</t>
  </si>
  <si>
    <t>1968372</t>
  </si>
  <si>
    <t>2045351</t>
  </si>
  <si>
    <t>1076840</t>
  </si>
  <si>
    <t>2045357</t>
  </si>
  <si>
    <t>1076910</t>
  </si>
  <si>
    <t>2109401</t>
  </si>
  <si>
    <t>2135141</t>
  </si>
  <si>
    <t>2191744</t>
  </si>
  <si>
    <t>1176769</t>
  </si>
  <si>
    <t>2133806</t>
  </si>
  <si>
    <t>2135120</t>
  </si>
  <si>
    <t>1198407</t>
  </si>
  <si>
    <t>1738327</t>
  </si>
  <si>
    <t>2133418</t>
  </si>
  <si>
    <t>1176759</t>
  </si>
  <si>
    <t>2135146</t>
  </si>
  <si>
    <t>1936761</t>
  </si>
  <si>
    <t>1934539</t>
  </si>
  <si>
    <t>1934534</t>
  </si>
  <si>
    <t>1176765</t>
  </si>
  <si>
    <t>2135121</t>
  </si>
  <si>
    <t>2135112</t>
  </si>
  <si>
    <t>1738316</t>
  </si>
  <si>
    <t>2020724</t>
  </si>
  <si>
    <t>1269941</t>
  </si>
  <si>
    <t>1076907</t>
  </si>
  <si>
    <t>2191635</t>
  </si>
  <si>
    <t>2133417</t>
  </si>
  <si>
    <t>1315431</t>
  </si>
  <si>
    <t>1176862</t>
  </si>
  <si>
    <t>2135052</t>
  </si>
  <si>
    <t>2133560</t>
  </si>
  <si>
    <t>2191638</t>
  </si>
  <si>
    <t>1176744</t>
  </si>
  <si>
    <t>1932343</t>
  </si>
  <si>
    <t>2133412</t>
  </si>
  <si>
    <t>2133732</t>
  </si>
  <si>
    <t>1176754</t>
  </si>
  <si>
    <t>1176752</t>
  </si>
  <si>
    <t>2133854</t>
  </si>
  <si>
    <t>1176788</t>
  </si>
  <si>
    <t>2133419</t>
  </si>
  <si>
    <t>1176760</t>
  </si>
  <si>
    <t>2133414</t>
  </si>
  <si>
    <t>2134997</t>
  </si>
  <si>
    <t>1738325</t>
  </si>
  <si>
    <t>2135113</t>
  </si>
  <si>
    <t>1530568</t>
  </si>
  <si>
    <t>1932300</t>
  </si>
  <si>
    <t>1176698</t>
  </si>
  <si>
    <t>2191631</t>
  </si>
  <si>
    <t>2133683</t>
  </si>
  <si>
    <t>2190747</t>
  </si>
  <si>
    <t>2133558</t>
  </si>
  <si>
    <t>1176737</t>
  </si>
  <si>
    <t>2191750</t>
  </si>
  <si>
    <t>2133808</t>
  </si>
  <si>
    <t>2133685</t>
  </si>
  <si>
    <t>1176689</t>
  </si>
  <si>
    <t>2191632</t>
  </si>
  <si>
    <t>2133762</t>
  </si>
  <si>
    <t>2133627</t>
  </si>
  <si>
    <t>2197042</t>
  </si>
  <si>
    <t>1176703</t>
  </si>
  <si>
    <t>1165356</t>
  </si>
  <si>
    <t>2135142</t>
  </si>
  <si>
    <t>1946443</t>
  </si>
  <si>
    <t>2133737</t>
  </si>
  <si>
    <t>2045240</t>
  </si>
  <si>
    <t>NOPR NOPT ORAS OSTS</t>
  </si>
  <si>
    <t>1792372</t>
  </si>
  <si>
    <t>1906872</t>
  </si>
  <si>
    <t>1176856</t>
  </si>
  <si>
    <t>1900245</t>
  </si>
  <si>
    <t>1861579</t>
  </si>
  <si>
    <t>1861575</t>
  </si>
  <si>
    <t>20150722</t>
  </si>
  <si>
    <t>1176778</t>
  </si>
  <si>
    <t>2133626</t>
  </si>
  <si>
    <t>2191663</t>
  </si>
  <si>
    <t>1936765</t>
  </si>
  <si>
    <t>1934763</t>
  </si>
  <si>
    <t>1934768</t>
  </si>
  <si>
    <t>1861622</t>
  </si>
  <si>
    <t>1934664</t>
  </si>
  <si>
    <t>1934665</t>
  </si>
  <si>
    <t>1936834</t>
  </si>
  <si>
    <t>1934764</t>
  </si>
  <si>
    <t>1936766</t>
  </si>
  <si>
    <t>1934769</t>
  </si>
  <si>
    <t>2191806</t>
  </si>
  <si>
    <t>2133686</t>
  </si>
  <si>
    <t>1176735</t>
  </si>
  <si>
    <t>2191803</t>
  </si>
  <si>
    <t>1176747</t>
  </si>
  <si>
    <t>2191662</t>
  </si>
  <si>
    <t>2133803</t>
  </si>
  <si>
    <t>1176783</t>
  </si>
  <si>
    <t>2133630</t>
  </si>
  <si>
    <t>1296566</t>
  </si>
  <si>
    <t>2191557</t>
  </si>
  <si>
    <t>2191634</t>
  </si>
  <si>
    <t>2133416</t>
  </si>
  <si>
    <t>1176786</t>
  </si>
  <si>
    <t>1176724</t>
  </si>
  <si>
    <t>2191745</t>
  </si>
  <si>
    <t>2133734</t>
  </si>
  <si>
    <t>2015138</t>
  </si>
  <si>
    <t>2015140</t>
  </si>
  <si>
    <t>2011459</t>
  </si>
  <si>
    <t>1229010</t>
  </si>
  <si>
    <t>1945055</t>
  </si>
  <si>
    <t>1754240</t>
  </si>
  <si>
    <t>1678471</t>
  </si>
  <si>
    <t>2127248</t>
  </si>
  <si>
    <t>2613/3318</t>
  </si>
  <si>
    <t>2115973</t>
  </si>
  <si>
    <t>1704460</t>
  </si>
  <si>
    <t>2045323</t>
  </si>
  <si>
    <t>2191668</t>
  </si>
  <si>
    <t>2133769</t>
  </si>
  <si>
    <t>1704583</t>
  </si>
  <si>
    <t>2115477</t>
  </si>
  <si>
    <t>2164983</t>
  </si>
  <si>
    <t>1921118</t>
  </si>
  <si>
    <t>1704712</t>
  </si>
  <si>
    <t>2115473</t>
  </si>
  <si>
    <t>2164900</t>
  </si>
  <si>
    <t>2198393</t>
  </si>
  <si>
    <t>2127245</t>
  </si>
  <si>
    <t>1229015</t>
  </si>
  <si>
    <t>1754235</t>
  </si>
  <si>
    <t>1678476</t>
  </si>
  <si>
    <t>1944981</t>
  </si>
  <si>
    <t>1754102</t>
  </si>
  <si>
    <t>2115967</t>
  </si>
  <si>
    <t>1704471</t>
  </si>
  <si>
    <t>2182329</t>
  </si>
  <si>
    <t>2115976</t>
  </si>
  <si>
    <t>2189459</t>
  </si>
  <si>
    <t>2011458</t>
  </si>
  <si>
    <t>1229020</t>
  </si>
  <si>
    <t>1754161</t>
  </si>
  <si>
    <t>1944825</t>
  </si>
  <si>
    <t>2127247</t>
  </si>
  <si>
    <t>1678481</t>
  </si>
  <si>
    <t>1029519</t>
  </si>
  <si>
    <t>1176852</t>
  </si>
  <si>
    <t>1375906</t>
  </si>
  <si>
    <t>2133740</t>
  </si>
  <si>
    <t>2191560</t>
  </si>
  <si>
    <t>2191667</t>
  </si>
  <si>
    <t>2133552</t>
  </si>
  <si>
    <t>1176859</t>
  </si>
  <si>
    <t>1921092</t>
  </si>
  <si>
    <t>1757555</t>
  </si>
  <si>
    <t>1939406</t>
  </si>
  <si>
    <t>1951270</t>
  </si>
  <si>
    <t>1946623</t>
  </si>
  <si>
    <t>1939408</t>
  </si>
  <si>
    <t>1951361</t>
  </si>
  <si>
    <t>1946624</t>
  </si>
  <si>
    <t>1861624</t>
  </si>
  <si>
    <t>1627234</t>
  </si>
  <si>
    <t>1939390</t>
  </si>
  <si>
    <t>2133766</t>
  </si>
  <si>
    <t>20170322</t>
  </si>
  <si>
    <t>1822616</t>
  </si>
  <si>
    <t>1900197</t>
  </si>
  <si>
    <t>1704556</t>
  </si>
  <si>
    <t>2115475</t>
  </si>
  <si>
    <t>20170618</t>
  </si>
  <si>
    <t>2120038</t>
  </si>
  <si>
    <t>2164982</t>
  </si>
  <si>
    <t>1704439</t>
  </si>
  <si>
    <t>2115472</t>
  </si>
  <si>
    <t>1757605</t>
  </si>
  <si>
    <t>1627238</t>
  </si>
  <si>
    <t>1939403</t>
  </si>
  <si>
    <t>2135000</t>
  </si>
  <si>
    <t>1176707</t>
  </si>
  <si>
    <t>2133682</t>
  </si>
  <si>
    <t>2191768</t>
  </si>
  <si>
    <t>1859911</t>
  </si>
  <si>
    <t>1892850</t>
  </si>
  <si>
    <t>1678472</t>
  </si>
  <si>
    <t>1754059</t>
  </si>
  <si>
    <t>1754231</t>
  </si>
  <si>
    <t>1229011</t>
  </si>
  <si>
    <t>1944827</t>
  </si>
  <si>
    <t>2127242</t>
  </si>
  <si>
    <t>1859912</t>
  </si>
  <si>
    <t>1892907</t>
  </si>
  <si>
    <t>2163540</t>
  </si>
  <si>
    <t>2015133</t>
  </si>
  <si>
    <t>2015139</t>
  </si>
  <si>
    <t>1627235</t>
  </si>
  <si>
    <t>1939404</t>
  </si>
  <si>
    <t>1757602</t>
  </si>
  <si>
    <t>2111063</t>
  </si>
  <si>
    <t>2053937</t>
  </si>
  <si>
    <t>1678470</t>
  </si>
  <si>
    <t>1754169</t>
  </si>
  <si>
    <t>1944829</t>
  </si>
  <si>
    <t>1229009</t>
  </si>
  <si>
    <t>2127246</t>
  </si>
  <si>
    <t>1498751</t>
  </si>
  <si>
    <t>1754241</t>
  </si>
  <si>
    <t>1704585</t>
  </si>
  <si>
    <t>2115964</t>
  </si>
  <si>
    <t>2103148</t>
  </si>
  <si>
    <t>2103227</t>
  </si>
  <si>
    <t>2045324</t>
  </si>
  <si>
    <t>2045325</t>
  </si>
  <si>
    <t>1176708</t>
  </si>
  <si>
    <t>1792214</t>
  </si>
  <si>
    <t>20160518</t>
  </si>
  <si>
    <t>1740320</t>
  </si>
  <si>
    <t>1727726</t>
  </si>
  <si>
    <t>2115970</t>
  </si>
  <si>
    <t>1704581</t>
  </si>
  <si>
    <t>2103143</t>
  </si>
  <si>
    <t>2103226</t>
  </si>
  <si>
    <t>2189454</t>
  </si>
  <si>
    <t>1704477</t>
  </si>
  <si>
    <t>1792218</t>
  </si>
  <si>
    <t>1704515</t>
  </si>
  <si>
    <t>2045329</t>
  </si>
  <si>
    <t>2135123</t>
  </si>
  <si>
    <t>1757603</t>
  </si>
  <si>
    <t>1627237</t>
  </si>
  <si>
    <t>1939405</t>
  </si>
  <si>
    <t>ATCO NOCO SOAS</t>
  </si>
  <si>
    <t>1728218</t>
  </si>
  <si>
    <t>1740673</t>
  </si>
  <si>
    <t>2115920</t>
  </si>
  <si>
    <t>1704553</t>
  </si>
  <si>
    <t>2115560</t>
  </si>
  <si>
    <t>1754011</t>
  </si>
  <si>
    <t>2757/3318</t>
  </si>
  <si>
    <t>1944985</t>
  </si>
  <si>
    <t>1750227</t>
  </si>
  <si>
    <t>1498754</t>
  </si>
  <si>
    <t>1627236</t>
  </si>
  <si>
    <t>1757556</t>
  </si>
  <si>
    <t>1757606</t>
  </si>
  <si>
    <t>2111070</t>
  </si>
  <si>
    <t>2115969</t>
  </si>
  <si>
    <t>1704586</t>
  </si>
  <si>
    <t>1757604</t>
  </si>
  <si>
    <t>2053652</t>
  </si>
  <si>
    <t>1397772</t>
  </si>
  <si>
    <t>2189452</t>
  </si>
  <si>
    <t>1757554</t>
  </si>
  <si>
    <t>2191669</t>
  </si>
  <si>
    <t>2133624</t>
  </si>
  <si>
    <t>2135058</t>
  </si>
  <si>
    <t>1198398</t>
  </si>
  <si>
    <t>1704517</t>
  </si>
  <si>
    <t>2115974</t>
  </si>
  <si>
    <t>1757559</t>
  </si>
  <si>
    <t>2064433</t>
  </si>
  <si>
    <t>1757601</t>
  </si>
  <si>
    <t>2053988</t>
  </si>
  <si>
    <t>2115977</t>
  </si>
  <si>
    <t>1750168</t>
  </si>
  <si>
    <t>1753947</t>
  </si>
  <si>
    <t>2127243</t>
  </si>
  <si>
    <t>1750163</t>
  </si>
  <si>
    <t>1940890</t>
  </si>
  <si>
    <t>1932549</t>
  </si>
  <si>
    <t>2188693</t>
  </si>
  <si>
    <t>2184971</t>
  </si>
  <si>
    <t>2111423</t>
  </si>
  <si>
    <t>2184898</t>
  </si>
  <si>
    <t>2111066</t>
  </si>
  <si>
    <t>2032306</t>
  </si>
  <si>
    <t>2191767</t>
  </si>
  <si>
    <t>2133851</t>
  </si>
  <si>
    <t>1704560</t>
  </si>
  <si>
    <t>2190998</t>
  </si>
  <si>
    <t>2135056</t>
  </si>
  <si>
    <t>1252678</t>
  </si>
  <si>
    <t>2198601</t>
  </si>
  <si>
    <t>2133810</t>
  </si>
  <si>
    <t>2191762</t>
  </si>
  <si>
    <t>2190795</t>
  </si>
  <si>
    <t>1940608</t>
  </si>
  <si>
    <t>Jana FIALOVA</t>
  </si>
  <si>
    <t>1940607</t>
  </si>
  <si>
    <t>1740671</t>
  </si>
  <si>
    <t>1727801</t>
  </si>
  <si>
    <t>2190797</t>
  </si>
  <si>
    <t>1498665</t>
  </si>
  <si>
    <t>1940965</t>
  </si>
  <si>
    <t>2127232</t>
  </si>
  <si>
    <t>1229017</t>
  </si>
  <si>
    <t>2011456</t>
  </si>
  <si>
    <t>2127166</t>
  </si>
  <si>
    <t>1940969</t>
  </si>
  <si>
    <t>1940967</t>
  </si>
  <si>
    <t>1754277</t>
  </si>
  <si>
    <t>1498661</t>
  </si>
  <si>
    <t>2010236</t>
  </si>
  <si>
    <t>1229021</t>
  </si>
  <si>
    <t>1754148</t>
  </si>
  <si>
    <t>1754239</t>
  </si>
  <si>
    <t>1229012</t>
  </si>
  <si>
    <t>1941001</t>
  </si>
  <si>
    <t>1498623</t>
  </si>
  <si>
    <t>2127244</t>
  </si>
  <si>
    <t>1498628</t>
  </si>
  <si>
    <t>2010492</t>
  </si>
  <si>
    <t>1229014</t>
  </si>
  <si>
    <t>2127235</t>
  </si>
  <si>
    <t>1754242</t>
  </si>
  <si>
    <t>1941002</t>
  </si>
  <si>
    <t>1754191</t>
  </si>
  <si>
    <t>2127170</t>
  </si>
  <si>
    <t>1229013</t>
  </si>
  <si>
    <t>1229022</t>
  </si>
  <si>
    <t>2011786</t>
  </si>
  <si>
    <t>1754350</t>
  </si>
  <si>
    <t>1498626</t>
  </si>
  <si>
    <t>2127237</t>
  </si>
  <si>
    <t>1941005</t>
  </si>
  <si>
    <t>2127239</t>
  </si>
  <si>
    <t>1229019</t>
  </si>
  <si>
    <t>1498662</t>
  </si>
  <si>
    <t>1754236</t>
  </si>
  <si>
    <t>1945051</t>
  </si>
  <si>
    <t>1754109</t>
  </si>
  <si>
    <t>2127169</t>
  </si>
  <si>
    <t>1754234</t>
  </si>
  <si>
    <t>1754346</t>
  </si>
  <si>
    <t>1941009</t>
  </si>
  <si>
    <t>1678479</t>
  </si>
  <si>
    <t>2011389</t>
  </si>
  <si>
    <t>1229018</t>
  </si>
  <si>
    <t>1498624</t>
  </si>
  <si>
    <t>2127168</t>
  </si>
  <si>
    <t>2127236</t>
  </si>
  <si>
    <t>2010613</t>
  </si>
  <si>
    <t>1754341</t>
  </si>
  <si>
    <t>1941043</t>
  </si>
  <si>
    <t>1941010</t>
  </si>
  <si>
    <t>1229016</t>
  </si>
  <si>
    <t>1498621</t>
  </si>
  <si>
    <t>2135053</t>
  </si>
  <si>
    <t>2198572</t>
  </si>
  <si>
    <t>1738322</t>
  </si>
  <si>
    <t>2115966</t>
  </si>
  <si>
    <t>1704582</t>
  </si>
  <si>
    <t>2103230</t>
  </si>
  <si>
    <t>1704558</t>
  </si>
  <si>
    <t>2115972</t>
  </si>
  <si>
    <t>2111068</t>
  </si>
  <si>
    <t>2111281</t>
  </si>
  <si>
    <t>2127249</t>
  </si>
  <si>
    <t>2011530</t>
  </si>
  <si>
    <t>2011527</t>
  </si>
  <si>
    <t>1945053</t>
  </si>
  <si>
    <t>2011528</t>
  </si>
  <si>
    <t>2111221</t>
  </si>
  <si>
    <t>2011661</t>
  </si>
  <si>
    <t>2127301</t>
  </si>
  <si>
    <t>2011692</t>
  </si>
  <si>
    <t>2011663</t>
  </si>
  <si>
    <t>2188691</t>
  </si>
  <si>
    <t>2111284</t>
  </si>
  <si>
    <t>2111387</t>
  </si>
  <si>
    <t>2111354</t>
  </si>
  <si>
    <t>2190798</t>
  </si>
  <si>
    <t>1995657</t>
  </si>
  <si>
    <t>2191636</t>
  </si>
  <si>
    <t>1176691</t>
  </si>
  <si>
    <t>2133444</t>
  </si>
  <si>
    <t>2198396</t>
  </si>
  <si>
    <t>1740657</t>
  </si>
  <si>
    <t>1727727</t>
  </si>
  <si>
    <t>2198580</t>
  </si>
  <si>
    <t>2111355</t>
  </si>
  <si>
    <t>2188692</t>
  </si>
  <si>
    <t>2111390</t>
  </si>
  <si>
    <t>2111285</t>
  </si>
  <si>
    <t>2115962</t>
  </si>
  <si>
    <t>2115968</t>
  </si>
  <si>
    <t>2115961</t>
  </si>
  <si>
    <t>2115965</t>
  </si>
  <si>
    <t>2198397</t>
  </si>
  <si>
    <t>1920092</t>
  </si>
  <si>
    <t>2133853</t>
  </si>
  <si>
    <t>2197047</t>
  </si>
  <si>
    <t>NOPR ORAS OSTS SOAS</t>
  </si>
  <si>
    <t>2133556</t>
  </si>
  <si>
    <t>2011785</t>
  </si>
  <si>
    <t>2011783</t>
  </si>
  <si>
    <t>2011697</t>
  </si>
  <si>
    <t>1941050</t>
  </si>
  <si>
    <t>2127302</t>
  </si>
  <si>
    <t>2011670</t>
  </si>
  <si>
    <t>2011669</t>
  </si>
  <si>
    <t>2011666</t>
  </si>
  <si>
    <t>2127303</t>
  </si>
  <si>
    <t>2115971</t>
  </si>
  <si>
    <t>2115963</t>
  </si>
  <si>
    <t>1940603</t>
  </si>
  <si>
    <t>2053800</t>
  </si>
  <si>
    <t>1940604</t>
  </si>
  <si>
    <t>2011194</t>
  </si>
  <si>
    <t>1754168</t>
  </si>
  <si>
    <t>2127250</t>
  </si>
  <si>
    <t>2011191</t>
  </si>
  <si>
    <t>2133629</t>
  </si>
  <si>
    <t>2191556</t>
  </si>
  <si>
    <t>2133738</t>
  </si>
  <si>
    <t>2190623</t>
  </si>
  <si>
    <t>2198402</t>
  </si>
  <si>
    <t>2084089</t>
  </si>
  <si>
    <t>2009491</t>
  </si>
  <si>
    <t>2084085</t>
  </si>
  <si>
    <t>2198377</t>
  </si>
  <si>
    <t>2084103</t>
  </si>
  <si>
    <t>2163775</t>
  </si>
  <si>
    <t>2045353</t>
  </si>
  <si>
    <t>2188553</t>
  </si>
  <si>
    <t>2045356</t>
  </si>
  <si>
    <t>2134999</t>
  </si>
  <si>
    <t>2191666</t>
  </si>
  <si>
    <t>2133824</t>
  </si>
  <si>
    <t>1063224</t>
  </si>
  <si>
    <t>2011326</t>
  </si>
  <si>
    <t>2011265</t>
  </si>
  <si>
    <t>2011323</t>
  </si>
  <si>
    <t>2011267</t>
  </si>
  <si>
    <t>1258192</t>
  </si>
  <si>
    <t>1998483</t>
  </si>
  <si>
    <t>1998481</t>
  </si>
  <si>
    <t>1176676</t>
  </si>
  <si>
    <t>1176673</t>
  </si>
  <si>
    <t>1063280</t>
  </si>
  <si>
    <t>2011384</t>
  </si>
  <si>
    <t>2011270</t>
  </si>
  <si>
    <t>2011451</t>
  </si>
  <si>
    <t>1258195</t>
  </si>
  <si>
    <t>2011268</t>
  </si>
  <si>
    <t>1945134</t>
  </si>
  <si>
    <t>2053387</t>
  </si>
  <si>
    <t>2019620</t>
  </si>
  <si>
    <t>Ard KAPPE</t>
  </si>
  <si>
    <t>1063456</t>
  </si>
  <si>
    <t>2053456</t>
  </si>
  <si>
    <t>1063506</t>
  </si>
  <si>
    <t>2053437</t>
  </si>
  <si>
    <t>2053499</t>
  </si>
  <si>
    <t>2053495</t>
  </si>
  <si>
    <t>2019722</t>
  </si>
  <si>
    <t>2019724</t>
  </si>
  <si>
    <t>2019726</t>
  </si>
  <si>
    <t>2019727</t>
  </si>
  <si>
    <t>2019729</t>
  </si>
  <si>
    <t>1063363</t>
  </si>
  <si>
    <t>2019730</t>
  </si>
  <si>
    <t>2019751</t>
  </si>
  <si>
    <t>2053508</t>
  </si>
  <si>
    <t>2019753</t>
  </si>
  <si>
    <t>2053384</t>
  </si>
  <si>
    <t>2019754</t>
  </si>
  <si>
    <t>2053474</t>
  </si>
  <si>
    <t>2019755</t>
  </si>
  <si>
    <t>2019756</t>
  </si>
  <si>
    <t>2019757</t>
  </si>
  <si>
    <t>1063195</t>
  </si>
  <si>
    <t>2019758</t>
  </si>
  <si>
    <t>2019759</t>
  </si>
  <si>
    <t>2053396</t>
  </si>
  <si>
    <t>2020093</t>
  </si>
  <si>
    <t>2053462</t>
  </si>
  <si>
    <t>2020094</t>
  </si>
  <si>
    <t>2020095</t>
  </si>
  <si>
    <t>2020096</t>
  </si>
  <si>
    <t>2020097</t>
  </si>
  <si>
    <t>2020098</t>
  </si>
  <si>
    <t>2053424</t>
  </si>
  <si>
    <t>2020099</t>
  </si>
  <si>
    <t>2020121</t>
  </si>
  <si>
    <t>2020122</t>
  </si>
  <si>
    <t>Chris VAN DINTHER</t>
  </si>
  <si>
    <t>2020123</t>
  </si>
  <si>
    <t>2020125</t>
  </si>
  <si>
    <t>2020126</t>
  </si>
  <si>
    <t>2020128</t>
  </si>
  <si>
    <t>1063372</t>
  </si>
  <si>
    <t>2020129</t>
  </si>
  <si>
    <t>1460380</t>
  </si>
  <si>
    <t>2020130</t>
  </si>
  <si>
    <t>2020151</t>
  </si>
  <si>
    <t>2065859</t>
  </si>
  <si>
    <t>2020152</t>
  </si>
  <si>
    <t>2020153</t>
  </si>
  <si>
    <t>2020155</t>
  </si>
  <si>
    <t>Marc DOPPENBERG</t>
  </si>
  <si>
    <t>2053404</t>
  </si>
  <si>
    <t>2020156</t>
  </si>
  <si>
    <t>1176638</t>
  </si>
  <si>
    <t>2020157</t>
  </si>
  <si>
    <t>2020158</t>
  </si>
  <si>
    <t>2020160</t>
  </si>
  <si>
    <t>Huibert MOERKERKEN</t>
  </si>
  <si>
    <t>1029616</t>
  </si>
  <si>
    <t>1921077</t>
  </si>
  <si>
    <t>2020161</t>
  </si>
  <si>
    <t>1997233</t>
  </si>
  <si>
    <t>1424733</t>
  </si>
  <si>
    <t>2020162</t>
  </si>
  <si>
    <t>2064607</t>
  </si>
  <si>
    <t>1424735</t>
  </si>
  <si>
    <t>2020163</t>
  </si>
  <si>
    <t>1029617</t>
  </si>
  <si>
    <t>1029618</t>
  </si>
  <si>
    <t>1029619</t>
  </si>
  <si>
    <t>1029620</t>
  </si>
  <si>
    <t>1921172</t>
  </si>
  <si>
    <t>1029622</t>
  </si>
  <si>
    <t>2020164</t>
  </si>
  <si>
    <t>Johan Leonard ROUKENS</t>
  </si>
  <si>
    <t>2053523</t>
  </si>
  <si>
    <t>2020165</t>
  </si>
  <si>
    <t>1029626</t>
  </si>
  <si>
    <t>1063397</t>
  </si>
  <si>
    <t>1029627</t>
  </si>
  <si>
    <t>1932297</t>
  </si>
  <si>
    <t>2053475</t>
  </si>
  <si>
    <t>1932249</t>
  </si>
  <si>
    <t>1176650</t>
  </si>
  <si>
    <t>2020166</t>
  </si>
  <si>
    <t>1946564</t>
  </si>
  <si>
    <t>1400721</t>
  </si>
  <si>
    <t>1147003</t>
  </si>
  <si>
    <t>1029629</t>
  </si>
  <si>
    <t>2053413</t>
  </si>
  <si>
    <t>2087990</t>
  </si>
  <si>
    <t>1147035</t>
  </si>
  <si>
    <t>1400700</t>
  </si>
  <si>
    <t>1029630</t>
  </si>
  <si>
    <t>2100410</t>
  </si>
  <si>
    <t>1071960</t>
  </si>
  <si>
    <t>2100326</t>
  </si>
  <si>
    <t>2100447</t>
  </si>
  <si>
    <t>2100474</t>
  </si>
  <si>
    <t>1764088</t>
  </si>
  <si>
    <t>2053464</t>
  </si>
  <si>
    <t>1029641</t>
  </si>
  <si>
    <t>2053489</t>
  </si>
  <si>
    <t>1139025</t>
  </si>
  <si>
    <t>2053473</t>
  </si>
  <si>
    <t>1063240</t>
  </si>
  <si>
    <t>2088071</t>
  </si>
  <si>
    <t>2100405</t>
  </si>
  <si>
    <t>2100329</t>
  </si>
  <si>
    <t>2100442</t>
  </si>
  <si>
    <t>2100469</t>
  </si>
  <si>
    <t>1063268</t>
  </si>
  <si>
    <t>2088072</t>
  </si>
  <si>
    <t>2062773</t>
  </si>
  <si>
    <t>1063370</t>
  </si>
  <si>
    <t>2100406</t>
  </si>
  <si>
    <t>1091532</t>
  </si>
  <si>
    <t>2100443</t>
  </si>
  <si>
    <t>2100470</t>
  </si>
  <si>
    <t>2100381</t>
  </si>
  <si>
    <t>20160523</t>
  </si>
  <si>
    <t>1092508</t>
  </si>
  <si>
    <t>2020167</t>
  </si>
  <si>
    <t>2100444</t>
  </si>
  <si>
    <t>1092574</t>
  </si>
  <si>
    <t>2100407</t>
  </si>
  <si>
    <t>2100327</t>
  </si>
  <si>
    <t>2100471</t>
  </si>
  <si>
    <t>1994716</t>
  </si>
  <si>
    <t>2100472</t>
  </si>
  <si>
    <t>1094508</t>
  </si>
  <si>
    <t>2100445</t>
  </si>
  <si>
    <t>2100328</t>
  </si>
  <si>
    <t>2100408</t>
  </si>
  <si>
    <t>2066380</t>
  </si>
  <si>
    <t>1063383</t>
  </si>
  <si>
    <t>2100330</t>
  </si>
  <si>
    <t>2100473</t>
  </si>
  <si>
    <t>2100446</t>
  </si>
  <si>
    <t>2100409</t>
  </si>
  <si>
    <t>2000723</t>
  </si>
  <si>
    <t>1063211</t>
  </si>
  <si>
    <t>1176653</t>
  </si>
  <si>
    <t>1866638</t>
  </si>
  <si>
    <t>20161216</t>
  </si>
  <si>
    <t>1703741</t>
  </si>
  <si>
    <t>20160806</t>
  </si>
  <si>
    <t>1418809</t>
  </si>
  <si>
    <t>1936769</t>
  </si>
  <si>
    <t>1613337</t>
  </si>
  <si>
    <t>1934621</t>
  </si>
  <si>
    <t>1934622</t>
  </si>
  <si>
    <t>1934625</t>
  </si>
  <si>
    <t>1418769</t>
  </si>
  <si>
    <t>1629707</t>
  </si>
  <si>
    <t>1936831</t>
  </si>
  <si>
    <t>1665258</t>
  </si>
  <si>
    <t>1932295</t>
  </si>
  <si>
    <t>20170630</t>
  </si>
  <si>
    <t>2135631</t>
  </si>
  <si>
    <t>2135767</t>
  </si>
  <si>
    <t>2196977</t>
  </si>
  <si>
    <t>1176665</t>
  </si>
  <si>
    <t>2135736</t>
  </si>
  <si>
    <t>2198604</t>
  </si>
  <si>
    <t>2191885</t>
  </si>
  <si>
    <t>2135586</t>
  </si>
  <si>
    <t>1176657</t>
  </si>
  <si>
    <t>1921117</t>
  </si>
  <si>
    <t>1920914</t>
  </si>
  <si>
    <t>1920920</t>
  </si>
  <si>
    <t>1934627</t>
  </si>
  <si>
    <t>1934628</t>
  </si>
  <si>
    <t>1936768</t>
  </si>
  <si>
    <t>1921116</t>
  </si>
  <si>
    <t>1921173</t>
  </si>
  <si>
    <t>2111359</t>
  </si>
  <si>
    <t>2111290</t>
  </si>
  <si>
    <t>1921091</t>
  </si>
  <si>
    <t>2189822</t>
  </si>
  <si>
    <t>1029644</t>
  </si>
  <si>
    <t>1029645</t>
  </si>
  <si>
    <t>2190792</t>
  </si>
  <si>
    <t>1663229</t>
  </si>
  <si>
    <t>1740626</t>
  </si>
  <si>
    <t>1727246</t>
  </si>
  <si>
    <t>1176637</t>
  </si>
  <si>
    <t>2135494</t>
  </si>
  <si>
    <t>2192129</t>
  </si>
  <si>
    <t>1740751</t>
  </si>
  <si>
    <t>1932292</t>
  </si>
  <si>
    <t>1932293</t>
  </si>
  <si>
    <t>1176634</t>
  </si>
  <si>
    <t>1740707</t>
  </si>
  <si>
    <t>1740758</t>
  </si>
  <si>
    <t>1932217</t>
  </si>
  <si>
    <t>1740703</t>
  </si>
  <si>
    <t>1740706</t>
  </si>
  <si>
    <t>1176681</t>
  </si>
  <si>
    <t>1740628</t>
  </si>
  <si>
    <t>1740701</t>
  </si>
  <si>
    <t>1727291</t>
  </si>
  <si>
    <t>1176667</t>
  </si>
  <si>
    <t>1176683</t>
  </si>
  <si>
    <t>2135178</t>
  </si>
  <si>
    <t>2192074</t>
  </si>
  <si>
    <t>1740702</t>
  </si>
  <si>
    <t>2191927</t>
  </si>
  <si>
    <t>2135653</t>
  </si>
  <si>
    <t>1176666</t>
  </si>
  <si>
    <t>2191887</t>
  </si>
  <si>
    <t>1176661</t>
  </si>
  <si>
    <t>1657257</t>
  </si>
  <si>
    <t>1176664</t>
  </si>
  <si>
    <t>1176668</t>
  </si>
  <si>
    <t>1740497</t>
  </si>
  <si>
    <t>1647724</t>
  </si>
  <si>
    <t>1647782</t>
  </si>
  <si>
    <t>2135734</t>
  </si>
  <si>
    <t>2198603</t>
  </si>
  <si>
    <t>2191886</t>
  </si>
  <si>
    <t>1176674</t>
  </si>
  <si>
    <t>1740496</t>
  </si>
  <si>
    <t>2135656</t>
  </si>
  <si>
    <t>2192124</t>
  </si>
  <si>
    <t>1176663</t>
  </si>
  <si>
    <t>1176671</t>
  </si>
  <si>
    <t>1176656</t>
  </si>
  <si>
    <t>2191926</t>
  </si>
  <si>
    <t>2135651</t>
  </si>
  <si>
    <t>1176642</t>
  </si>
  <si>
    <t>2135204</t>
  </si>
  <si>
    <t>2192080</t>
  </si>
  <si>
    <t>2135733</t>
  </si>
  <si>
    <t>2191829</t>
  </si>
  <si>
    <t>2135147</t>
  </si>
  <si>
    <t>2191830</t>
  </si>
  <si>
    <t>1498691</t>
  </si>
  <si>
    <t>1678466</t>
  </si>
  <si>
    <t>1683161</t>
  </si>
  <si>
    <t>1228990</t>
  </si>
  <si>
    <t>1754349</t>
  </si>
  <si>
    <t>1498693</t>
  </si>
  <si>
    <t>1678461</t>
  </si>
  <si>
    <t>1764084</t>
  </si>
  <si>
    <t>1663230</t>
  </si>
  <si>
    <t>2135912</t>
  </si>
  <si>
    <t>2191965</t>
  </si>
  <si>
    <t>2191928</t>
  </si>
  <si>
    <t>2135878</t>
  </si>
  <si>
    <t>2111226</t>
  </si>
  <si>
    <t>1678467</t>
  </si>
  <si>
    <t>2191969</t>
  </si>
  <si>
    <t>1176646</t>
  </si>
  <si>
    <t>2191882</t>
  </si>
  <si>
    <t>2135583</t>
  </si>
  <si>
    <t>2111382</t>
  </si>
  <si>
    <t>ATCO NOCO ORAS SOAS</t>
  </si>
  <si>
    <t>1498697</t>
  </si>
  <si>
    <t>1228989</t>
  </si>
  <si>
    <t>1678450</t>
  </si>
  <si>
    <t>1678464</t>
  </si>
  <si>
    <t>1498698</t>
  </si>
  <si>
    <t>1683100</t>
  </si>
  <si>
    <t>2135770</t>
  </si>
  <si>
    <t>2191968</t>
  </si>
  <si>
    <t>1740630</t>
  </si>
  <si>
    <t>2192127</t>
  </si>
  <si>
    <t>2135658</t>
  </si>
  <si>
    <t>2135765</t>
  </si>
  <si>
    <t>1176648</t>
  </si>
  <si>
    <t>2192072</t>
  </si>
  <si>
    <t>2135177</t>
  </si>
  <si>
    <t>1665259</t>
  </si>
  <si>
    <t>1727250</t>
  </si>
  <si>
    <t>1176631</t>
  </si>
  <si>
    <t>1657254</t>
  </si>
  <si>
    <t>1657256</t>
  </si>
  <si>
    <t>1740756</t>
  </si>
  <si>
    <t>1740494</t>
  </si>
  <si>
    <t>1745860</t>
  </si>
  <si>
    <t>1663271</t>
  </si>
  <si>
    <t>1176679</t>
  </si>
  <si>
    <t>2192128</t>
  </si>
  <si>
    <t>2135492</t>
  </si>
  <si>
    <t>1076839</t>
  </si>
  <si>
    <t>2045403</t>
  </si>
  <si>
    <t>2191888</t>
  </si>
  <si>
    <t>2135880</t>
  </si>
  <si>
    <t>2190709</t>
  </si>
  <si>
    <t>1740753</t>
  </si>
  <si>
    <t>2196237</t>
  </si>
  <si>
    <t>2115531</t>
  </si>
  <si>
    <t>1704626</t>
  </si>
  <si>
    <t>1704622</t>
  </si>
  <si>
    <t>1946561</t>
  </si>
  <si>
    <t>1945101</t>
  </si>
  <si>
    <t>1229001</t>
  </si>
  <si>
    <t>1498752</t>
  </si>
  <si>
    <t>1678462</t>
  </si>
  <si>
    <t>1754278</t>
  </si>
  <si>
    <t>2127545</t>
  </si>
  <si>
    <t>2010239</t>
  </si>
  <si>
    <t>1754343</t>
  </si>
  <si>
    <t>1229004</t>
  </si>
  <si>
    <t>1678465</t>
  </si>
  <si>
    <t>1945056</t>
  </si>
  <si>
    <t>1498753</t>
  </si>
  <si>
    <t>2010617</t>
  </si>
  <si>
    <t>2127546</t>
  </si>
  <si>
    <t>2111228</t>
  </si>
  <si>
    <t>2192122</t>
  </si>
  <si>
    <t>2135654</t>
  </si>
  <si>
    <t>2192010</t>
  </si>
  <si>
    <t>2135176</t>
  </si>
  <si>
    <t>1176620</t>
  </si>
  <si>
    <t>1757339</t>
  </si>
  <si>
    <t>1627190</t>
  </si>
  <si>
    <t>1315753</t>
  </si>
  <si>
    <t>1757340</t>
  </si>
  <si>
    <t>1940418</t>
  </si>
  <si>
    <t>1626978</t>
  </si>
  <si>
    <t>1318156</t>
  </si>
  <si>
    <t>2190791</t>
  </si>
  <si>
    <t>5002312</t>
  </si>
  <si>
    <t>2111223</t>
  </si>
  <si>
    <t>1757441</t>
  </si>
  <si>
    <t>1627231</t>
  </si>
  <si>
    <t>1626976</t>
  </si>
  <si>
    <t>1740708</t>
  </si>
  <si>
    <t>2045406</t>
  </si>
  <si>
    <t>1764156</t>
  </si>
  <si>
    <t>1740674</t>
  </si>
  <si>
    <t>1727723</t>
  </si>
  <si>
    <t>1627189</t>
  </si>
  <si>
    <t>1626977</t>
  </si>
  <si>
    <t>1318153</t>
  </si>
  <si>
    <t>1627232</t>
  </si>
  <si>
    <t>1626979</t>
  </si>
  <si>
    <t>1940416</t>
  </si>
  <si>
    <t>1939218</t>
  </si>
  <si>
    <t>1932298</t>
  </si>
  <si>
    <t>1530566</t>
  </si>
  <si>
    <t>2045408</t>
  </si>
  <si>
    <t>2191921</t>
  </si>
  <si>
    <t>2135764</t>
  </si>
  <si>
    <t>2192001</t>
  </si>
  <si>
    <t>1940419</t>
  </si>
  <si>
    <t>1757381</t>
  </si>
  <si>
    <t>1939383</t>
  </si>
  <si>
    <t>2192078</t>
  </si>
  <si>
    <t>2135202</t>
  </si>
  <si>
    <t>1653117</t>
  </si>
  <si>
    <t>2032305</t>
  </si>
  <si>
    <t>1626980</t>
  </si>
  <si>
    <t>1627233</t>
  </si>
  <si>
    <t>1757497</t>
  </si>
  <si>
    <t>1940686</t>
  </si>
  <si>
    <t>1939315</t>
  </si>
  <si>
    <t>1940576</t>
  </si>
  <si>
    <t>1757494</t>
  </si>
  <si>
    <t>2190794</t>
  </si>
  <si>
    <t>2198673</t>
  </si>
  <si>
    <t>2106159</t>
  </si>
  <si>
    <t>1727725</t>
  </si>
  <si>
    <t>1740736</t>
  </si>
  <si>
    <t>1750089</t>
  </si>
  <si>
    <t>2127549</t>
  </si>
  <si>
    <t>1945104</t>
  </si>
  <si>
    <t>1750222</t>
  </si>
  <si>
    <t>1754015</t>
  </si>
  <si>
    <t>1498755</t>
  </si>
  <si>
    <t>2111283</t>
  </si>
  <si>
    <t>2111352</t>
  </si>
  <si>
    <t>2111067</t>
  </si>
  <si>
    <t>2188462</t>
  </si>
  <si>
    <t>1740735</t>
  </si>
  <si>
    <t>1727724</t>
  </si>
  <si>
    <t>2135911</t>
  </si>
  <si>
    <t>2198671</t>
  </si>
  <si>
    <t>2191924</t>
  </si>
  <si>
    <t>2106158</t>
  </si>
  <si>
    <t>1757384</t>
  </si>
  <si>
    <t>1945108</t>
  </si>
  <si>
    <t>1932651</t>
  </si>
  <si>
    <t>2032309</t>
  </si>
  <si>
    <t>1754016</t>
  </si>
  <si>
    <t>2127550</t>
  </si>
  <si>
    <t>1750223</t>
  </si>
  <si>
    <t>1498757</t>
  </si>
  <si>
    <t>1704621</t>
  </si>
  <si>
    <t>1757523</t>
  </si>
  <si>
    <t>1091041</t>
  </si>
  <si>
    <t>2188463</t>
  </si>
  <si>
    <t>2111357</t>
  </si>
  <si>
    <t>2111224</t>
  </si>
  <si>
    <t>2111287</t>
  </si>
  <si>
    <t>2106152</t>
  </si>
  <si>
    <t>2106160</t>
  </si>
  <si>
    <t>2106157</t>
  </si>
  <si>
    <t>1757521</t>
  </si>
  <si>
    <t>1757529</t>
  </si>
  <si>
    <t>1757444</t>
  </si>
  <si>
    <t>1757337</t>
  </si>
  <si>
    <t>2054195</t>
  </si>
  <si>
    <t>1757333</t>
  </si>
  <si>
    <t>1757336</t>
  </si>
  <si>
    <t>2135179</t>
  </si>
  <si>
    <t>2189824</t>
  </si>
  <si>
    <t>2135655</t>
  </si>
  <si>
    <t>2192123</t>
  </si>
  <si>
    <t>2192009</t>
  </si>
  <si>
    <t>2135173</t>
  </si>
  <si>
    <t>1176636</t>
  </si>
  <si>
    <t>2189460</t>
  </si>
  <si>
    <t>1757239</t>
  </si>
  <si>
    <t>2106241</t>
  </si>
  <si>
    <t>2192125</t>
  </si>
  <si>
    <t>2135657</t>
  </si>
  <si>
    <t>2190793</t>
  </si>
  <si>
    <t>2011700</t>
  </si>
  <si>
    <t>1754273</t>
  </si>
  <si>
    <t>2127309</t>
  </si>
  <si>
    <t>1229005</t>
  </si>
  <si>
    <t>1945110</t>
  </si>
  <si>
    <t>2127306</t>
  </si>
  <si>
    <t>2127304</t>
  </si>
  <si>
    <t>1945135</t>
  </si>
  <si>
    <t>1498696</t>
  </si>
  <si>
    <t>1228988</t>
  </si>
  <si>
    <t>1754280</t>
  </si>
  <si>
    <t>1748693</t>
  </si>
  <si>
    <t>1678449</t>
  </si>
  <si>
    <t>1229002</t>
  </si>
  <si>
    <t>1498721</t>
  </si>
  <si>
    <t>1754414</t>
  </si>
  <si>
    <t>1945331</t>
  </si>
  <si>
    <t>1760171</t>
  </si>
  <si>
    <t>2127543</t>
  </si>
  <si>
    <t>1678463</t>
  </si>
  <si>
    <t>1229007</t>
  </si>
  <si>
    <t>1678468</t>
  </si>
  <si>
    <t>2127305</t>
  </si>
  <si>
    <t>1754345</t>
  </si>
  <si>
    <t>1498699</t>
  </si>
  <si>
    <t>2127308</t>
  </si>
  <si>
    <t>1229006</t>
  </si>
  <si>
    <t>1498694</t>
  </si>
  <si>
    <t>2011328</t>
  </si>
  <si>
    <t>1754344</t>
  </si>
  <si>
    <t>1689938</t>
  </si>
  <si>
    <t>2127310</t>
  </si>
  <si>
    <t>1754274</t>
  </si>
  <si>
    <t>1229003</t>
  </si>
  <si>
    <t>1757332</t>
  </si>
  <si>
    <t>1757551</t>
  </si>
  <si>
    <t>2066023</t>
  </si>
  <si>
    <t>1757390</t>
  </si>
  <si>
    <t>1063407</t>
  </si>
  <si>
    <t>1757382</t>
  </si>
  <si>
    <t>1757383</t>
  </si>
  <si>
    <t>2192077</t>
  </si>
  <si>
    <t>2135638</t>
  </si>
  <si>
    <t>1757552</t>
  </si>
  <si>
    <t>5002845</t>
  </si>
  <si>
    <t>1757491</t>
  </si>
  <si>
    <t>1757493</t>
  </si>
  <si>
    <t>2189788</t>
  </si>
  <si>
    <t>2135737</t>
  </si>
  <si>
    <t>2191890</t>
  </si>
  <si>
    <t>2191827</t>
  </si>
  <si>
    <t>2135660</t>
  </si>
  <si>
    <t>1757448</t>
  </si>
  <si>
    <t>2163841</t>
  </si>
  <si>
    <t>2191824</t>
  </si>
  <si>
    <t>2135875</t>
  </si>
  <si>
    <t>2191966</t>
  </si>
  <si>
    <t>2135914</t>
  </si>
  <si>
    <t>2191967</t>
  </si>
  <si>
    <t>2135913</t>
  </si>
  <si>
    <t>1940420</t>
  </si>
  <si>
    <t>1757499</t>
  </si>
  <si>
    <t>2127621</t>
  </si>
  <si>
    <t>2191970</t>
  </si>
  <si>
    <t>2135659</t>
  </si>
  <si>
    <t>2192121</t>
  </si>
  <si>
    <t>2135205</t>
  </si>
  <si>
    <t>2191825</t>
  </si>
  <si>
    <t>2135873</t>
  </si>
  <si>
    <t>2191925</t>
  </si>
  <si>
    <t>2135877</t>
  </si>
  <si>
    <t>1940572</t>
  </si>
  <si>
    <t>1075990</t>
  </si>
  <si>
    <t>1940573</t>
  </si>
  <si>
    <t>1946469</t>
  </si>
  <si>
    <t>1951266</t>
  </si>
  <si>
    <t>2127690</t>
  </si>
  <si>
    <t>1757447</t>
  </si>
  <si>
    <t>2127548</t>
  </si>
  <si>
    <t>1946621</t>
  </si>
  <si>
    <t>1951268</t>
  </si>
  <si>
    <t>2192002</t>
  </si>
  <si>
    <t>2135807</t>
  </si>
  <si>
    <t>1951269</t>
  </si>
  <si>
    <t>1946622</t>
  </si>
  <si>
    <t>2111064</t>
  </si>
  <si>
    <t>2135587</t>
  </si>
  <si>
    <t>2192007</t>
  </si>
  <si>
    <t>2135589</t>
  </si>
  <si>
    <t>2192071</t>
  </si>
  <si>
    <t>2135809</t>
  </si>
  <si>
    <t>2191822</t>
  </si>
  <si>
    <t>2135761</t>
  </si>
  <si>
    <t>2191930</t>
  </si>
  <si>
    <t>2111225</t>
  </si>
  <si>
    <t>2111288</t>
  </si>
  <si>
    <t>2188464</t>
  </si>
  <si>
    <t>2111358</t>
  </si>
  <si>
    <t>2135636</t>
  </si>
  <si>
    <t>2191922</t>
  </si>
  <si>
    <t>2191823</t>
  </si>
  <si>
    <t>2135871</t>
  </si>
  <si>
    <t>2015340</t>
  </si>
  <si>
    <t>2135582</t>
  </si>
  <si>
    <t>2191809</t>
  </si>
  <si>
    <t>2192073</t>
  </si>
  <si>
    <t>2135632</t>
  </si>
  <si>
    <t>2135172</t>
  </si>
  <si>
    <t>2192004</t>
  </si>
  <si>
    <t>2192130</t>
  </si>
  <si>
    <t>2135495</t>
  </si>
  <si>
    <t>2191923</t>
  </si>
  <si>
    <t>2188465</t>
  </si>
  <si>
    <t>2192075</t>
  </si>
  <si>
    <t>Required End</t>
  </si>
  <si>
    <t>Notification</t>
  </si>
  <si>
    <t>Description</t>
  </si>
  <si>
    <t>Customer</t>
  </si>
  <si>
    <t>DescEmpl.Resp.</t>
  </si>
  <si>
    <t>Country</t>
  </si>
  <si>
    <t>System status</t>
  </si>
  <si>
    <t>Reference date</t>
  </si>
  <si>
    <t>PO number</t>
  </si>
  <si>
    <t>Grand Total</t>
  </si>
  <si>
    <t>Count of Notification</t>
  </si>
  <si>
    <t>2062 Total</t>
  </si>
  <si>
    <t>2063 Total</t>
  </si>
  <si>
    <t>2064 Total</t>
  </si>
  <si>
    <t>2067 Total</t>
  </si>
  <si>
    <t>2076 Total</t>
  </si>
  <si>
    <t>2112 Total</t>
  </si>
  <si>
    <t>2114 Total</t>
  </si>
  <si>
    <t>2123 Total</t>
  </si>
  <si>
    <t>2126 Total</t>
  </si>
  <si>
    <t>2155 Total</t>
  </si>
  <si>
    <t>2170 Total</t>
  </si>
  <si>
    <t>2209 Total</t>
  </si>
  <si>
    <t>2221 Total</t>
  </si>
  <si>
    <t>2238 Total</t>
  </si>
  <si>
    <t>2278 Total</t>
  </si>
  <si>
    <t>2291 Total</t>
  </si>
  <si>
    <t>2329 Total</t>
  </si>
  <si>
    <t>2349 Total</t>
  </si>
  <si>
    <t>2366 Total</t>
  </si>
  <si>
    <t>2382 Total</t>
  </si>
  <si>
    <t>2395 Total</t>
  </si>
  <si>
    <t>2405 Total</t>
  </si>
  <si>
    <t>2407 Total</t>
  </si>
  <si>
    <t>2419 Total</t>
  </si>
  <si>
    <t>2458 Total</t>
  </si>
  <si>
    <t>2459 Total</t>
  </si>
  <si>
    <t>2465 Total</t>
  </si>
  <si>
    <t>2473 Total</t>
  </si>
  <si>
    <t>2488 Total</t>
  </si>
  <si>
    <t>2509 Total</t>
  </si>
  <si>
    <t>2520 Total</t>
  </si>
  <si>
    <t>2530 Total</t>
  </si>
  <si>
    <t>2569 Total</t>
  </si>
  <si>
    <t>2612 Total</t>
  </si>
  <si>
    <t>2613 Total</t>
  </si>
  <si>
    <t>2618 Total</t>
  </si>
  <si>
    <t>2622 Total</t>
  </si>
  <si>
    <t>2623 Total</t>
  </si>
  <si>
    <t>2624 Total</t>
  </si>
  <si>
    <t>2658 Total</t>
  </si>
  <si>
    <t>2683 Total</t>
  </si>
  <si>
    <t>2751 Total</t>
  </si>
  <si>
    <t>2757 Total</t>
  </si>
  <si>
    <t>2763 Total</t>
  </si>
  <si>
    <t>2785 Total</t>
  </si>
  <si>
    <t>2789 Total</t>
  </si>
  <si>
    <t>2836 Total</t>
  </si>
  <si>
    <t>2853 Total</t>
  </si>
  <si>
    <t>2865 Total</t>
  </si>
  <si>
    <t>2879 Total</t>
  </si>
  <si>
    <t>2896 Total</t>
  </si>
  <si>
    <t>2905 Total</t>
  </si>
  <si>
    <t>2921 Total</t>
  </si>
  <si>
    <t>2923 Total</t>
  </si>
  <si>
    <t>2929 Total</t>
  </si>
  <si>
    <t>3000 Total</t>
  </si>
  <si>
    <t>3031 Total</t>
  </si>
  <si>
    <t>3034 Total</t>
  </si>
  <si>
    <t>3041 Total</t>
  </si>
  <si>
    <t>3052 Total</t>
  </si>
  <si>
    <t>3057 Total</t>
  </si>
  <si>
    <t>3079 Total</t>
  </si>
  <si>
    <t>3126 Total</t>
  </si>
  <si>
    <t>3133 Total</t>
  </si>
  <si>
    <t>3135 Total</t>
  </si>
  <si>
    <t>3158 Total</t>
  </si>
  <si>
    <t>3160 Total</t>
  </si>
  <si>
    <t>3185 Total</t>
  </si>
  <si>
    <t>3189 Total</t>
  </si>
  <si>
    <t>3284 Total</t>
  </si>
  <si>
    <t>3304 Total</t>
  </si>
  <si>
    <t>3305 Total</t>
  </si>
  <si>
    <t>3313 Total</t>
  </si>
  <si>
    <t>3351 Total</t>
  </si>
  <si>
    <t>3408 Total</t>
  </si>
  <si>
    <t>3424 Total</t>
  </si>
  <si>
    <t>3491 Total</t>
  </si>
  <si>
    <t>3520 Total</t>
  </si>
  <si>
    <t>3545 Total</t>
  </si>
  <si>
    <t>3560 Total</t>
  </si>
  <si>
    <t>3580 Total</t>
  </si>
  <si>
    <t>(blank)</t>
  </si>
  <si>
    <t>BE Total</t>
  </si>
  <si>
    <t>LU Total</t>
  </si>
  <si>
    <t>NL Total</t>
  </si>
  <si>
    <t>Date du rapport</t>
  </si>
  <si>
    <t>Date du jour</t>
  </si>
  <si>
    <t>Open</t>
  </si>
  <si>
    <t>Closed</t>
  </si>
  <si>
    <t>Total</t>
  </si>
  <si>
    <t>Jours restants</t>
  </si>
  <si>
    <t>(Multiple Items)</t>
  </si>
  <si>
    <t>2411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</si>
</sst>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2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7" xfId="0" applyNumberFormat="1" applyBorder="1"/>
    <xf numFmtId="14" fontId="0" fillId="0" borderId="1" xfId="0" applyNumberFormat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0" xfId="1" applyFont="1"/>
    <xf numFmtId="0" fontId="0" fillId="0" borderId="10" xfId="0" applyBorder="1"/>
    <xf numFmtId="0" fontId="0" fillId="0" borderId="11" xfId="0" applyBorder="1"/>
    <xf numFmtId="14" fontId="0" fillId="0" borderId="11" xfId="0" applyNumberFormat="1" applyBorder="1"/>
    <xf numFmtId="0" fontId="0" fillId="0" borderId="12" xfId="0" applyNumberFormat="1" applyBorder="1"/>
    <xf numFmtId="9" fontId="0" fillId="0" borderId="11" xfId="1" applyFont="1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14" fontId="0" fillId="0" borderId="0" xfId="0" applyNumberFormat="1" applyBorder="1"/>
    <xf numFmtId="9" fontId="0" fillId="0" borderId="0" xfId="1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4" fontId="0" fillId="0" borderId="17" xfId="0" applyNumberFormat="1" applyBorder="1"/>
    <xf numFmtId="9" fontId="0" fillId="0" borderId="17" xfId="1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4" fontId="0" fillId="0" borderId="20" xfId="0" applyNumberFormat="1" applyBorder="1"/>
    <xf numFmtId="9" fontId="0" fillId="0" borderId="20" xfId="1" applyFont="1" applyBorder="1"/>
    <xf numFmtId="0" fontId="0" fillId="0" borderId="21" xfId="0" applyBorder="1"/>
    <xf numFmtId="0" fontId="0" fillId="0" borderId="7" xfId="0" pivotButton="1" applyBorder="1"/>
    <xf numFmtId="0" fontId="0" fillId="0" borderId="7" xfId="0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HILLINGS Dominique" refreshedDate="42999.472470833331" createdVersion="1" refreshedVersion="4" recordCount="3695">
  <cacheSource type="worksheet">
    <worksheetSource ref="A1:H3696" sheet="Datas"/>
  </cacheSource>
  <cacheFields count="8">
    <cacheField name="Reference date" numFmtId="49">
      <sharedItems/>
    </cacheField>
    <cacheField name="PO number" numFmtId="49">
      <sharedItems count="1185">
        <s v="2061"/>
        <s v="2062"/>
        <s v="2063"/>
        <s v="2064"/>
        <s v="2067"/>
        <s v="2068"/>
        <s v="2071"/>
        <s v="2072"/>
        <s v="2076"/>
        <s v="2077"/>
        <s v="2078"/>
        <s v="2079"/>
        <s v="2083"/>
        <s v="2095"/>
        <s v="2100"/>
        <s v="2102"/>
        <s v="2103"/>
        <s v="2104"/>
        <s v="2110"/>
        <s v="2112"/>
        <s v="2114"/>
        <s v="2123"/>
        <s v="2124"/>
        <s v="2125"/>
        <s v="2126"/>
        <s v="2127"/>
        <s v="2134"/>
        <s v="2135"/>
        <s v="2143"/>
        <s v="2155"/>
        <s v="2160"/>
        <s v="2161"/>
        <s v="2167"/>
        <s v="2170"/>
        <s v="2176"/>
        <s v="2178"/>
        <s v="2182"/>
        <s v="2185"/>
        <s v="2189"/>
        <s v="2195"/>
        <s v="2196"/>
        <s v="2199"/>
        <s v="2205"/>
        <s v="2209"/>
        <s v="2210"/>
        <s v="2211"/>
        <s v="2219"/>
        <s v="2221"/>
        <s v="2229"/>
        <s v="2230"/>
        <s v="2232"/>
        <s v="2236"/>
        <s v="2238"/>
        <s v="2250"/>
        <s v="2251"/>
        <s v="2255"/>
        <s v="2257"/>
        <s v="2268"/>
        <s v="2269"/>
        <s v="2272"/>
        <s v="2273"/>
        <s v="2275"/>
        <s v="2278"/>
        <s v="2282"/>
        <s v="2284"/>
        <s v="2285"/>
        <s v="2287"/>
        <s v="2288"/>
        <s v="2291"/>
        <s v="2293"/>
        <s v="2294"/>
        <s v="2295"/>
        <s v="2301"/>
        <s v="2308"/>
        <s v="2317"/>
        <s v="2319"/>
        <s v="2327"/>
        <s v="2329"/>
        <s v="2333"/>
        <s v="2334"/>
        <s v="2335"/>
        <s v="2338"/>
        <s v="2339"/>
        <s v="2340"/>
        <s v="2342"/>
        <s v="2344"/>
        <s v="2346"/>
        <s v="2349"/>
        <s v="2351"/>
        <s v="2363"/>
        <s v="2365"/>
        <s v="2366"/>
        <s v="2371"/>
        <s v="2373"/>
        <s v="2381"/>
        <s v="2382"/>
        <s v="2383"/>
        <s v="2385"/>
        <s v="2386"/>
        <s v="2388"/>
        <s v="2392"/>
        <s v="2394"/>
        <s v="2395"/>
        <s v="2396"/>
        <s v="2405"/>
        <s v="2406"/>
        <s v="2407"/>
        <s v="2408"/>
        <s v="2409"/>
        <s v="2411"/>
        <s v="2416"/>
        <s v="2417"/>
        <s v="2419"/>
        <s v="2430"/>
        <s v="2436"/>
        <s v="2445"/>
        <s v="2453"/>
        <s v="2458"/>
        <s v="2459"/>
        <s v="2460"/>
        <s v="2464"/>
        <s v="2465"/>
        <s v="2468"/>
        <s v="2471"/>
        <s v="2473"/>
        <s v="2478"/>
        <s v="2485"/>
        <s v="2488"/>
        <s v="2489"/>
        <s v="2494"/>
        <s v="2496"/>
        <s v="2499"/>
        <s v="2500"/>
        <s v="2509"/>
        <s v="2516"/>
        <s v="2517"/>
        <s v="2520"/>
        <s v="2527"/>
        <s v="2530"/>
        <s v="2542"/>
        <s v="2544"/>
        <s v="2545"/>
        <s v="2547"/>
        <s v="2548"/>
        <s v="2549"/>
        <s v="2551"/>
        <s v="2555"/>
        <s v="2565"/>
        <s v="2568"/>
        <s v="2569"/>
        <s v="2570"/>
        <s v="2577"/>
        <s v="2579"/>
        <s v="2582"/>
        <s v="2586"/>
        <s v="2587"/>
        <s v="2593"/>
        <s v="2596"/>
        <s v="2600"/>
        <s v="2605"/>
        <s v="2612"/>
        <s v="2613"/>
        <s v="2615"/>
        <s v="2618"/>
        <s v="2620"/>
        <s v="2622"/>
        <s v="2623"/>
        <s v="2624"/>
        <s v="2641"/>
        <s v="2647"/>
        <s v="2649"/>
        <s v="2653"/>
        <s v="2656"/>
        <s v="2658"/>
        <s v="2660"/>
        <s v="2665"/>
        <s v="2666"/>
        <s v="2671"/>
        <s v="2676"/>
        <s v="2680"/>
        <s v="2683"/>
        <s v="2687"/>
        <s v="2688"/>
        <s v="2692"/>
        <s v="2694"/>
        <s v="2695"/>
        <s v="2698"/>
        <s v="2701"/>
        <s v="2702"/>
        <s v="2709"/>
        <s v="2713"/>
        <s v="2723"/>
        <s v="2724"/>
        <s v="2728"/>
        <s v="2729"/>
        <s v="2733"/>
        <s v="2738"/>
        <s v="2744"/>
        <s v="2747"/>
        <s v="2751"/>
        <s v="2752"/>
        <s v="2753"/>
        <s v="2757"/>
        <s v="2761"/>
        <s v="2762"/>
        <s v="2763"/>
        <s v="2766"/>
        <s v="2767"/>
        <s v="2768"/>
        <s v="2769"/>
        <s v="2772"/>
        <s v="2783"/>
        <s v="2784"/>
        <s v="2785"/>
        <s v="2789"/>
        <s v="2791"/>
        <s v="2796"/>
        <s v="2799"/>
        <s v="2802"/>
        <s v="2805"/>
        <s v="2806"/>
        <s v="2810"/>
        <s v="2811"/>
        <s v="2820"/>
        <s v="2827"/>
        <s v="2836"/>
        <s v="2839"/>
        <s v="2840"/>
        <s v="2845"/>
        <s v="2847"/>
        <s v="2850"/>
        <s v="2851"/>
        <s v="2852"/>
        <s v="2853"/>
        <s v="2854"/>
        <s v="2865"/>
        <s v="2873"/>
        <s v="2874"/>
        <s v="2877"/>
        <s v="2879"/>
        <s v="2881"/>
        <s v="2882"/>
        <s v="2883"/>
        <s v="2888"/>
        <s v="2889"/>
        <s v="2890"/>
        <s v="2893"/>
        <s v="2896"/>
        <s v="2897"/>
        <s v="2898"/>
        <s v="2905"/>
        <s v="2907"/>
        <s v="2908"/>
        <s v="2913"/>
        <s v="2915"/>
        <s v="2921"/>
        <s v="2923"/>
        <s v="2924"/>
        <s v="2925"/>
        <s v="2927"/>
        <s v="2929"/>
        <s v="2936"/>
        <s v="2953"/>
        <s v="2956"/>
        <s v="2958"/>
        <s v="2961"/>
        <s v="2963"/>
        <s v="2965"/>
        <s v="2966"/>
        <s v="2969"/>
        <s v="2970"/>
        <s v="2971"/>
        <s v="2982"/>
        <s v="2990"/>
        <s v="2992"/>
        <s v="2995"/>
        <s v="2996"/>
        <s v="3000"/>
        <s v="3002"/>
        <s v="3003"/>
        <s v="3004"/>
        <s v="3005"/>
        <s v="3009"/>
        <s v="3011"/>
        <s v="3024"/>
        <s v="3030"/>
        <s v="3031"/>
        <s v="3034"/>
        <s v="3037"/>
        <s v="3038"/>
        <s v="3039"/>
        <s v="3041"/>
        <s v="3043"/>
        <s v="3051"/>
        <s v="3052"/>
        <s v="3053"/>
        <s v="3057"/>
        <s v="3061"/>
        <s v="3063"/>
        <s v="3064"/>
        <s v="3066"/>
        <s v="3070"/>
        <s v="3072"/>
        <s v="3074"/>
        <s v="3078"/>
        <s v="3079"/>
        <s v="3082"/>
        <s v="3086"/>
        <s v="3090"/>
        <s v="3093"/>
        <s v="3095"/>
        <s v="3097"/>
        <s v="3102"/>
        <s v="3107"/>
        <s v="3108"/>
        <s v="3110"/>
        <s v="3115"/>
        <s v="3120"/>
        <s v="3126"/>
        <s v="3131"/>
        <s v="3132"/>
        <s v="3133"/>
        <s v="3134"/>
        <s v="3135"/>
        <s v="3136"/>
        <s v="3138"/>
        <s v="3147"/>
        <s v="3158"/>
        <s v="3160"/>
        <s v="3175"/>
        <s v="3179"/>
        <s v="3185"/>
        <s v="3189"/>
        <s v="3190"/>
        <s v="3191"/>
        <s v="3193"/>
        <s v="3196"/>
        <s v="3198"/>
        <s v="3203"/>
        <s v="3204"/>
        <s v="3206"/>
        <s v="3208"/>
        <s v="3214"/>
        <s v="3217"/>
        <s v="3227"/>
        <s v="3230"/>
        <s v="3237"/>
        <s v="3243"/>
        <s v="3250"/>
        <s v="3252"/>
        <s v="3255"/>
        <s v="3257"/>
        <s v="3258"/>
        <s v="3261"/>
        <s v="3262"/>
        <s v="3263"/>
        <s v="3269"/>
        <s v="3271"/>
        <s v="3274"/>
        <s v="3276"/>
        <s v="3283"/>
        <s v="3284"/>
        <s v="3285"/>
        <s v="3296"/>
        <s v="3300"/>
        <s v="3303"/>
        <s v="3304"/>
        <s v="3305"/>
        <s v="3310"/>
        <s v="3313"/>
        <s v="3316"/>
        <s v="3317"/>
        <s v="3318"/>
        <s v="3320"/>
        <s v="3329"/>
        <s v="3330"/>
        <s v="3335"/>
        <s v="3337"/>
        <s v="3338"/>
        <s v="3351"/>
        <s v="3352"/>
        <s v="3356"/>
        <s v="3357"/>
        <s v="3360"/>
        <s v="3364"/>
        <s v="3365"/>
        <s v="3368"/>
        <s v="3370"/>
        <s v="3371"/>
        <s v="3372"/>
        <s v="3375"/>
        <s v="3377"/>
        <s v="3379"/>
        <s v="3380"/>
        <s v="3381"/>
        <s v="3383"/>
        <s v="3387"/>
        <s v="3388"/>
        <s v="3394"/>
        <s v="3396"/>
        <s v="3397"/>
        <s v="3400"/>
        <s v="3408"/>
        <s v="3413"/>
        <s v="3418"/>
        <s v="3422"/>
        <s v="3423"/>
        <s v="3424"/>
        <s v="3428"/>
        <s v="3432"/>
        <s v="3437"/>
        <s v="3438"/>
        <s v="3443"/>
        <s v="3445"/>
        <s v="3446"/>
        <s v="3449"/>
        <s v="3451"/>
        <s v="3456"/>
        <s v="3467"/>
        <s v="3468"/>
        <s v="3469"/>
        <s v="3471"/>
        <s v="3472"/>
        <s v="3474"/>
        <s v="3477"/>
        <s v="3487"/>
        <s v="3490"/>
        <s v="3491"/>
        <s v="3493"/>
        <s v="3495"/>
        <s v="3500"/>
        <s v="3502"/>
        <s v="3508"/>
        <s v="3512"/>
        <s v="3520"/>
        <s v="3522"/>
        <s v="3524"/>
        <s v="3532"/>
        <s v="3541"/>
        <s v="3543"/>
        <s v="3545"/>
        <s v="3548"/>
        <s v="3551"/>
        <s v="3554"/>
        <s v="3556"/>
        <s v="3560"/>
        <s v="3562"/>
        <s v="3563"/>
        <s v="3564"/>
        <s v="3568"/>
        <s v="3573"/>
        <s v="3580"/>
        <s v="3581"/>
        <s v="3582"/>
        <s v="" u="1"/>
        <s v="45/136163" u="1"/>
        <s v="1726" u="1"/>
        <s v="DO1542677" u="1"/>
        <s v="1161/15" u="1"/>
        <s v="4500398253_1140" u="1"/>
        <s v="H.0733003" u="1"/>
        <s v="4501835063" u="1"/>
        <s v="QC 1033000" u="1"/>
        <s v="LA14000407\205\BACT" u="1"/>
        <s v="LA14002471\205\BACT" u="1"/>
        <s v="LA14003537\205\BACT" u="1"/>
        <s v="3193-1" u="1"/>
        <s v="0907" u="1"/>
        <s v="1306" u="1"/>
        <s v="0917" u="1"/>
        <s v="1336" u="1"/>
        <s v="1376" u="1"/>
        <s v="15040200538" u="1"/>
        <s v="0997" u="1"/>
        <s v="M1612-00733" u="1"/>
        <s v="B161121-B35" u="1"/>
        <s v="T05415MM16" u="1"/>
        <s v="1727" u="1"/>
        <s v="1737" u="1"/>
        <s v="1747" u="1"/>
        <s v="1757" u="1"/>
        <s v="Kostenpl. 3033000 QC Lab Nijmegen" u="1"/>
        <s v="B151222-B35" u="1"/>
        <s v="LA15000470\205\BACT" u="1"/>
        <s v="LA15001224\205\BACT" u="1"/>
        <s v="1307" u="1"/>
        <s v="Dhr. P. van de Aker" u="1"/>
        <s v="1337" u="1"/>
        <s v="Dhr. H de Waard" u="1"/>
        <s v="Dhr. J. Haanschoten" u="1"/>
        <s v="4400001112" u="1"/>
        <s v="0978" u="1"/>
        <s v="921922" u="1"/>
        <s v="1850" u="1"/>
        <s v="1870" u="1"/>
        <s v="91213477" u="1"/>
        <s v="PO.17.00099" u="1"/>
        <s v="1748" u="1"/>
        <s v="4400001111" u="1"/>
        <s v="1618968" u="1"/>
        <s v="1410" u="1"/>
        <s v="1440" u="1"/>
        <s v="LA16004090\205\BACT" u="1"/>
        <s v="1460" u="1"/>
        <s v="0909" u="1"/>
        <s v="0SC565 16-00070921" u="1"/>
        <s v="0939" u="1"/>
        <s v="FCA 2395" u="1"/>
        <s v="IEL01-0000499948" u="1"/>
        <s v="1000" u="1"/>
        <s v="1811" u="1"/>
        <s v="1010" u="1"/>
        <s v="1020" u="1"/>
        <s v="1831" u="1"/>
        <s v="1030" u="1"/>
        <s v="1841" u="1"/>
        <s v="3300977183" u="1"/>
        <s v="5503726154" u="1"/>
        <s v="1871" u="1"/>
        <s v="0509" u="1"/>
        <s v="4400001145" u="1"/>
        <s v="INK170639" u="1"/>
        <s v="1759" u="1"/>
        <s v="5068874" u="1"/>
        <s v="CME- 4500420032" u="1"/>
        <s v="201641603" u="1"/>
        <s v="1789" u="1"/>
        <s v="1441" u="1"/>
        <s v="xx3284" u="1"/>
        <s v="1802" u="1"/>
        <s v="IZO13117.125.2" u="1"/>
        <s v="1842" u="1"/>
        <s v="6140603" u="1"/>
        <s v="0642" u="1"/>
        <s v="1852" u="1"/>
        <s v="1061" u="1"/>
        <s v="1882" u="1"/>
        <s v="1081" u="1"/>
        <s v="1091" u="1"/>
        <s v="4500030577" u="1"/>
        <s v="64757" u="1"/>
        <s v="A1401234" u="1"/>
        <s v="1402" u="1"/>
        <s v="1412" u="1"/>
        <s v="PO5055128" u="1"/>
        <s v="CA 4100000448" u="1"/>
        <s v="CG/NC/1117.15" u="1"/>
        <s v="T-0035591" u="1"/>
        <s v="1442" u="1"/>
        <s v="C3766436-1" u="1"/>
        <s v="1462" u="1"/>
        <s v="1472" u="1"/>
        <s v="7000813128" u="1"/>
        <s v="601-4500572581" u="1"/>
        <s v="4500331819" u="1"/>
        <s v="1813" u="1"/>
        <s v="3910081916" u="1"/>
        <s v="1843" u="1"/>
        <s v="1853" u="1"/>
        <s v="4500003017" u="1"/>
        <s v="1082" u="1"/>
        <s v="1893" u="1"/>
        <s v="4500816525" u="1"/>
        <s v="2017/94/00508" u="1"/>
        <s v="E 17003001" u="1"/>
        <s v="LA16000864/205/BACT" u="1"/>
        <s v="9779" u="1"/>
        <s v="Z2093671" u="1"/>
        <s v="1423" u="1"/>
        <s v="1443" u="1"/>
        <s v="IO1000112443-2" u="1"/>
        <s v="PUB-2016-35574" u="1"/>
        <s v="191767" u="1"/>
        <s v="60008044" u="1"/>
        <s v="1493" u="1"/>
        <s v="POF45483/G535/06/K/TV" u="1"/>
        <s v="S16006187" u="1"/>
        <s v="easyMAG Dhr G. Simons" u="1"/>
        <s v="1814" u="1"/>
        <s v="1844" u="1"/>
        <s v="1053" u="1"/>
        <s v="1864" u="1"/>
        <s v="bncmd 25/10/13" u="1"/>
        <s v="1073" u="1"/>
        <s v="1884" u="1"/>
        <s v="5800114243" u="1"/>
        <s v="10612136" u="1"/>
        <s v="1414" u="1"/>
        <s v="ECONOMAT 3004799" u="1"/>
        <s v="1424" u="1"/>
        <s v="W_contrat 2016_224899" u="1"/>
        <s v="4500355839" u="1"/>
        <s v="1484" u="1"/>
        <s v="VB.2014-260" u="1"/>
        <s v="1494" u="1"/>
        <s v="653838" u="1"/>
        <s v="4204506596" u="1"/>
        <s v="Contract 4500005589" u="1"/>
        <s v="IZO13117.120" u="1"/>
        <s v="1004" u="1"/>
        <s v="1815" u="1"/>
        <s v="1014" u="1"/>
        <s v="0635" u="1"/>
        <s v="1445-466131-MB" u="1"/>
        <s v="1044" u="1"/>
        <s v="1064" u="1"/>
        <s v="4204402582" u="1"/>
        <s v="21500634" u="1"/>
        <s v="T07116" u="1"/>
        <s v="T13715 MM16" u="1"/>
        <s v="21409" u="1"/>
        <s v="9SC331 17-00035560" u="1"/>
        <s v="INK160168" u="1"/>
        <s v="4700000060-20" u="1"/>
        <s v="VB.2014-026" u="1"/>
        <s v="S 17003003" u="1"/>
        <s v="8000287402" u="1"/>
        <s v="2017/94/00497" u="1"/>
        <s v="586100 groot boek rekening 9466113" u="1"/>
        <s v="MAR 2196" u="1"/>
        <s v="24606/000-2015/025" u="1"/>
        <s v="WGQ_224822_032017" u="1"/>
        <s v="1806" u="1"/>
        <s v="1826" u="1"/>
        <s v="1836" u="1"/>
        <s v="2017-265" u="1"/>
        <s v="IR14-00046" u="1"/>
        <s v="PO2016016230" u="1"/>
        <s v="1045" u="1"/>
        <s v="1856" u="1"/>
        <s v="WQ_290379_CTR201" u="1"/>
        <s v="1075" u="1"/>
        <s v="1896" u="1"/>
        <s v="S15/2004" u="1"/>
        <s v="280233" u="1"/>
        <s v="W39741" u="1"/>
        <s v="922069" u="1"/>
        <s v="FCA2395" u="1"/>
        <s v="1847" u="1"/>
        <s v="1857" u="1"/>
        <s v="LA14002289\896\CMD" u="1"/>
        <s v="H 17002911" u="1"/>
        <s v="4701546642" u="1"/>
        <s v="0697" u="1"/>
        <s v="T08316" u="1"/>
        <s v="VB.2016-585" u="1"/>
        <s v="4500148228" u="1"/>
        <s v="1063185" u="1"/>
        <s v="24606/000-2017/031" u="1"/>
        <s v="24606/000-2017/032" u="1"/>
        <s v="1487" u="1"/>
        <s v="MAR 2600" u="1"/>
        <s v="0710" u="1"/>
        <s v="1930" u="1"/>
        <s v="Offerte 22/10/2013" u="1"/>
        <s v="1808" u="1"/>
        <s v="0051023376" u="1"/>
        <s v="3445 Addendum" u="1"/>
        <s v="1828" u="1"/>
        <s v="1027" u="1"/>
        <s v="1838" u="1"/>
        <s v="1037" u="1"/>
        <s v="1848" u="1"/>
        <s v="1047" u="1"/>
        <s v="1858" u="1"/>
        <s v="1087" u="1"/>
        <s v="1898" u="1"/>
        <s v="15556COMICRO" u="1"/>
        <s v="256" u="1"/>
        <s v="1580" u="1"/>
        <s v="1590" u="1"/>
        <s v="4400004523" u="1"/>
        <s v="1478" u="1"/>
        <s v="1901" u="1"/>
        <s v="1488" u="1"/>
        <s v="LA13004444\896\CMD" u="1"/>
        <s v="1100" u="1"/>
        <s v="10532998" u="1"/>
        <s v="DCO17002595" u="1"/>
        <s v="1130" u="1"/>
        <s v="1941" u="1"/>
        <s v="1140" u="1"/>
        <s v="1971" u="1"/>
        <s v="1981" u="1"/>
        <s v="MAR 2230" u="1"/>
        <s v="1008" u="1"/>
        <s v="WGQ_224899_032017" u="1"/>
        <s v="1048" u="1"/>
        <s v="1869" u="1"/>
        <s v="T05516" u="1"/>
        <s v="1899" u="1"/>
        <s v="4400004569" u="1"/>
        <s v="L/1674192" u="1"/>
        <s v="T054SH16" u="1"/>
        <s v="1551" u="1"/>
        <s v="1571" u="1"/>
        <s v="4204257265" u="1"/>
        <s v="50160166" u="1"/>
        <s v="1429" u="1"/>
        <s v="1439" u="1"/>
        <s v="FMT CTR 242" u="1"/>
        <s v="FMT CTR 363" u="1"/>
        <s v="LA15002136\896\CMD" u="1"/>
        <s v="1902" u="1"/>
        <s v="0289" u="1"/>
        <s v="1912" u="1"/>
        <s v="60008047" u="1"/>
        <s v="1922" u="1"/>
        <s v="B16-013/1063624/JVD/MZ" u="1"/>
        <s v="1932" u="1"/>
        <s v="1942" u="1"/>
        <s v="4400004568" u="1"/>
        <s v="1141" u="1"/>
        <s v="1952" u="1"/>
        <s v="1161" u="1"/>
        <s v="1972" u="1"/>
        <s v="4500789123" u="1"/>
        <s v="1982" u="1"/>
        <s v="1181" u="1"/>
        <s v="Contract 171427 / 10006024" u="1"/>
        <s v="1039" u="1"/>
        <s v="8688" u="1"/>
        <s v="1069" u="1"/>
        <s v="Microbiologie" u="1"/>
        <s v="1079" u="1"/>
        <s v="LA15000145\896\CMD" u="1"/>
        <s v="1089" u="1"/>
        <s v="1512" u="1"/>
        <s v="4501577935" u="1"/>
        <s v="1552" u="1"/>
        <s v="82600" u="1"/>
        <s v="1562" u="1"/>
        <s v="B058102" u="1"/>
        <s v="Contract 171427 / 10026125" u="1"/>
        <s v="10426318" u="1"/>
        <s v="1112" u="1"/>
        <s v="40037457" u="1"/>
        <s v="IOR-15-011395" u="1"/>
        <s v="ED20151224-01" u="1"/>
        <s v="NL70511 CBRE Syngenta en Eric Schol" u="1"/>
        <s v="1963" u="1"/>
        <s v="291-4500061886" u="1"/>
        <s v="1993" u="1"/>
        <s v="WUR933217" u="1"/>
        <s v="17-08275" u="1"/>
        <s v="201611" u="1"/>
        <s v="1503" u="1"/>
        <s v="Bestelbon : 2408" u="1"/>
        <s v="1513" u="1"/>
        <s v="20163003KB" u="1"/>
        <s v="ISRQ-14-0895" u="1"/>
        <s v="1533" u="1"/>
        <s v="T09716" u="1"/>
        <s v="1543" u="1"/>
        <s v="3100218339" u="1"/>
        <s v="13-00-445" u="1"/>
        <s v="1583" u="1"/>
        <s v="FMT CTR 335" u="1"/>
        <s v="UZL-M3800226" u="1"/>
        <s v="1954" u="1"/>
        <s v="1964" u="1"/>
        <s v="1974" u="1"/>
        <s v="1173" u="1"/>
        <s v="3583" u="1"/>
        <s v="1183" u="1"/>
        <s v="10443861" u="1"/>
        <s v="W64712" u="1"/>
        <s v="1504" u="1"/>
        <s v="1514" u="1"/>
        <s v="3301057791" u="1"/>
        <s v="4501387152" u="1"/>
        <s v="UZL-M3542554" u="1"/>
        <s v="1544" u="1"/>
        <s v="4204506893" u="1"/>
        <s v="1584" u="1"/>
        <s v="13 MI 0388" u="1"/>
        <s v="5503484865" u="1"/>
        <s v="4500136077 / Eq nr 10006024" u="1"/>
        <s v="4500404166" u="1"/>
        <s v="CCN-1546VI" u="1"/>
        <s v="CVA08022017" u="1"/>
        <s v="4550013974" u="1"/>
        <s v="1905" u="1"/>
        <s v="82405" u="1"/>
        <s v="1925" u="1"/>
        <s v="4500588071" u="1"/>
        <s v="1935" u="1"/>
        <s v="1134" u="1"/>
        <s v="1945" u="1"/>
        <s v="1144" u="1"/>
        <s v="CAD07025001" u="1"/>
        <s v="1985" u="1"/>
        <s v="1995" u="1"/>
        <s v="5193" u="1"/>
        <s v="1194" u="1"/>
        <s v="42130/MIC00" u="1"/>
        <s v="4500244098 - SYSTEEM 1" u="1"/>
        <s v="4500244098 - SYSTEEM 2" u="1"/>
        <s v="164911" u="1"/>
        <s v="4500244099 - SYSTEEM 3" u="1"/>
        <s v="1515" u="1"/>
        <s v="4500244099 - SYSTEEM 4" u="1"/>
        <s v="4500244099 - SYSTEEM 5" u="1"/>
        <s v="82430" u="1"/>
        <s v="4500244099 - SYSTEEM 6" u="1"/>
        <s v="4500244100 - SYSTEEM 8" u="1"/>
        <s v="1565" u="1"/>
        <s v="4500244100 - SYSTEEM 9" u="1"/>
        <s v="4400003733" u="1"/>
        <s v="00510754" u="1"/>
        <s v="450091935" u="1"/>
        <s v="MB configuratie" u="1"/>
        <s v="2016-079" u="1"/>
        <s v="IZO13117.130.2" u="1"/>
        <s v="W0017249" u="1"/>
        <s v="CAD07024662" u="1"/>
        <s v="82415" u="1"/>
        <s v="4500123504" u="1"/>
        <s v="10607292" u="1"/>
        <s v="1125" u="1"/>
        <s v="1936" u="1"/>
        <s v="30525" u="1"/>
        <s v="1135" u="1"/>
        <s v="T11216" u="1"/>
        <s v="1956" u="1"/>
        <s v="kostenplaats 220" u="1"/>
        <s v="1986" u="1"/>
        <s v="4400003732" u="1"/>
        <s v="1185" u="1"/>
        <s v="3595" u="1"/>
        <s v="65597" u="1"/>
        <s v="1195" u="1"/>
        <s v="3004800" u="1"/>
        <s v="1435827" u="1"/>
        <s v="4204451373" u="1"/>
        <s v="FC-LQS" u="1"/>
        <s v="17/09547/SVB/PP/OND/123" u="1"/>
        <s v="1526" u="1"/>
        <s v="CONT06-00017" u="1"/>
        <s v="PESYCEVIDAS2017" u="1"/>
        <s v="4350507873" u="1"/>
        <s v="1566" u="1"/>
        <s v="291-4500053439" u="1"/>
        <s v="1576" u="1"/>
        <s v="8000240493" u="1"/>
        <s v="RM03-08-2010" u="1"/>
        <s v="POFF7006/2VA1/06/K/TV" u="1"/>
        <s v="Contract 171427 / 10007849" u="1"/>
        <s v="82425" u="1"/>
        <s v="0737" u="1"/>
        <s v="1947" u="1"/>
        <s v="1146" u="1"/>
        <s v="4500027537" u="1"/>
        <s v="1967" u="1"/>
        <s v="1166" u="1"/>
        <s v="1977" u="1"/>
        <s v="1186" u="1"/>
        <s v="3351379" u="1"/>
        <s v="1196" u="1"/>
        <s v="3000044020" u="1"/>
        <s v="16-15744" u="1"/>
        <s v="Free Type1/Omn.--SYS FILMARRAY" u="1"/>
        <s v="7SC520 17-00034821" u="1"/>
        <s v="4500287535" u="1"/>
        <s v="1577" u="1"/>
        <s v="1551-74807" u="1"/>
        <s v="1587" u="1"/>
        <s v="IW 1229259" u="1"/>
        <s v="1908" u="1"/>
        <s v="1107" u="1"/>
        <s v="0890" u="1"/>
        <s v="1127" u="1"/>
        <s v="WQ_266457_CTR2017" u="1"/>
        <s v="3305-1" u="1"/>
        <s v="0778" u="1"/>
        <s v="1600" u="1"/>
        <s v="1620" u="1"/>
        <s v="UZL-M3800257" u="1"/>
        <s v="1640" u="1"/>
        <s v="0440" u="1"/>
        <s v="1650" u="1"/>
        <s v="1660" u="1"/>
        <s v="Z265811" u="1"/>
        <s v="1508" u="1"/>
        <s v="1064142/CG/mz" u="1"/>
        <s v="1538" u="1"/>
        <s v="3958" u="1"/>
        <s v="1558" u="1"/>
        <s v="1230" u="1"/>
        <s v="1250" u="1"/>
        <s v="1260" u="1"/>
        <s v="4501383511" u="1"/>
        <s v="1929" u="1"/>
        <s v="4204330712" u="1"/>
        <s v="1128" u="1"/>
        <s v="1148" u="1"/>
        <s v="1959" u="1"/>
        <s v="413437" u="1"/>
        <s v="1989" u="1"/>
        <s v="0401" u="1"/>
        <s v="3598" u="1"/>
        <s v="4500159416 / 16.01.2017" u="1"/>
        <s v="2010" u="1"/>
        <s v="2020" u="1"/>
        <s v="2030" u="1"/>
        <s v="2613/3318" u="1"/>
        <s v="4512023180" u="1"/>
        <s v="1671" u="1"/>
        <s v="4500088577" u="1"/>
        <s v="SAL002532" u="1"/>
        <s v="55003649702" u="1"/>
        <s v="PO2016017663" u="1"/>
        <s v="4500208431" u="1"/>
        <s v="1221" u="1"/>
        <s v="4500000060-10" u="1"/>
        <s v="1241" u="1"/>
        <s v="0872" u="1"/>
        <s v="4500027567" u="1"/>
        <s v="UZL-M3826105" u="1"/>
        <s v="1159" u="1"/>
        <s v="200707305 - config loc Hoorn" u="1"/>
        <s v="1179" u="1"/>
        <s v="1602" u="1"/>
        <s v="5503484890" u="1"/>
        <s v="2001" u="1"/>
        <s v="1612" u="1"/>
        <s v="919254" u="1"/>
        <s v="2031" u="1"/>
        <s v="1642" u="1"/>
        <s v="2041" u="1"/>
        <s v="670398" u="1"/>
        <s v="2051" u="1"/>
        <s v="1662" u="1"/>
        <s v="1692" u="1"/>
        <s v="DVB.62279" u="1"/>
        <s v="4500027566" u="1"/>
        <s v="2015-2633" u="1"/>
        <s v="4500762614" u="1"/>
        <s v="1222" u="1"/>
        <s v="N-20152471" u="1"/>
        <s v="1262" u="1"/>
        <s v="1282" u="1"/>
        <s v="4500027565" u="1"/>
        <s v="415717" u="1"/>
        <s v="1623" u="1"/>
        <s v="2022" u="1"/>
        <s v="2042" u="1"/>
        <s v="IR07-00442" u="1"/>
        <s v="1683" u="1"/>
        <s v="MAR 2005" u="1"/>
        <s v="4500306440" u="1"/>
        <s v="15001203" u="1"/>
        <s v="T054MS16" u="1"/>
        <s v="Dhr H.A. Kooistra" u="1"/>
        <s v="3603" u="1"/>
        <s v="5202" u="1"/>
        <s v="1223" u="1"/>
        <s v="10532455" u="1"/>
        <s v="1273" u="1"/>
        <s v="0884" u="1"/>
        <s v="82591" u="1"/>
        <s v="T05415BH16" u="1"/>
        <s v="2003" u="1"/>
        <s v="1624" u="1"/>
        <s v="450005695" u="1"/>
        <s v="1654" u="1"/>
        <s v="2053" u="1"/>
        <s v="1684" u="1"/>
        <s v="4500244100 - SYSTEEM 10" u="1"/>
        <s v="20160925" u="1"/>
        <s v="3031-1" u="1"/>
        <s v="68246.15.109" u="1"/>
        <s v="AO16000141" u="1"/>
        <s v="0815" u="1"/>
        <s v="4500029734" u="1"/>
        <s v="1244" u="1"/>
        <s v="CONTM10067/17" u="1"/>
        <s v="1274" u="1"/>
        <s v="0885" u="1"/>
        <s v="4550008803" u="1"/>
        <s v="82593" u="1"/>
        <s v="T10916" u="1"/>
        <s v="T12916" u="1"/>
        <s v="00510928" u="1"/>
        <s v="4512447716" u="1"/>
        <s v="Pascal Gilles de Pelichy" u="1"/>
        <s v="2004" u="1"/>
        <s v="2014" u="1"/>
        <s v="4500136077 / Eq nr 10007849" u="1"/>
        <s v="0475" u="1"/>
        <s v="1685" u="1"/>
        <s v="5503610468" u="1"/>
        <s v="4500244100 - SYSTEEM 11" u="1"/>
        <s v="450097069" u="1"/>
        <s v="4700000035" u="1"/>
        <s v="1225" u="1"/>
        <s v="4500029732" u="1"/>
        <s v="1235" u="1"/>
        <s v="0846" u="1"/>
        <s v="0886" u="1"/>
        <s v="FCA 2688" u="1"/>
        <s v="291-4500053992" u="1"/>
        <s v="1295" u="1"/>
        <s v="T054RS16" u="1"/>
        <s v="2517410" u="1"/>
        <s v="IO160026" u="1"/>
        <s v="291-4500063639" u="1"/>
        <s v="PO01486" u="1"/>
        <s v="16/1126" u="1"/>
        <s v="2005" u="1"/>
        <s v="Bncmd 05/01/2015" u="1"/>
        <s v="1626" u="1"/>
        <s v="W39742" u="1"/>
        <s v="2045" u="1"/>
        <s v="1656" u="1"/>
        <s v="2055" u="1"/>
        <s v="L/1773248" u="1"/>
        <s v="450121994" u="1"/>
        <s v="PHCT-SVCS-20160005-KP31200" u="1"/>
        <s v="4500237011" u="1"/>
        <s v="Contract 171427 / 10004083+10009892" u="1"/>
        <s v="4350431837" u="1"/>
        <s v="0847" u="1"/>
        <s v="1246" u="1"/>
        <s v="1170011593" u="1"/>
        <s v="1286" u="1"/>
        <s v="1296" u="1"/>
        <s v="14BI000735" u="1"/>
        <s v="PO1600009088-2" u="1"/>
        <s v="LI30009364" u="1"/>
        <s v="1607" u="1"/>
        <s v="0407" u="1"/>
        <s v="2006" u="1"/>
        <s v="42131  EX –BIO 00" u="1"/>
        <s v="microVidas2015" u="1"/>
        <s v="2016" u="1"/>
        <s v="1627" u="1"/>
        <s v="2026" u="1"/>
        <s v="1637" u="1"/>
        <s v="Ken0006" u="1"/>
        <s v="4700000020" u="1"/>
        <s v="1647" u="1"/>
        <s v="1657" u="1"/>
        <s v="2056" u="1"/>
        <s v="MT39624" u="1"/>
        <s v="Z260147" u="1"/>
        <s v="0910" u="1"/>
        <s v="82698" u="1"/>
        <s v="4701640037" u="1"/>
        <s v="10617637" u="1"/>
        <s v="PO00867" u="1"/>
        <s v="2017-BM-POVID-STM" u="1"/>
        <s v="1227" u="1"/>
        <s v="1237" u="1"/>
        <s v="1247" u="1"/>
        <s v="BG 180041.4.43" u="1"/>
        <s v="1720" u="1"/>
        <s v="154" u="1"/>
        <s v="1740" u="1"/>
        <s v="4700463079" u="1"/>
        <s v="5503490721" u="1"/>
        <s v="2007" u="1"/>
        <s v="2017" u="1"/>
        <s v="17 MI 0181-200/210/220" u="1"/>
        <s v="2037" u="1"/>
        <s v="2057" u="1"/>
        <s v="1688" u="1"/>
        <s v="1320" u="1"/>
        <s v="1330" u="1"/>
        <s v="8500995919 / 3151" u="1"/>
        <s v="1360" u="1"/>
        <s v="0981" u="1"/>
        <s v="1380" u="1"/>
        <s v="4500221843" u="1"/>
        <s v="1805390" u="1"/>
        <s v="EFF20160387" u="1"/>
        <s v="FCA2688" u="1"/>
        <s v="15-01686" u="1"/>
        <s v="1711" u="1"/>
        <s v="1298" u="1"/>
        <s v="Bio-42130" u="1"/>
        <s v="1721" u="1"/>
        <s v="4520290074" u="1"/>
        <s v="1771" u="1"/>
        <s v="IZO13117.125" u="1"/>
        <s v="2008" u="1"/>
        <s v="1791" u="1"/>
        <s v="1629" u="1"/>
        <s v="2038" u="1"/>
        <s v="config loc Zaandam" u="1"/>
        <s v="PO00901" u="1"/>
        <s v="2058" u="1"/>
        <s v="1679" u="1"/>
        <s v="1311" u="1"/>
        <s v="WUR1052364" u="1"/>
        <s v="1321" u="1"/>
        <s v="208526" u="1"/>
        <s v="1341" u="1"/>
        <s v="1371" u="1"/>
        <s v="1219" u="1"/>
        <s v="343467" u="1"/>
        <s v="DO1732763" u="1"/>
        <s v="830001/D34150032" u="1"/>
        <s v="1279" u="1"/>
        <s v="4500205670" u="1"/>
        <s v="1289" u="1"/>
        <s v="L/1508550" u="1"/>
        <s v="1732" u="1"/>
        <s v="1752" u="1"/>
        <s v="6971" u="1"/>
        <s v="4500793679-0458-V35" u="1"/>
        <s v="CCN-1544" u="1"/>
        <s v="1782" u="1"/>
        <s v="2039" u="1"/>
        <s v="INK170640" u="1"/>
        <s v="2059" u="1"/>
        <s v="00012" u="1"/>
        <s v="1312" u="1"/>
        <s v="0933" u="1"/>
        <s v="291-4500080005" u="1"/>
        <s v="1342" u="1"/>
        <s v="271005" u="1"/>
        <s v="0963" u="1"/>
        <s v="4520249967" u="1"/>
        <s v="4500097230" u="1"/>
        <s v="2015/LA/01802" u="1"/>
        <s v="Mevr. B. van Dijke" u="1"/>
        <s v="1392" u="1"/>
        <s v="W1506-00150" u="1"/>
        <s v="1703" u="1"/>
        <s v="1723" u="1"/>
        <s v="0523" u="1"/>
        <s v="1733" u="1"/>
        <s v="1753" u="1"/>
        <s v="2016285" u="1"/>
        <s v="4520279164" u="1"/>
        <s v="UZL-M3801552" u="1"/>
        <s v="INK170641" u="1"/>
        <s v="1323" u="1"/>
        <s v="1333" u="1"/>
        <s v="Onderhoudscontract 2016 Maldi" u="1"/>
        <s v="4500127861" u="1"/>
        <s v="291-4500080004" u="1"/>
        <s v="1353" u="1"/>
        <s v="5064694" u="1"/>
        <s v="8500824949" u="1"/>
        <s v="0984" u="1"/>
        <s v="16 MI 0033" u="1"/>
        <s v="INK/MB/1.5.1.15.005/2015-0418" u="1"/>
        <s v="1724" u="1"/>
        <s v="1063954" u="1"/>
        <s v="RMA#16159" u="1"/>
        <s v="CCN-1545" u="1"/>
        <s v="2958/3396" u="1"/>
        <s v="4700385529" u="1"/>
        <s v="163902" u="1"/>
        <s v="164810" u="1"/>
        <s v="1324" u="1"/>
        <s v="2017-LAB0-054" u="1"/>
        <s v="1344" u="1"/>
        <s v="0955" u="1"/>
        <s v="W_CONTRACT 2016_22" u="1"/>
        <s v="12916" u="1"/>
        <s v="0985" u="1"/>
        <s v="17150100237" u="1"/>
        <s v="PRI-2015-32527" u="1"/>
        <s v="8500824947" u="1"/>
        <s v="MAR 1963" u="1"/>
        <s v="P van Rosmalen-Lic.Diversilab" u="1"/>
        <s v="0535" u="1"/>
        <s v="T054WA16" u="1"/>
        <s v="CCN-1546BA" u="1"/>
        <s v="1765" u="1"/>
        <s v="160694" u="1"/>
        <s v="1785" u="1"/>
        <s v="2757/3318" u="1"/>
        <s v="4500678427" u="1"/>
        <s v="1345" u="1"/>
        <s v="0956" u="1"/>
        <s v="2100413199" u="1"/>
        <s v="1375" u="1"/>
        <s v="1385" u="1"/>
        <s v="1395" u="1"/>
        <s v="BE0130808" u="1"/>
        <s v="B038816" u="1"/>
      </sharedItems>
    </cacheField>
    <cacheField name="Required End" numFmtId="164">
      <sharedItems containsNonDate="0" containsDate="1" containsString="0" containsBlank="1" minDate="2010-02-26T00:00:00" maxDate="2018-12-02T00:00:00" count="1130">
        <d v="2014-03-19T00:00:00"/>
        <d v="2014-05-04T00:00:00"/>
        <d v="2014-05-21T00:00:00"/>
        <m/>
        <d v="2017-12-31T00:00:00"/>
        <d v="2016-08-31T00:00:00"/>
        <d v="2016-10-31T00:00:00"/>
        <d v="2015-10-31T00:00:00"/>
        <d v="2014-05-01T00:00:00"/>
        <d v="2014-04-20T00:00:00"/>
        <d v="2014-04-24T00:00:00"/>
        <d v="2015-04-04T00:00:00"/>
        <d v="2014-05-29T00:00:00"/>
        <d v="2014-04-02T00:00:00"/>
        <d v="2014-04-07T00:00:00"/>
        <d v="2014-06-05T00:00:00"/>
        <d v="2014-06-16T00:00:00"/>
        <d v="2014-07-04T00:00:00"/>
        <d v="2014-06-06T00:00:00"/>
        <d v="2014-06-02T00:00:00"/>
        <d v="2015-04-30T00:00:00"/>
        <d v="2015-05-06T00:00:00"/>
        <d v="2015-05-09T00:00:00"/>
        <d v="2016-09-09T00:00:00"/>
        <d v="2014-07-12T00:00:00"/>
        <d v="2014-12-31T00:00:00"/>
        <d v="2014-06-07T00:00:00"/>
        <d v="2014-05-16T00:00:00"/>
        <d v="2014-07-06T00:00:00"/>
        <d v="2015-07-03T00:00:00"/>
        <d v="2014-07-10T00:00:00"/>
        <d v="2015-06-23T00:00:00"/>
        <d v="2014-06-18T00:00:00"/>
        <d v="2015-07-15T00:00:00"/>
        <d v="2014-07-17T00:00:00"/>
        <d v="2015-01-01T00:00:00"/>
        <d v="2014-09-21T00:00:00"/>
        <d v="2015-12-25T00:00:00"/>
        <d v="2014-08-29T00:00:00"/>
        <d v="2015-08-08T00:00:00"/>
        <d v="2014-09-07T00:00:00"/>
        <d v="2015-03-31T00:00:00"/>
        <d v="2014-09-30T00:00:00"/>
        <d v="2014-09-28T00:00:00"/>
        <d v="2014-11-15T00:00:00"/>
        <d v="2015-02-15T00:00:00"/>
        <d v="2014-10-11T00:00:00"/>
        <d v="2015-08-11T00:00:00"/>
        <d v="2014-10-04T00:00:00"/>
        <d v="2014-10-15T00:00:00"/>
        <d v="2015-08-29T00:00:00"/>
        <d v="2015-09-09T00:00:00"/>
        <d v="2014-09-03T00:00:00"/>
        <d v="2014-11-05T00:00:00"/>
        <d v="2014-10-19T00:00:00"/>
        <d v="2014-10-02T00:00:00"/>
        <d v="2014-10-03T00:00:00"/>
        <d v="2015-10-07T00:00:00"/>
        <d v="2016-01-08T00:00:00"/>
        <d v="2014-10-16T00:00:00"/>
        <d v="2014-11-16T00:00:00"/>
        <d v="2014-11-20T00:00:00"/>
        <d v="2014-11-24T00:00:00"/>
        <d v="2015-05-07T00:00:00"/>
        <d v="2014-11-22T00:00:00"/>
        <d v="2015-11-13T00:00:00"/>
        <d v="2015-12-05T00:00:00"/>
        <d v="2014-12-12T00:00:00"/>
        <d v="2015-12-31T00:00:00"/>
        <d v="2015-11-03T00:00:00"/>
        <d v="2014-12-03T00:00:00"/>
        <d v="2015-01-08T00:00:00"/>
        <d v="2014-12-06T00:00:00"/>
        <d v="2015-09-03T00:00:00"/>
        <d v="2014-11-12T00:00:00"/>
        <d v="2015-11-19T00:00:00"/>
        <d v="2015-11-20T00:00:00"/>
        <d v="2015-05-21T00:00:00"/>
        <d v="2014-11-28T00:00:00"/>
        <d v="2014-12-27T00:00:00"/>
        <d v="2014-12-01T00:00:00"/>
        <d v="2015-01-05T00:00:00"/>
        <d v="2015-01-11T00:00:00"/>
        <d v="2015-12-16T00:00:00"/>
        <d v="2015-01-09T00:00:00"/>
        <d v="2015-12-17T00:00:00"/>
        <d v="2014-12-23T00:00:00"/>
        <d v="2015-12-19T00:00:00"/>
        <d v="2015-01-19T00:00:00"/>
        <d v="2015-01-24T00:00:00"/>
        <d v="2016-01-13T00:00:00"/>
        <d v="2015-01-30T00:00:00"/>
        <d v="2015-01-02T00:00:00"/>
        <d v="2015-02-12T00:00:00"/>
        <d v="2016-01-21T00:00:00"/>
        <d v="2015-03-17T00:00:00"/>
        <d v="2016-02-03T00:00:00"/>
        <d v="2016-09-21T00:00:00"/>
        <d v="2015-03-04T00:00:00"/>
        <d v="2016-01-19T00:00:00"/>
        <d v="2015-07-18T00:00:00"/>
        <d v="2016-02-06T00:00:00"/>
        <d v="2015-02-28T00:00:00"/>
        <d v="2016-03-09T00:00:00"/>
        <d v="2016-10-30T00:00:00"/>
        <d v="2015-03-06T00:00:00"/>
        <d v="2016-02-16T00:00:00"/>
        <d v="2016-02-10T00:00:00"/>
        <d v="2015-03-20T00:00:00"/>
        <d v="2015-02-25T00:00:00"/>
        <d v="2016-02-26T00:00:00"/>
        <d v="2015-09-20T00:00:00"/>
        <d v="2016-05-11T00:00:00"/>
        <d v="2016-03-05T00:00:00"/>
        <d v="2015-04-06T00:00:00"/>
        <d v="2015-04-26T00:00:00"/>
        <d v="2016-03-12T00:00:00"/>
        <d v="2016-03-17T00:00:00"/>
        <d v="2016-04-02T00:00:00"/>
        <d v="2015-05-16T00:00:00"/>
        <d v="2015-04-27T00:00:00"/>
        <d v="2016-03-27T00:00:00"/>
        <d v="2016-04-14T00:00:00"/>
        <d v="2015-04-02T00:00:00"/>
        <d v="2015-04-03T00:00:00"/>
        <d v="2015-05-13T00:00:00"/>
        <d v="2015-04-22T00:00:00"/>
        <d v="2016-04-27T00:00:00"/>
        <d v="2016-07-25T00:00:00"/>
        <d v="2015-06-12T00:00:00"/>
        <d v="2016-05-12T00:00:00"/>
        <d v="2015-07-11T00:00:00"/>
        <d v="2015-07-10T00:00:00"/>
        <d v="2015-08-01T00:00:00"/>
        <d v="2015-06-05T00:00:00"/>
        <d v="2016-06-08T00:00:00"/>
        <d v="2016-06-30T00:00:00"/>
        <d v="2015-07-23T00:00:00"/>
        <d v="2015-06-22T00:00:00"/>
        <d v="2017-06-20T00:00:00"/>
        <d v="2015-11-30T00:00:00"/>
        <d v="2015-08-02T00:00:00"/>
        <d v="2015-12-24T00:00:00"/>
        <d v="2016-07-06T00:00:00"/>
        <d v="2015-07-31T00:00:00"/>
        <d v="2015-08-10T00:00:00"/>
        <d v="2015-08-17T00:00:00"/>
        <d v="2015-08-24T00:00:00"/>
        <d v="2016-10-13T00:00:00"/>
        <d v="2016-07-28T00:00:00"/>
        <d v="2016-08-07T00:00:00"/>
        <d v="2017-02-28T00:00:00"/>
        <d v="2016-08-10T00:00:00"/>
        <d v="2015-08-14T00:00:00"/>
        <d v="2016-08-18T00:00:00"/>
        <d v="2016-02-29T00:00:00"/>
        <d v="2016-08-19T00:00:00"/>
        <d v="2015-09-19T00:00:00"/>
        <d v="2015-12-02T00:00:00"/>
        <d v="2015-09-29T00:00:00"/>
        <d v="2015-10-28T00:00:00"/>
        <d v="2015-10-05T00:00:00"/>
        <d v="2015-11-01T00:00:00"/>
        <d v="2017-04-14T00:00:00"/>
        <d v="2016-10-14T00:00:00"/>
        <d v="2015-10-08T00:00:00"/>
        <d v="2015-10-15T00:00:00"/>
        <d v="2015-10-16T00:00:00"/>
        <d v="2015-11-26T00:00:00"/>
        <d v="2016-11-12T00:00:00"/>
        <d v="2015-10-23T00:00:00"/>
        <d v="2015-11-23T00:00:00"/>
        <d v="2016-10-28T00:00:00"/>
        <d v="2016-10-29T00:00:00"/>
        <d v="2015-11-06T00:00:00"/>
        <d v="2016-11-03T00:00:00"/>
        <d v="2015-11-12T00:00:00"/>
        <d v="2015-11-16T00:00:00"/>
        <d v="2016-01-14T00:00:00"/>
        <d v="2016-11-30T00:00:00"/>
        <d v="2015-12-07T00:00:00"/>
        <d v="2016-12-17T00:00:00"/>
        <d v="2016-02-19T00:00:00"/>
        <d v="2016-02-08T00:00:00"/>
        <d v="2016-12-23T00:00:00"/>
        <d v="2016-01-22T00:00:00"/>
        <d v="2017-01-18T00:00:00"/>
        <d v="2016-01-24T00:00:00"/>
        <d v="2017-02-01T00:00:00"/>
        <d v="2016-02-28T00:00:00"/>
        <d v="2016-01-30T00:00:00"/>
        <d v="2016-02-25T00:00:00"/>
        <d v="2016-01-11T00:00:00"/>
        <d v="2016-01-18T00:00:00"/>
        <d v="2017-06-07T00:00:00"/>
        <d v="2017-01-25T00:00:00"/>
        <d v="2016-01-27T00:00:00"/>
        <d v="2016-03-02T00:00:00"/>
        <d v="2016-02-27T00:00:00"/>
        <d v="2017-02-09T00:00:00"/>
        <d v="2016-03-04T00:00:00"/>
        <d v="2016-06-09T00:00:00"/>
        <d v="2017-02-23T00:00:00"/>
        <d v="2017-02-25T00:00:00"/>
        <d v="2016-05-13T00:00:00"/>
        <d v="2016-05-26T00:00:00"/>
        <d v="2016-05-29T00:00:00"/>
        <d v="2016-03-01T00:00:00"/>
        <d v="2016-04-17T00:00:00"/>
        <d v="2017-04-04T00:00:00"/>
        <d v="2016-04-08T00:00:00"/>
        <d v="2016-04-30T00:00:00"/>
        <d v="2017-03-31T00:00:00"/>
        <d v="2016-05-01T00:00:00"/>
        <d v="2016-03-16T00:00:00"/>
        <d v="2017-05-10T00:00:00"/>
        <d v="2016-04-29T00:00:00"/>
        <d v="2017-03-22T00:00:00"/>
        <d v="2017-04-07T00:00:00"/>
        <d v="2016-05-21T00:00:00"/>
        <d v="2016-03-25T00:00:00"/>
        <d v="2016-04-25T00:00:00"/>
        <d v="2017-07-18T00:00:00"/>
        <d v="2016-05-08T00:00:00"/>
        <d v="2017-06-01T00:00:00"/>
        <d v="2017-07-01T00:00:00"/>
        <d v="2016-07-01T00:00:00"/>
        <d v="2017-07-07T00:00:00"/>
        <d v="2016-11-15T00:00:00"/>
        <d v="2016-05-07T00:00:00"/>
        <d v="2017-04-27T00:00:00"/>
        <d v="2017-09-02T00:00:00"/>
        <d v="2016-10-15T00:00:00"/>
        <d v="2016-05-27T00:00:00"/>
        <d v="2016-05-19T00:00:00"/>
        <d v="2017-04-26T00:00:00"/>
        <d v="2016-05-04T00:00:00"/>
        <d v="2016-05-10T00:00:00"/>
        <d v="2016-06-17T00:00:00"/>
        <d v="2017-12-05T00:00:00"/>
        <d v="2016-05-17T00:00:00"/>
        <d v="2016-07-02T00:00:00"/>
        <d v="2017-05-27T00:00:00"/>
        <d v="2016-07-07T00:00:00"/>
        <d v="2016-07-13T00:00:00"/>
        <d v="2016-07-16T00:00:00"/>
        <d v="2017-06-24T00:00:00"/>
        <d v="2016-10-12T00:00:00"/>
        <d v="2016-10-01T00:00:00"/>
        <d v="2017-06-14T00:00:00"/>
        <d v="2016-07-23T00:00:00"/>
        <d v="2016-07-20T00:00:00"/>
        <d v="2017-06-30T00:00:00"/>
        <d v="2016-12-31T00:00:00"/>
        <d v="2016-08-08T00:00:00"/>
        <d v="2016-08-04T00:00:00"/>
        <d v="2016-07-30T00:00:00"/>
        <d v="2016-08-11T00:00:00"/>
        <d v="2017-08-02T00:00:00"/>
        <d v="2017-07-12T00:00:00"/>
        <d v="2016-08-25T00:00:00"/>
        <d v="2016-08-27T00:00:00"/>
        <d v="2016-08-21T00:00:00"/>
        <d v="2016-09-02T00:00:00"/>
        <d v="2017-01-12T00:00:00"/>
        <d v="2016-08-29T00:00:00"/>
        <d v="2016-09-03T00:00:00"/>
        <d v="2016-10-08T00:00:00"/>
        <d v="2016-08-17T00:00:00"/>
        <d v="2016-09-17T00:00:00"/>
        <d v="2017-09-15T00:00:00"/>
        <d v="2017-09-30T00:00:00"/>
        <d v="2016-11-20T00:00:00"/>
        <d v="2016-10-09T00:00:00"/>
        <d v="2017-09-22T00:00:00"/>
        <d v="2016-10-21T00:00:00"/>
        <d v="2018-03-09T00:00:00"/>
        <d v="2017-02-11T00:00:00"/>
        <d v="2017-10-10T00:00:00"/>
        <d v="2017-01-22T00:00:00"/>
        <d v="2017-11-28T00:00:00"/>
        <d v="2017-10-27T00:00:00"/>
        <d v="2016-11-04T00:00:00"/>
        <d v="2017-05-31T00:00:00"/>
        <d v="2017-10-24T00:00:00"/>
        <d v="2017-10-21T00:00:00"/>
        <d v="2017-11-04T00:00:00"/>
        <d v="2016-11-19T00:00:00"/>
        <d v="2017-01-21T00:00:00"/>
        <d v="2016-10-26T00:00:00"/>
        <d v="2016-12-09T00:00:00"/>
        <d v="2017-01-01T00:00:00"/>
        <d v="2016-12-22T00:00:00"/>
        <d v="2017-01-06T00:00:00"/>
        <d v="2017-02-03T00:00:00"/>
        <d v="2017-01-07T00:00:00"/>
        <d v="2016-11-24T00:00:00"/>
        <d v="2016-11-29T00:00:00"/>
        <d v="2017-01-08T00:00:00"/>
        <d v="2018-01-04T00:00:00"/>
        <d v="2017-01-20T00:00:00"/>
        <d v="2017-12-01T00:00:00"/>
        <d v="2018-01-30T00:00:00"/>
        <d v="2017-02-13T00:00:00"/>
        <d v="2018-06-04T00:00:00"/>
        <d v="2016-12-27T00:00:00"/>
        <d v="2016-12-29T00:00:00"/>
        <d v="2016-12-30T00:00:00"/>
        <d v="2018-07-13T00:00:00"/>
        <d v="2018-08-13T00:00:00"/>
        <d v="2017-02-06T00:00:00"/>
        <d v="2017-02-05T00:00:00"/>
        <d v="2017-01-13T00:00:00"/>
        <d v="2017-02-18T00:00:00"/>
        <d v="2018-05-15T00:00:00"/>
        <d v="2017-03-21T00:00:00"/>
        <d v="2017-01-23T00:00:00"/>
        <d v="2017-01-26T00:00:00"/>
        <d v="2017-01-31T00:00:00"/>
        <d v="2017-05-04T00:00:00"/>
        <d v="2017-02-07T00:00:00"/>
        <d v="2017-03-07T00:00:00"/>
        <d v="2017-02-16T00:00:00"/>
        <d v="2017-10-31T00:00:00"/>
        <d v="2017-03-27T00:00:00"/>
        <d v="2017-04-02T00:00:00"/>
        <d v="2017-04-24T00:00:00"/>
        <d v="2017-04-09T00:00:00"/>
        <d v="2017-04-23T00:00:00"/>
        <d v="2017-03-14T00:00:00"/>
        <d v="2017-04-16T00:00:00"/>
        <d v="2017-05-06T00:00:00"/>
        <d v="2017-04-28T00:00:00"/>
        <d v="2018-04-20T00:00:00"/>
        <d v="2017-03-17T00:00:00"/>
        <d v="2017-10-05T00:00:00"/>
        <d v="2018-04-10T00:00:00"/>
        <d v="2017-05-03T00:00:00"/>
        <d v="2017-04-06T00:00:00"/>
        <d v="2017-05-20T00:00:00"/>
        <d v="2018-05-22T00:00:00"/>
        <d v="2017-04-11T00:00:00"/>
        <d v="2017-04-21T00:00:00"/>
        <d v="2017-05-25T00:00:00"/>
        <d v="2017-04-20T00:00:00"/>
        <d v="2017-05-19T00:00:00"/>
        <d v="2018-05-04T00:00:00"/>
        <d v="2017-06-02T00:00:00"/>
        <d v="2018-05-29T00:00:00"/>
        <d v="2018-06-08T00:00:00"/>
        <d v="2017-06-11T00:00:00"/>
        <d v="2017-07-14T00:00:00"/>
        <d v="2017-06-05T00:00:00"/>
        <d v="2017-06-12T00:00:00"/>
        <d v="2017-06-16T00:00:00"/>
        <d v="2017-06-22T00:00:00"/>
        <d v="2017-12-02T00:00:00"/>
        <d v="2018-12-01T00:00:00"/>
        <d v="2017-06-29T00:00:00"/>
        <d v="2017-09-01T00:00:00"/>
        <d v="2017-07-08T00:00:00"/>
        <d v="2017-06-09T00:00:00"/>
        <d v="2018-06-12T00:00:00"/>
        <d v="2017-06-19T00:00:00"/>
        <d v="2017-08-11T00:00:00"/>
        <d v="2017-07-17T00:00:00"/>
        <d v="2018-01-21T00:00:00"/>
        <d v="2018-01-06T00:00:00"/>
        <d v="2017-08-04T00:00:00"/>
        <d v="2018-07-07T00:00:00"/>
        <d v="2017-07-29T00:00:00"/>
        <d v="2017-10-13T00:00:00"/>
        <d v="2017-08-12T00:00:00"/>
        <d v="2018-07-24T00:00:00"/>
        <d v="2017-08-05T00:00:00"/>
        <d v="2017-08-13T00:00:00"/>
        <d v="2017-09-28T00:00:00"/>
        <d v="2018-01-01T00:00:00"/>
        <d v="2018-01-18T00:00:00"/>
        <d v="2017-07-28T00:00:00"/>
        <d v="2017-07-31T00:00:00"/>
        <d v="2010-09-29T00:00:00" u="1"/>
        <d v="2014-09-29T00:00:00" u="1"/>
        <d v="2013-10-25T00:00:00" u="1"/>
        <d v="2016-09-29T00:00:00" u="1"/>
        <d v="2013-11-21T00:00:00" u="1"/>
        <d v="2012-12-17T00:00:00" u="1"/>
        <d v="2014-11-21T00:00:00" u="1"/>
        <d v="2016-10-25T00:00:00" u="1"/>
        <d v="2013-12-17T00:00:00" u="1"/>
        <d v="2014-12-17T00:00:00" u="1"/>
        <d v="2011-10-27T00:00:00" u="1"/>
        <d v="2014-10-27T00:00:00" u="1"/>
        <d v="2015-10-27T00:00:00" u="1"/>
        <d v="2012-12-19T00:00:00" u="1"/>
        <d v="2016-10-27T00:00:00" u="1"/>
        <d v="2013-12-19T00:00:00" u="1"/>
        <d v="2014-12-19T00:00:00" u="1"/>
        <d v="2016-12-19T00:00:00" u="1"/>
        <d v="2013-10-29T00:00:00" u="1"/>
        <d v="2014-10-29T00:00:00" u="1"/>
        <d v="2013-11-25T00:00:00" u="1"/>
        <d v="2015-10-29T00:00:00" u="1"/>
        <d v="2014-11-25T00:00:00" u="1"/>
        <d v="2015-12-21T00:00:00" u="1"/>
        <d v="2016-12-21T00:00:00" u="1"/>
        <d v="2013-01-02T00:00:00" u="1"/>
        <d v="2014-01-02T00:00:00" u="1"/>
        <d v="2017-01-02T00:00:00" u="1"/>
        <d v="2013-10-31T00:00:00" u="1"/>
        <d v="2014-10-31T00:00:00" u="1"/>
        <d v="2014-11-27T00:00:00" u="1"/>
        <d v="2013-12-23T00:00:00" u="1"/>
        <d v="2014-01-04T00:00:00" u="1"/>
        <d v="2016-01-04T00:00:00" u="1"/>
        <d v="2013-11-29T00:00:00" u="1"/>
        <d v="2014-01-06T00:00:00" u="1"/>
        <d v="2015-01-06T00:00:00" u="1"/>
        <d v="2016-01-06T00:00:00" u="1"/>
        <d v="2015-02-02T00:00:00" u="1"/>
        <d v="2010-12-27T00:00:00" u="1"/>
        <d v="2013-12-27T00:00:00" u="1"/>
        <d v="2014-01-08T00:00:00" u="1"/>
        <d v="2014-02-04T00:00:00" u="1"/>
        <d v="2015-02-04T00:00:00" u="1"/>
        <d v="2011-12-29T00:00:00" u="1"/>
        <d v="2014-12-29T00:00:00" u="1"/>
        <d v="2015-12-29T00:00:00" u="1"/>
        <d v="2014-01-10T00:00:00" u="1"/>
        <d v="2013-02-06T00:00:00" u="1"/>
        <d v="2012-03-02T00:00:00" u="1"/>
        <d v="2014-02-06T00:00:00" u="1"/>
        <d v="2013-03-02T00:00:00" u="1"/>
        <d v="2015-02-06T00:00:00" u="1"/>
        <d v="2017-01-10T00:00:00" u="1"/>
        <d v="2015-03-02T00:00:00" u="1"/>
        <d v="2010-12-31T00:00:00" u="1"/>
        <d v="2012-12-31T00:00:00" u="1"/>
        <d v="2013-12-31T00:00:00" u="1"/>
        <d v="2015-01-12T00:00:00" u="1"/>
        <d v="2016-01-12T00:00:00" u="1"/>
        <d v="2014-03-04T00:00:00" u="1"/>
        <d v="2012-02-10T00:00:00" u="1"/>
        <d v="2014-01-14T00:00:00" u="1"/>
        <d v="2015-01-14T00:00:00" u="1"/>
        <d v="2012-03-06T00:00:00" u="1"/>
        <d v="2014-02-10T00:00:00" u="1"/>
        <d v="2015-02-10T00:00:00" u="1"/>
        <d v="2014-03-06T00:00:00" u="1"/>
        <d v="2013-01-16T00:00:00" u="1"/>
        <d v="2012-02-12T00:00:00" u="1"/>
        <d v="2014-01-16T00:00:00" u="1"/>
        <d v="2015-01-16T00:00:00" u="1"/>
        <d v="2014-02-12T00:00:00" u="1"/>
        <d v="2013-03-08T00:00:00" u="1"/>
        <d v="2017-01-16T00:00:00" u="1"/>
        <d v="2016-02-12T00:00:00" u="1"/>
        <d v="2014-04-04T00:00:00" u="1"/>
        <d v="2016-04-04T00:00:00" u="1"/>
        <d v="2014-01-18T00:00:00" u="1"/>
        <d v="2014-02-14T00:00:00" u="1"/>
        <d v="2012-04-06T00:00:00" u="1"/>
        <d v="2014-03-10T00:00:00" u="1"/>
        <d v="2015-03-10T00:00:00" u="1"/>
        <d v="2014-04-06T00:00:00" u="1"/>
        <d v="2016-03-10T00:00:00" u="1"/>
        <d v="2017-03-10T00:00:00" u="1"/>
        <d v="2014-05-02T00:00:00" u="1"/>
        <d v="2016-05-02T00:00:00" u="1"/>
        <d v="2012-01-20T00:00:00" u="1"/>
        <d v="2014-01-20T00:00:00" u="1"/>
        <d v="2015-01-20T00:00:00" u="1"/>
        <d v="2012-03-12T00:00:00" u="1"/>
        <d v="2016-01-20T00:00:00" u="1"/>
        <d v="2015-02-16T00:00:00" u="1"/>
        <d v="2014-03-12T00:00:00" u="1"/>
        <d v="2015-03-12T00:00:00" u="1"/>
        <d v="2012-05-04T00:00:00" u="1"/>
        <d v="2014-04-08T00:00:00" u="1"/>
        <d v="2015-05-04T00:00:00" u="1"/>
        <d v="2014-01-22T00:00:00" u="1"/>
        <d v="2015-01-22T00:00:00" u="1"/>
        <d v="2014-02-18T00:00:00" u="1"/>
        <d v="2011-04-10T00:00:00" u="1"/>
        <d v="2015-02-18T00:00:00" u="1"/>
        <d v="2014-03-14T00:00:00" u="1"/>
        <d v="2016-02-18T00:00:00" u="1"/>
        <d v="2011-05-06T00:00:00" u="1"/>
        <d v="2013-04-10T00:00:00" u="1"/>
        <d v="2014-04-10T00:00:00" u="1"/>
        <d v="2016-03-14T00:00:00" u="1"/>
        <d v="2015-04-10T00:00:00" u="1"/>
        <d v="2014-05-06T00:00:00" u="1"/>
        <d v="2017-04-10T00:00:00" u="1"/>
        <d v="2015-06-02T00:00:00" u="1"/>
        <d v="2012-01-24T00:00:00" u="1"/>
        <d v="2012-02-20T00:00:00" u="1"/>
        <d v="2014-01-24T00:00:00" u="1"/>
        <d v="2014-02-20T00:00:00" u="1"/>
        <d v="2015-02-20T00:00:00" u="1"/>
        <d v="2013-04-12T00:00:00" u="1"/>
        <d v="2015-03-16T00:00:00" u="1"/>
        <d v="2017-02-20T00:00:00" u="1"/>
        <d v="2014-05-08T00:00:00" u="1"/>
        <d v="2014-06-04T00:00:00" u="1"/>
        <d v="2017-05-08T00:00:00" u="1"/>
        <d v="2013-01-26T00:00:00" u="1"/>
        <d v="2012-02-22T00:00:00" u="1"/>
        <d v="2013-02-22T00:00:00" u="1"/>
        <d v="2015-01-26T00:00:00" u="1"/>
        <d v="2014-02-22T00:00:00" u="1"/>
        <d v="2014-03-18T00:00:00" u="1"/>
        <d v="2015-03-18T00:00:00" u="1"/>
        <d v="2014-04-14T00:00:00" u="1"/>
        <d v="2015-04-14T00:00:00" u="1"/>
        <d v="2013-06-06T00:00:00" u="1"/>
        <d v="2014-07-02T00:00:00" u="1"/>
        <d v="2016-06-06T00:00:00" u="1"/>
        <d v="2015-07-02T00:00:00" u="1"/>
        <d v="2017-06-06T00:00:00" u="1"/>
        <d v="2014-01-28T00:00:00" u="1"/>
        <d v="2015-01-28T00:00:00" u="1"/>
        <d v="2012-03-20T00:00:00" u="1"/>
        <d v="2014-02-24T00:00:00" u="1"/>
        <d v="2013-03-20T00:00:00" u="1"/>
        <d v="2015-02-24T00:00:00" u="1"/>
        <d v="2014-03-20T00:00:00" u="1"/>
        <d v="2014-04-16T00:00:00" u="1"/>
        <d v="2015-04-16T00:00:00" u="1"/>
        <d v="2014-05-12T00:00:00" u="1"/>
        <d v="2015-05-12T00:00:00" u="1"/>
        <d v="2013-07-04T00:00:00" u="1"/>
        <d v="2015-06-08T00:00:00" u="1"/>
        <d v="2017-06-08T00:00:00" u="1"/>
        <d v="2010-02-26T00:00:00" u="1"/>
        <d v="2013-01-30T00:00:00" u="1"/>
        <d v="2014-01-30T00:00:00" u="1"/>
        <d v="2012-03-22T00:00:00" u="1"/>
        <d v="2011-04-18T00:00:00" u="1"/>
        <d v="2013-03-22T00:00:00" u="1"/>
        <d v="2015-02-26T00:00:00" u="1"/>
        <d v="2017-01-30T00:00:00" u="1"/>
        <d v="2012-04-18T00:00:00" u="1"/>
        <d v="2014-04-18T00:00:00" u="1"/>
        <d v="2014-05-14T00:00:00" u="1"/>
        <d v="2017-04-18T00:00:00" u="1"/>
        <d v="2012-07-06T00:00:00" u="1"/>
        <d v="2014-06-10T00:00:00" u="1"/>
        <d v="2015-06-10T00:00:00" u="1"/>
        <d v="2016-06-10T00:00:00" u="1"/>
        <d v="2015-07-06T00:00:00" u="1"/>
        <d v="2018-07-06T00:00:00" u="1"/>
        <d v="2014-02-28T00:00:00" u="1"/>
        <d v="2014-03-24T00:00:00" u="1"/>
        <d v="2012-05-16T00:00:00" u="1"/>
        <d v="2015-04-20T00:00:00" u="1"/>
        <d v="2016-04-20T00:00:00" u="1"/>
        <d v="2014-06-12T00:00:00" u="1"/>
        <d v="2013-07-08T00:00:00" u="1"/>
        <d v="2014-07-08T00:00:00" u="1"/>
        <d v="2014-08-04T00:00:00" u="1"/>
        <d v="2015-08-04T00:00:00" u="1"/>
        <d v="2014-03-26T00:00:00" u="1"/>
        <d v="2015-03-26T00:00:00" u="1"/>
        <d v="2014-04-22T00:00:00" u="1"/>
        <d v="2013-05-18T00:00:00" u="1"/>
        <d v="2016-04-22T00:00:00" u="1"/>
        <d v="2015-05-18T00:00:00" u="1"/>
        <d v="2013-07-10T00:00:00" u="1"/>
        <d v="2011-09-02T00:00:00" u="1"/>
        <d v="2013-08-06T00:00:00" u="1"/>
        <d v="2014-08-06T00:00:00" u="1"/>
        <d v="2014-09-02T00:00:00" u="1"/>
        <d v="2013-05-20T00:00:00" u="1"/>
        <d v="2015-04-24T00:00:00" u="1"/>
        <d v="2014-05-20T00:00:00" u="1"/>
        <d v="2015-05-20T00:00:00" u="1"/>
        <d v="2012-08-08T00:00:00" u="1"/>
        <d v="2013-08-08T00:00:00" u="1"/>
        <d v="2012-09-04T00:00:00" u="1"/>
        <d v="2013-09-04T00:00:00" u="1"/>
        <d v="2014-09-04T00:00:00" u="1"/>
        <d v="2015-09-04T00:00:00" u="1"/>
        <d v="2017-09-04T00:00:00" u="1"/>
        <d v="2012-03-30T00:00:00" u="1"/>
        <d v="2015-03-30T00:00:00" u="1"/>
        <d v="2014-05-22T00:00:00" u="1"/>
        <d v="2015-05-22T00:00:00" u="1"/>
        <d v="2014-07-14T00:00:00" u="1"/>
        <d v="2013-08-10T00:00:00" u="1"/>
        <d v="2015-07-14T00:00:00" u="1"/>
        <d v="2016-07-14T00:00:00" u="1"/>
        <d v="2013-09-06T00:00:00" u="1"/>
        <d v="2012-10-02T00:00:00" u="1"/>
        <d v="2013-10-02T00:00:00" u="1"/>
        <d v="2017-08-10T00:00:00" u="1"/>
        <d v="2018-08-10T00:00:00" u="1"/>
        <d v="2017-10-02T00:00:00" u="1"/>
        <d v="2011-05-24T00:00:00" u="1"/>
        <d v="2012-05-24T00:00:00" u="1"/>
        <d v="2014-04-28T00:00:00" u="1"/>
        <d v="2015-04-28T00:00:00" u="1"/>
        <d v="2014-05-24T00:00:00" u="1"/>
        <d v="2014-06-20T00:00:00" u="1"/>
        <d v="2014-07-16T00:00:00" u="1"/>
        <d v="2016-06-20T00:00:00" u="1"/>
        <d v="2013-08-12T00:00:00" u="1"/>
        <d v="2015-07-16T00:00:00" u="1"/>
        <d v="2015-08-12T00:00:00" u="1"/>
        <d v="2014-09-08T00:00:00" u="1"/>
        <d v="2016-08-12T00:00:00" u="1"/>
        <d v="2013-10-04T00:00:00" u="1"/>
        <d v="2015-09-08T00:00:00" u="1"/>
        <d v="2016-09-08T00:00:00" u="1"/>
        <d v="2011-04-30T00:00:00" u="1"/>
        <d v="2012-05-26T00:00:00" u="1"/>
        <d v="2014-04-30T00:00:00" u="1"/>
        <d v="2011-06-22T00:00:00" u="1"/>
        <d v="2014-05-26T00:00:00" u="1"/>
        <d v="2011-07-18T00:00:00" u="1"/>
        <d v="2015-05-26T00:00:00" u="1"/>
        <d v="2014-07-18T00:00:00" u="1"/>
        <d v="2014-08-14T00:00:00" u="1"/>
        <d v="2013-09-10T00:00:00" u="1"/>
        <d v="2014-09-10T00:00:00" u="1"/>
        <d v="2015-09-10T00:00:00" u="1"/>
        <d v="2014-10-06T00:00:00" u="1"/>
        <d v="2015-10-06T00:00:00" u="1"/>
        <d v="2016-10-06T00:00:00" u="1"/>
        <d v="2015-11-02T00:00:00" u="1"/>
        <d v="2016-11-02T00:00:00" u="1"/>
        <d v="2014-05-28T00:00:00" u="1"/>
        <d v="2015-05-28T00:00:00" u="1"/>
        <d v="2014-06-24T00:00:00" u="1"/>
        <d v="2015-06-24T00:00:00" u="1"/>
        <d v="2011-09-12T00:00:00" u="1"/>
        <d v="2013-08-16T00:00:00" u="1"/>
        <d v="2015-07-20T00:00:00" u="1"/>
        <d v="2012-09-12T00:00:00" u="1"/>
        <d v="2013-09-12T00:00:00" u="1"/>
        <d v="2017-07-20T00:00:00" u="1"/>
        <d v="2012-10-08T00:00:00" u="1"/>
        <d v="2014-09-12T00:00:00" u="1"/>
        <d v="2013-10-08T00:00:00" u="1"/>
        <d v="2014-10-08T00:00:00" u="1"/>
        <d v="2016-09-12T00:00:00" u="1"/>
        <d v="2013-11-04T00:00:00" u="1"/>
        <d v="2014-11-04T00:00:00" u="1"/>
        <d v="2013-05-30T00:00:00" u="1"/>
        <d v="2014-05-30T00:00:00" u="1"/>
        <d v="2011-07-22T00:00:00" u="1"/>
        <d v="2014-06-26T00:00:00" u="1"/>
        <d v="2014-07-22T00:00:00" u="1"/>
        <d v="2014-08-18T00:00:00" u="1"/>
        <d v="2013-09-14T00:00:00" u="1"/>
        <d v="2015-08-18T00:00:00" u="1"/>
        <d v="2013-10-10T00:00:00" u="1"/>
        <d v="2015-09-14T00:00:00" u="1"/>
        <d v="2014-10-10T00:00:00" u="1"/>
        <d v="2013-11-06T00:00:00" u="1"/>
        <d v="2014-11-06T00:00:00" u="1"/>
        <d v="2016-10-10T00:00:00" u="1"/>
        <d v="2013-12-02T00:00:00" u="1"/>
        <d v="2014-12-02T00:00:00" u="1"/>
        <d v="2013-06-28T00:00:00" u="1"/>
        <d v="2010-08-20T00:00:00" u="1"/>
        <d v="2011-08-20T00:00:00" u="1"/>
        <d v="2012-08-20T00:00:00" u="1"/>
        <d v="2011-09-16T00:00:00" u="1"/>
        <d v="2015-07-24T00:00:00" u="1"/>
        <d v="2013-09-16T00:00:00" u="1"/>
        <d v="2015-08-20T00:00:00" u="1"/>
        <d v="2014-09-16T00:00:00" u="1"/>
        <d v="2015-09-16T00:00:00" u="1"/>
        <d v="2016-09-16T00:00:00" u="1"/>
        <d v="2013-11-08T00:00:00" u="1"/>
        <d v="2015-10-12T00:00:00" u="1"/>
        <d v="2013-12-04T00:00:00" u="1"/>
        <d v="2014-12-04T00:00:00" u="1"/>
        <d v="2015-12-04T00:00:00" u="1"/>
        <d v="2012-06-30T00:00:00" u="1"/>
        <d v="2013-06-30T00:00:00" u="1"/>
        <d v="2014-06-30T00:00:00" u="1"/>
        <d v="2011-08-22T00:00:00" u="1"/>
        <d v="2015-06-30T00:00:00" u="1"/>
        <d v="2014-08-22T00:00:00" u="1"/>
        <d v="2016-07-26T00:00:00" u="1"/>
        <d v="2011-10-14T00:00:00" u="1"/>
        <d v="2014-09-18T00:00:00" u="1"/>
        <d v="2013-10-14T00:00:00" u="1"/>
        <d v="2015-09-18T00:00:00" u="1"/>
        <d v="2014-10-14T00:00:00" u="1"/>
        <d v="2013-11-10T00:00:00" u="1"/>
        <d v="2015-10-14T00:00:00" u="1"/>
        <d v="2012-12-06T00:00:00" u="1"/>
        <d v="2014-11-10T00:00:00" u="1"/>
        <d v="2013-12-06T00:00:00" u="1"/>
        <d v="2015-11-10T00:00:00" u="1"/>
        <d v="2016-11-10T00:00:00" u="1"/>
        <d v="2014-07-28T00:00:00" u="1"/>
        <d v="2013-09-20T00:00:00" u="1"/>
        <d v="2013-10-16T00:00:00" u="1"/>
        <d v="2012-11-12T00:00:00" u="1"/>
        <d v="2016-09-20T00:00:00" u="1"/>
        <d v="2013-11-12T00:00:00" u="1"/>
        <d v="2013-12-08T00:00:00" u="1"/>
        <d v="2014-12-08T00:00:00" u="1"/>
        <d v="2016-12-08T00:00:00" u="1"/>
        <d v="2011-07-30T00:00:00" u="1"/>
        <d v="2011-08-26T00:00:00" u="1"/>
        <d v="2013-07-30T00:00:00" u="1"/>
        <d v="2012-08-26T00:00:00" u="1"/>
        <d v="2014-07-30T00:00:00" u="1"/>
        <d v="2015-07-30T00:00:00" u="1"/>
        <d v="2014-08-26T00:00:00" u="1"/>
        <d v="2014-09-22T00:00:00" u="1"/>
        <d v="2013-10-18T00:00:00" u="1"/>
        <d v="2015-09-22T00:00:00" u="1"/>
        <d v="2016-09-22T00:00:00" u="1"/>
        <d v="2013-11-14T00:00:00" u="1"/>
        <d v="2014-11-14T00:00:00" u="1"/>
        <d v="2016-10-18T00:00:00" u="1"/>
        <d v="2013-12-10T00:00:00" u="1"/>
        <d v="2014-12-10T00:00:00" u="1"/>
        <d v="2015-12-10T00:00:00" u="1"/>
        <d v="2017-12-10T00:00:00" u="1"/>
        <d v="2011-09-24T00:00:00" u="1"/>
        <d v="2013-08-28T00:00:00" u="1"/>
        <d v="2013-09-24T00:00:00" u="1"/>
        <d v="2013-10-20T00:00:00" u="1"/>
        <d v="2015-09-24T00:00:00" u="1"/>
        <d v="2014-10-20T00:00:00" u="1"/>
        <d v="2015-10-20T00:00:00" u="1"/>
        <d v="2012-12-12T00:00:00" u="1"/>
        <d v="2013-12-12T00:00:00" u="1"/>
        <d v="2016-12-12T00:00:00" u="1"/>
        <d v="2011-08-30T00:00:00" u="1"/>
        <d v="2013-08-30T00:00:00" u="1"/>
        <d v="2012-09-26T00:00:00" u="1"/>
        <d v="2013-09-26T00:00:00" u="1"/>
        <d v="2012-10-22T00:00:00" u="1"/>
        <d v="2014-09-26T00:00:00" u="1"/>
        <d v="2013-10-22T00:00:00" u="1"/>
        <d v="2014-10-22T00:00:00" u="1"/>
        <d v="2016-09-26T00:00:00" u="1"/>
        <d v="2013-11-18T00:00:00" u="1"/>
        <d v="2015-10-22T00:00:00" u="1"/>
        <d v="2014-11-18T00:00:00" u="1"/>
        <d v="2015-12-14T00:00:00" u="1"/>
        <d v="2013-10-24T00:00:00" u="1"/>
        <d v="2015-09-28T00:00:00" u="1"/>
        <d v="2014-10-24T00:00:00" u="1"/>
        <d v="2016-09-28T00:00:00" u="1"/>
        <d v="2013-11-20T00:00:00" u="1"/>
        <d v="2016-10-24T00:00:00" u="1"/>
        <d v="2013-12-16T00:00:00" u="1"/>
        <d v="2014-12-16T00:00:00" u="1"/>
        <d v="2011-10-26T00:00:00" u="1"/>
        <d v="2013-09-30T00:00:00" u="1"/>
        <d v="2015-09-30T00:00:00" u="1"/>
        <d v="2016-09-30T00:00:00" u="1"/>
        <d v="2013-11-22T00:00:00" u="1"/>
        <d v="2015-10-26T00:00:00" u="1"/>
        <d v="2014-12-18T00:00:00" u="1"/>
        <d v="2017-12-18T00:00:00" u="1"/>
        <d v="2011-10-28T00:00:00" u="1"/>
        <d v="2011-11-24T00:00:00" u="1"/>
        <d v="2013-10-28T00:00:00" u="1"/>
        <d v="2012-11-24T00:00:00" u="1"/>
        <d v="2012-12-20T00:00:00" u="1"/>
        <d v="2013-12-20T00:00:00" u="1"/>
        <d v="2014-12-20T00:00:00" u="1"/>
        <d v="2014-01-01T00:00:00" u="1"/>
        <d v="2013-10-30T00:00:00" u="1"/>
        <d v="2012-11-26T00:00:00" u="1"/>
        <d v="2014-10-30T00:00:00" u="1"/>
        <d v="2013-11-26T00:00:00" u="1"/>
        <d v="2014-12-22T00:00:00" u="1"/>
        <d v="2014-01-03T00:00:00" u="1"/>
        <d v="2011-12-24T00:00:00" u="1"/>
        <d v="2013-11-28T00:00:00" u="1"/>
        <d v="2014-12-24T00:00:00" u="1"/>
        <d v="2017-01-05T00:00:00" u="1"/>
        <d v="2016-02-01T00:00:00" u="1"/>
        <d v="2018-02-01T00:00:00" u="1"/>
        <d v="2012-11-30T00:00:00" u="1"/>
        <d v="2013-11-30T00:00:00" u="1"/>
        <d v="2013-12-26T00:00:00" u="1"/>
        <d v="2016-12-26T00:00:00" u="1"/>
        <d v="2014-01-07T00:00:00" u="1"/>
        <d v="2015-01-07T00:00:00" u="1"/>
        <d v="2014-02-03T00:00:00" u="1"/>
        <d v="2015-02-03T00:00:00" u="1"/>
        <d v="2014-01-09T00:00:00" u="1"/>
        <d v="2012-03-01T00:00:00" u="1"/>
        <d v="2014-02-05T00:00:00" u="1"/>
        <d v="2015-02-05T00:00:00" u="1"/>
        <d v="2017-03-01T00:00:00" u="1"/>
        <d v="2011-12-30T00:00:00" u="1"/>
        <d v="2013-12-30T00:00:00" u="1"/>
        <d v="2014-12-30T00:00:00" u="1"/>
        <d v="2012-02-07T00:00:00" u="1"/>
        <d v="2014-01-11T00:00:00" u="1"/>
        <d v="2014-02-07T00:00:00" u="1"/>
        <d v="2014-03-03T00:00:00" u="1"/>
        <d v="2015-03-03T00:00:00" u="1"/>
        <d v="2016-03-03T00:00:00" u="1"/>
        <d v="2017-03-03T00:00:00" u="1"/>
        <d v="2014-01-13T00:00:00" u="1"/>
        <d v="2015-01-13T00:00:00" u="1"/>
        <d v="2015-02-09T00:00:00" u="1"/>
        <d v="2012-04-01T00:00:00" u="1"/>
        <d v="2014-03-05T00:00:00" u="1"/>
        <d v="2015-03-05T00:00:00" u="1"/>
        <d v="2014-04-01T00:00:00" u="1"/>
        <d v="2015-04-01T00:00:00" u="1"/>
        <d v="2016-04-01T00:00:00" u="1"/>
        <d v="2014-01-15T00:00:00" u="1"/>
        <d v="2013-02-11T00:00:00" u="1"/>
        <d v="2015-01-15T00:00:00" u="1"/>
        <d v="2014-02-11T00:00:00" u="1"/>
        <d v="2016-01-15T00:00:00" u="1"/>
        <d v="2014-03-07T00:00:00" u="1"/>
        <d v="2016-02-11T00:00:00" u="1"/>
        <d v="2014-04-03T00:00:00" u="1"/>
        <d v="2016-03-07T00:00:00" u="1"/>
        <d v="2017-04-03T00:00:00" u="1"/>
        <d v="2013-01-17T00:00:00" u="1"/>
        <d v="2014-01-17T00:00:00" u="1"/>
        <d v="2014-02-13T00:00:00" u="1"/>
        <d v="2015-02-13T00:00:00" u="1"/>
        <d v="2013-04-05T00:00:00" u="1"/>
        <d v="2015-03-09T00:00:00" u="1"/>
        <d v="2015-05-01T00:00:00" u="1"/>
        <d v="2017-05-01T00:00:00" u="1"/>
        <d v="2018-05-01T00:00:00" u="1"/>
        <d v="2014-03-11T00:00:00" u="1"/>
        <d v="2016-02-15T00:00:00" u="1"/>
        <d v="2015-03-11T00:00:00" u="1"/>
        <d v="2017-02-15T00:00:00" u="1"/>
        <d v="2012-05-03T00:00:00" u="1"/>
        <d v="2013-05-03T00:00:00" u="1"/>
        <d v="2015-04-07T00:00:00" u="1"/>
        <d v="2016-05-03T00:00:00" u="1"/>
        <d v="2012-01-21T00:00:00" u="1"/>
        <d v="2013-01-21T00:00:00" u="1"/>
        <d v="2015-01-21T00:00:00" u="1"/>
        <d v="2014-02-17T00:00:00" u="1"/>
        <d v="2015-02-17T00:00:00" u="1"/>
        <d v="2014-03-13T00:00:00" u="1"/>
        <d v="2015-03-13T00:00:00" u="1"/>
        <d v="2012-05-05T00:00:00" u="1"/>
        <d v="2014-04-09T00:00:00" u="1"/>
        <d v="2011-06-01T00:00:00" u="1"/>
        <d v="2015-04-09T00:00:00" u="1"/>
        <d v="2017-03-13T00:00:00" u="1"/>
        <d v="2014-05-05T00:00:00" u="1"/>
        <d v="2014-06-01T00:00:00" u="1"/>
        <d v="2015-06-01T00:00:00" u="1"/>
        <d v="2016-06-01T00:00:00" u="1"/>
        <d v="2013-01-23T00:00:00" u="1"/>
        <d v="2014-01-23T00:00:00" u="1"/>
        <d v="2015-01-23T00:00:00" u="1"/>
        <d v="2014-02-19T00:00:00" u="1"/>
        <d v="2015-02-19T00:00:00" u="1"/>
        <d v="2014-03-15T00:00:00" u="1"/>
        <d v="2013-04-11T00:00:00" u="1"/>
        <d v="2012-05-07T00:00:00" u="1"/>
        <d v="2014-04-11T00:00:00" u="1"/>
        <d v="2013-05-07T00:00:00" u="1"/>
        <d v="2014-05-07T00:00:00" u="1"/>
        <d v="2016-04-11T00:00:00" u="1"/>
        <d v="2013-06-03T00:00:00" u="1"/>
        <d v="2014-06-03T00:00:00" u="1"/>
        <d v="2015-06-03T00:00:00" u="1"/>
        <d v="2013-02-21T00:00:00" u="1"/>
        <d v="2014-02-21T00:00:00" u="1"/>
        <d v="2015-02-21T00:00:00" u="1"/>
        <d v="2014-03-17T00:00:00" u="1"/>
        <d v="2012-05-09T00:00:00" u="1"/>
        <d v="2013-05-09T00:00:00" u="1"/>
        <d v="2015-04-13T00:00:00" u="1"/>
        <d v="2014-05-09T00:00:00" u="1"/>
        <d v="2011-07-01T00:00:00" u="1"/>
        <d v="2014-07-01T00:00:00" u="1"/>
        <d v="2015-07-01T00:00:00" u="1"/>
        <d v="2011-01-27T00:00:00" u="1"/>
        <d v="2014-01-27T00:00:00" u="1"/>
        <d v="2015-01-27T00:00:00" u="1"/>
        <d v="2011-04-15T00:00:00" u="1"/>
        <d v="2013-03-19T00:00:00" u="1"/>
        <d v="2015-02-23T00:00:00" u="1"/>
        <d v="2016-02-23T00:00:00" u="1"/>
        <d v="2015-03-19T00:00:00" u="1"/>
        <d v="2014-04-15T00:00:00" u="1"/>
        <d v="2013-05-11T00:00:00" u="1"/>
        <d v="2015-04-15T00:00:00" u="1"/>
        <d v="2012-06-07T00:00:00" u="1"/>
        <d v="2014-05-11T00:00:00" u="1"/>
        <d v="2016-04-15T00:00:00" u="1"/>
        <d v="2013-06-07T00:00:00" u="1"/>
        <d v="2015-05-11T00:00:00" u="1"/>
        <d v="2014-07-03T00:00:00" u="1"/>
        <d v="2017-07-03T00:00:00" u="1"/>
        <d v="2014-01-29T00:00:00" u="1"/>
        <d v="2015-01-29T00:00:00" u="1"/>
        <d v="2014-02-25T00:00:00" u="1"/>
        <d v="2013-03-21T00:00:00" u="1"/>
        <d v="2014-03-21T00:00:00" u="1"/>
        <d v="2014-04-17T00:00:00" u="1"/>
        <d v="2013-05-13T00:00:00" u="1"/>
        <d v="2015-04-17T00:00:00" u="1"/>
        <d v="2014-05-13T00:00:00" u="1"/>
        <d v="2015-06-09T00:00:00" u="1"/>
        <d v="2014-08-01T00:00:00" u="1"/>
        <d v="2016-08-01T00:00:00" u="1"/>
        <d v="2017-08-01T00:00:00" u="1"/>
        <d v="2011-01-31T00:00:00" u="1"/>
        <d v="2012-01-31T00:00:00" u="1"/>
        <d v="2013-01-31T00:00:00" u="1"/>
        <d v="2014-01-31T00:00:00" u="1"/>
        <d v="2013-02-27T00:00:00" u="1"/>
        <d v="2012-03-23T00:00:00" u="1"/>
        <d v="2014-02-27T00:00:00" u="1"/>
        <d v="2011-04-19T00:00:00" u="1"/>
        <d v="2015-02-27T00:00:00" u="1"/>
        <d v="2010-05-15T00:00:00" u="1"/>
        <d v="2015-03-23T00:00:00" u="1"/>
        <d v="2017-02-27T00:00:00" u="1"/>
        <d v="2013-05-15T00:00:00" u="1"/>
        <d v="2014-05-15T00:00:00" u="1"/>
        <d v="2013-06-11T00:00:00" u="1"/>
        <d v="2015-05-15T00:00:00" u="1"/>
        <d v="2015-06-11T00:00:00" u="1"/>
        <d v="2017-05-15T00:00:00" u="1"/>
        <d v="2014-07-07T00:00:00" u="1"/>
        <d v="2016-06-11T00:00:00" u="1"/>
        <d v="2015-08-03T00:00:00" u="1"/>
        <d v="2012-02-29T00:00:00" u="1"/>
        <d v="2013-05-17T00:00:00" u="1"/>
        <d v="2013-06-13T00:00:00" u="1"/>
        <d v="2014-06-13T00:00:00" u="1"/>
        <d v="2014-07-09T00:00:00" u="1"/>
        <d v="2011-09-01T00:00:00" u="1"/>
        <d v="2013-08-05T00:00:00" u="1"/>
        <d v="2015-07-09T00:00:00" u="1"/>
        <d v="2014-08-05T00:00:00" u="1"/>
        <d v="2014-09-01T00:00:00" u="1"/>
        <d v="2016-08-05T00:00:00" u="1"/>
        <d v="2015-09-01T00:00:00" u="1"/>
        <d v="2016-09-01T00:00:00" u="1"/>
        <d v="2014-03-27T00:00:00" u="1"/>
        <d v="2015-03-27T00:00:00" u="1"/>
        <d v="2014-04-23T00:00:00" u="1"/>
        <d v="2011-06-15T00:00:00" u="1"/>
        <d v="2015-04-23T00:00:00" u="1"/>
        <d v="2012-06-15T00:00:00" u="1"/>
        <d v="2014-05-19T00:00:00" u="1"/>
        <d v="2013-06-15T00:00:00" u="1"/>
        <d v="2014-06-15T00:00:00" u="1"/>
        <d v="2011-08-07T00:00:00" u="1"/>
        <d v="2015-06-15T00:00:00" u="1"/>
        <d v="2014-07-11T00:00:00" u="1"/>
        <d v="2016-07-11T00:00:00" u="1"/>
        <d v="2013-09-03T00:00:00" u="1"/>
        <d v="2011-03-29T00:00:00" u="1"/>
        <d v="2014-03-29T00:00:00" u="1"/>
        <d v="2013-04-25T00:00:00" u="1"/>
        <d v="2014-04-25T00:00:00" u="1"/>
        <d v="2016-03-29T00:00:00" u="1"/>
        <d v="2011-07-13T00:00:00" u="1"/>
        <d v="2014-06-17T00:00:00" u="1"/>
        <d v="2011-09-05T00:00:00" u="1"/>
        <d v="2015-07-13T00:00:00" u="1"/>
        <d v="2010-10-01T00:00:00" u="1"/>
        <d v="2011-10-01T00:00:00" u="1"/>
        <d v="2013-09-05T00:00:00" u="1"/>
        <d v="2016-08-09T00:00:00" u="1"/>
        <d v="2013-10-01T00:00:00" u="1"/>
        <d v="2017-08-09T00:00:00" u="1"/>
        <d v="2014-10-01T00:00:00" u="1"/>
        <d v="2016-09-05T00:00:00" u="1"/>
        <d v="2015-10-01T00:00:00" u="1"/>
        <d v="2012-03-31T00:00:00" u="1"/>
        <d v="2012-04-27T00:00:00" u="1"/>
        <d v="2014-03-31T00:00:00" u="1"/>
        <d v="2010-07-15T00:00:00" u="1"/>
        <d v="2014-05-23T00:00:00" u="1"/>
        <d v="2014-06-19T00:00:00" u="1"/>
        <d v="2013-07-15T00:00:00" u="1"/>
        <d v="2015-06-19T00:00:00" u="1"/>
        <d v="2014-07-15T00:00:00" u="1"/>
        <d v="2013-08-11T00:00:00" u="1"/>
        <d v="2013-10-03T00:00:00" u="1"/>
        <d v="2015-09-07T00:00:00" u="1"/>
        <d v="2016-09-07T00:00:00" u="1"/>
        <d v="2016-10-03T00:00:00" u="1"/>
        <d v="2012-05-25T00:00:00" u="1"/>
        <d v="2014-04-29T00:00:00" u="1"/>
        <d v="2015-04-29T00:00:00" u="1"/>
        <d v="2012-06-21T00:00:00" u="1"/>
        <d v="2014-05-25T00:00:00" u="1"/>
        <d v="2013-06-21T00:00:00" u="1"/>
        <d v="2014-08-13T00:00:00" u="1"/>
        <d v="2011-10-05T00:00:00" u="1"/>
        <d v="2013-09-09T00:00:00" u="1"/>
        <d v="2015-08-13T00:00:00" u="1"/>
        <d v="2014-09-09T00:00:00" u="1"/>
        <d v="2013-11-01T00:00:00" u="1"/>
        <d v="2016-11-01T00:00:00" u="1"/>
        <d v="2017-11-01T00:00:00" u="1"/>
        <d v="2011-05-27T00:00:00" u="1"/>
        <d v="2014-05-27T00:00:00" u="1"/>
        <d v="2012-07-19T00:00:00" u="1"/>
        <d v="2014-06-23T00:00:00" u="1"/>
        <d v="2013-09-11T00:00:00" u="1"/>
        <d v="2016-08-15T00:00:00" u="1"/>
        <d v="2013-10-07T00:00:00" u="1"/>
        <d v="2014-10-07T00:00:00" u="1"/>
        <d v="2014-11-03T00:00:00" u="1"/>
        <d v="2016-10-07T00:00:00" u="1"/>
        <d v="2015-05-29T00:00:00" u="1"/>
        <d v="2012-07-21T00:00:00" u="1"/>
        <d v="2014-06-25T00:00:00" u="1"/>
        <d v="2015-06-25T00:00:00" u="1"/>
        <d v="2012-08-17T00:00:00" u="1"/>
        <d v="2014-07-21T00:00:00" u="1"/>
        <d v="2013-08-17T00:00:00" u="1"/>
        <d v="2013-09-13T00:00:00" u="1"/>
        <d v="2013-10-09T00:00:00" u="1"/>
        <d v="2017-08-17T00:00:00" u="1"/>
        <d v="2014-10-09T00:00:00" u="1"/>
        <d v="2016-09-13T00:00:00" u="1"/>
        <d v="2011-12-01T00:00:00" u="1"/>
        <d v="2013-11-05T00:00:00" u="1"/>
        <d v="2015-10-09T00:00:00" u="1"/>
        <d v="2012-12-01T00:00:00" u="1"/>
        <d v="2015-11-05T00:00:00" u="1"/>
        <d v="2015-12-01T00:00:00" u="1"/>
        <d v="2016-12-01T00:00:00" u="1"/>
        <d v="2013-05-31T00:00:00" u="1"/>
        <d v="2014-05-31T00:00:00" u="1"/>
        <d v="2014-06-27T00:00:00" u="1"/>
        <d v="2013-07-23T00:00:00" u="1"/>
        <d v="2014-07-23T00:00:00" u="1"/>
        <d v="2014-08-19T00:00:00" u="1"/>
        <d v="2015-08-19T00:00:00" u="1"/>
        <d v="2014-09-15T00:00:00" u="1"/>
        <d v="2013-10-11T00:00:00" u="1"/>
        <d v="2015-09-15T00:00:00" u="1"/>
        <d v="2016-09-15T00:00:00" u="1"/>
        <d v="2011-12-03T00:00:00" u="1"/>
        <d v="2013-11-07T00:00:00" u="1"/>
        <d v="2014-11-07T00:00:00" u="1"/>
        <d v="2016-10-11T00:00:00" u="1"/>
        <d v="2013-12-03T00:00:00" u="1"/>
        <d v="2015-12-03T00:00:00" u="1"/>
        <d v="2015-06-29T00:00:00" u="1"/>
        <d v="2012-09-17T00:00:00" u="1"/>
        <d v="2014-08-21T00:00:00" u="1"/>
        <d v="2013-09-17T00:00:00" u="1"/>
        <d v="2014-09-17T00:00:00" u="1"/>
        <d v="2015-09-17T00:00:00" u="1"/>
        <d v="2014-10-13T00:00:00" u="1"/>
        <d v="2013-12-05T00:00:00" u="1"/>
        <d v="2015-11-09T00:00:00" u="1"/>
        <d v="2014-12-05T00:00:00" u="1"/>
        <d v="2011-07-27T00:00:00" u="1"/>
        <d v="2013-08-23T00:00:00" u="1"/>
        <d v="2015-07-27T00:00:00" u="1"/>
        <d v="2011-10-15T00:00:00" u="1"/>
        <d v="2013-09-19T00:00:00" u="1"/>
        <d v="2012-10-15T00:00:00" u="1"/>
        <d v="2014-09-19T00:00:00" u="1"/>
        <d v="2011-11-11T00:00:00" u="1"/>
        <d v="2013-10-15T00:00:00" u="1"/>
        <d v="2012-11-11T00:00:00" u="1"/>
        <d v="2013-11-11T00:00:00" u="1"/>
        <d v="2016-12-07T00:00:00" u="1"/>
        <d v="2011-08-25T00:00:00" u="1"/>
        <d v="2013-07-29T00:00:00" u="1"/>
        <d v="2014-07-29T00:00:00" u="1"/>
        <d v="2013-08-25T00:00:00" u="1"/>
        <d v="2012-09-21T00:00:00" u="1"/>
        <d v="2014-08-25T00:00:00" u="1"/>
        <d v="2013-09-21T00:00:00" u="1"/>
        <d v="2011-11-13T00:00:00" u="1"/>
        <d v="2013-10-17T00:00:00" u="1"/>
        <d v="2015-09-21T00:00:00" u="1"/>
        <d v="2014-10-17T00:00:00" u="1"/>
        <d v="2013-11-13T00:00:00" u="1"/>
        <d v="2016-10-17T00:00:00" u="1"/>
        <d v="2013-12-09T00:00:00" u="1"/>
        <d v="2014-12-09T00:00:00" u="1"/>
        <d v="2015-12-09T00:00:00" u="1"/>
        <d v="2010-07-31T00:00:00" u="1"/>
        <d v="2012-07-31T00:00:00" u="1"/>
        <d v="2013-07-31T00:00:00" u="1"/>
        <d v="2014-07-31T00:00:00" u="1"/>
        <d v="2013-09-23T00:00:00" u="1"/>
        <d v="2015-08-27T00:00:00" u="1"/>
        <d v="2014-09-23T00:00:00" u="1"/>
        <d v="2015-09-23T00:00:00" u="1"/>
        <d v="2016-09-23T00:00:00" u="1"/>
        <d v="2013-11-15T00:00:00" u="1"/>
        <d v="2015-10-19T00:00:00" u="1"/>
        <d v="2013-12-11T00:00:00" u="1"/>
        <d v="2014-12-11T00:00:00" u="1"/>
        <d v="2013-08-29T00:00:00" u="1"/>
        <d v="2012-09-25T00:00:00" u="1"/>
        <d v="2011-10-21T00:00:00" u="1"/>
        <d v="2013-09-25T00:00:00" u="1"/>
        <d v="2014-09-25T00:00:00" u="1"/>
        <d v="2011-11-17T00:00:00" u="1"/>
        <d v="2013-10-21T00:00:00" u="1"/>
        <d v="2012-11-17T00:00:00" u="1"/>
        <d v="2014-10-21T00:00:00" u="1"/>
        <d v="2015-10-21T00:00:00" u="1"/>
        <d v="2014-11-17T00:00:00" u="1"/>
        <d v="2013-12-13T00:00:00" u="1"/>
        <d v="2013-09-27T00:00:00" u="1"/>
        <d v="2013-10-23T00:00:00" u="1"/>
        <d v="2014-10-23T00:00:00" u="1"/>
        <d v="2016-09-27T00:00:00" u="1"/>
        <d v="2011-12-15T00:00:00" u="1"/>
        <d v="2012-12-15T00:00:00" u="1"/>
        <d v="2014-11-19T00:00:00" u="1"/>
        <d v="2014-12-15T00:00:00" u="1"/>
        <d v="2015-12-15T00:00:00" u="1"/>
        <d v="2016-12-15T00:00:00" u="1"/>
      </sharedItems>
    </cacheField>
    <cacheField name="Notification" numFmtId="49">
      <sharedItems/>
    </cacheField>
    <cacheField name="Customer" numFmtId="49">
      <sharedItems/>
    </cacheField>
    <cacheField name="DescEmpl.Resp." numFmtId="49">
      <sharedItems count="45">
        <s v="Celine RUIZ"/>
        <s v="Anne HENRY"/>
        <s v="Bie VAN GIJSEGEM"/>
        <s v="Inge VAN BOVEN"/>
        <s v="Laurent CHEVRIER"/>
        <s v="Cecile MALLENTJER"/>
        <s v="Inge VLIEGEN"/>
        <s v="Anja BOEREFIJN"/>
        <s v="Nathalie CLERMONT"/>
        <s v=""/>
        <s v="Marianne POLET"/>
        <s v="Peter DE GRAAFF"/>
        <s v="Pascale BOUILLIER"/>
        <s v="Francis BAUDOUX"/>
        <s v="Dimitri BROES"/>
        <s v="Dirk JANSEN"/>
        <s v="Aude SIBILLE"/>
        <s v="Eric FONTAINE"/>
        <s v="Huibert MOERKERKEN"/>
        <s v="Cyriel HENDRICKX"/>
        <s v="Cedric LEMBOURG"/>
        <s v="Ard KAPPE"/>
        <s v="David VANDAMME"/>
        <s v="Jean-Pol KOSZULAP"/>
        <s v="Emile FOURNIER"/>
        <s v="Michel STUCKENS"/>
        <s v="Thomas TACK"/>
        <s v="Chris VAN DINTHER"/>
        <s v="Tammy OTH"/>
        <s v="Johan Leonard ROUKENS"/>
        <s v="Marc DOPPENBERG"/>
        <s v="Christine ROZIER-GIRAUD"/>
        <s v="Jana FIALOVA"/>
        <s v="Kiliana Kindermans"/>
        <s v="Laurence BIANCHERI"/>
        <s v="Paola BORGNOLO"/>
        <s v="Christine FERRY"/>
        <s v="Eddy LABACHE" u="1"/>
        <s v="Delphina VIVERT" u="1"/>
        <s v="Peggy PASSAT" u="1"/>
        <s v="Peter MEIJER" u="1"/>
        <s v="Anne DESSEIGNE" u="1"/>
        <s v="Cindy CHRISTOPHER" u="1"/>
        <s v="Philippe GUALDE" u="1"/>
        <s v="Sarah CLUYSE" u="1"/>
      </sharedItems>
    </cacheField>
    <cacheField name="Country" numFmtId="49">
      <sharedItems count="3">
        <s v="NL"/>
        <s v="BE"/>
        <s v="LU"/>
      </sharedItems>
    </cacheField>
    <cacheField name="System status" numFmtId="49">
      <sharedItems count="38">
        <s v="NOCO"/>
        <s v="ATCO NOCO"/>
        <s v="DLFL NOCO OSTS"/>
        <s v="ATCO DLFL NOCO"/>
        <s v="OSNO OSTS"/>
        <s v="ATCO NOPR"/>
        <s v="ATCO OSNO"/>
        <s v="NOPR OSTS"/>
        <s v="ATCO NOCO ORAS"/>
        <s v="ATCO NOCO NOPT ORAS"/>
        <s v="ATCO DLFL NOCO ORAS"/>
        <s v="ATCO MOBI NOCO ORAS"/>
        <s v="NOCO ORAS"/>
        <s v="ATCO NOPR ORAS"/>
        <s v="NOPR ORAS OSTS"/>
        <s v="ATCO NOCO SOAS"/>
        <s v="MOBI NOCO ORAS"/>
        <s v="DLFL NOCO ORAS"/>
        <s v="DLFL NOCO"/>
        <s v="ATCO NOCO NOPT"/>
        <s v="ATCO DLFL MOBI NOCO ORAS"/>
        <s v="DLFL MOBI NOCO ORAS"/>
        <s v="MOBI NOPR ORAS OSTS"/>
        <s v="DLFL MOBI NOCO ORAS OSTS"/>
        <s v="NOPR ORAS"/>
        <s v="NOPR ORAS OSTS SOAS"/>
        <s v="ATCO NOCO ORAS SOAS"/>
        <s v="DLFL NOCO ORAS OSTS"/>
        <s v="NOPR NOPT ORAS OSTS"/>
        <s v="OSNO" u="1"/>
        <s v="MOBI NOCO NOPT ORAS" u="1"/>
        <s v="NOCO NOPT" u="1"/>
        <s v="NOPR" u="1"/>
        <s v="MOBI NOPR ORAS" u="1"/>
        <s v="ATCO MOBI NOCO NOPT ORAS" u="1"/>
        <s v="DLFL MOBI NOCO" u="1"/>
        <s v="NOCO NOPT ORAS" u="1"/>
        <s v="ATCO MOBI NOPR ORA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95">
  <r>
    <s v="20140312"/>
    <x v="0"/>
    <x v="0"/>
    <s v="979899"/>
    <s v="NL01"/>
    <x v="0"/>
    <x v="0"/>
    <x v="0"/>
  </r>
  <r>
    <s v="20140409"/>
    <x v="1"/>
    <x v="1"/>
    <s v="1003219"/>
    <s v="NL01"/>
    <x v="1"/>
    <x v="0"/>
    <x v="1"/>
  </r>
  <r>
    <s v="20140606"/>
    <x v="1"/>
    <x v="2"/>
    <s v="1039268"/>
    <s v="1063764"/>
    <x v="2"/>
    <x v="1"/>
    <x v="1"/>
  </r>
  <r>
    <s v="20140520"/>
    <x v="1"/>
    <x v="2"/>
    <s v="1039269"/>
    <s v="1063766"/>
    <x v="2"/>
    <x v="1"/>
    <x v="1"/>
  </r>
  <r>
    <s v="20140521"/>
    <x v="1"/>
    <x v="2"/>
    <s v="1039270"/>
    <s v="1063785"/>
    <x v="2"/>
    <x v="1"/>
    <x v="1"/>
  </r>
  <r>
    <s v="20140505"/>
    <x v="1"/>
    <x v="2"/>
    <s v="1039267"/>
    <s v="1063759"/>
    <x v="2"/>
    <x v="1"/>
    <x v="1"/>
  </r>
  <r>
    <s v="20170514"/>
    <x v="1"/>
    <x v="2"/>
    <s v="1039266"/>
    <s v="1063755"/>
    <x v="2"/>
    <x v="1"/>
    <x v="1"/>
  </r>
  <r>
    <s v="20170514"/>
    <x v="1"/>
    <x v="2"/>
    <s v="1039265"/>
    <s v="1063752"/>
    <x v="2"/>
    <x v="1"/>
    <x v="1"/>
  </r>
  <r>
    <s v="20140520"/>
    <x v="1"/>
    <x v="2"/>
    <s v="1039264"/>
    <s v="1063745"/>
    <x v="2"/>
    <x v="1"/>
    <x v="1"/>
  </r>
  <r>
    <s v="20170514"/>
    <x v="1"/>
    <x v="2"/>
    <s v="1039271"/>
    <s v="1063788"/>
    <x v="2"/>
    <x v="1"/>
    <x v="1"/>
  </r>
  <r>
    <s v="20140606"/>
    <x v="1"/>
    <x v="2"/>
    <s v="1039272"/>
    <s v="1063803"/>
    <x v="2"/>
    <x v="1"/>
    <x v="1"/>
  </r>
  <r>
    <s v="20170514"/>
    <x v="1"/>
    <x v="2"/>
    <s v="1039273"/>
    <s v="1063806"/>
    <x v="2"/>
    <x v="1"/>
    <x v="1"/>
  </r>
  <r>
    <s v="20140603"/>
    <x v="1"/>
    <x v="2"/>
    <s v="1039274"/>
    <s v="1063808"/>
    <x v="2"/>
    <x v="1"/>
    <x v="1"/>
  </r>
  <r>
    <s v="20170514"/>
    <x v="1"/>
    <x v="2"/>
    <s v="1039275"/>
    <s v="1063810"/>
    <x v="2"/>
    <x v="1"/>
    <x v="1"/>
  </r>
  <r>
    <s v="20170514"/>
    <x v="1"/>
    <x v="2"/>
    <s v="1039276"/>
    <s v="1063814"/>
    <x v="2"/>
    <x v="1"/>
    <x v="1"/>
  </r>
  <r>
    <s v="20170514"/>
    <x v="1"/>
    <x v="2"/>
    <s v="1039277"/>
    <s v="1063817"/>
    <x v="2"/>
    <x v="1"/>
    <x v="1"/>
  </r>
  <r>
    <s v="20170514"/>
    <x v="1"/>
    <x v="2"/>
    <s v="1039263"/>
    <s v="1063742"/>
    <x v="2"/>
    <x v="2"/>
    <x v="1"/>
  </r>
  <r>
    <s v="20140520"/>
    <x v="1"/>
    <x v="2"/>
    <s v="1039262"/>
    <s v="1063740"/>
    <x v="2"/>
    <x v="1"/>
    <x v="1"/>
  </r>
  <r>
    <s v="20140520"/>
    <x v="1"/>
    <x v="2"/>
    <s v="1039261"/>
    <s v="1063739"/>
    <x v="2"/>
    <x v="1"/>
    <x v="1"/>
  </r>
  <r>
    <s v="20170514"/>
    <x v="1"/>
    <x v="2"/>
    <s v="1039260"/>
    <s v="1063736"/>
    <x v="2"/>
    <x v="1"/>
    <x v="1"/>
  </r>
  <r>
    <s v="20170514"/>
    <x v="1"/>
    <x v="2"/>
    <s v="1039259"/>
    <s v="1063734"/>
    <x v="2"/>
    <x v="1"/>
    <x v="1"/>
  </r>
  <r>
    <s v="20170514"/>
    <x v="1"/>
    <x v="2"/>
    <s v="1039258"/>
    <s v="1063726"/>
    <x v="2"/>
    <x v="1"/>
    <x v="1"/>
  </r>
  <r>
    <s v="20140606"/>
    <x v="1"/>
    <x v="2"/>
    <s v="1039257"/>
    <s v="1063709"/>
    <x v="2"/>
    <x v="1"/>
    <x v="1"/>
  </r>
  <r>
    <s v="20170514"/>
    <x v="1"/>
    <x v="2"/>
    <s v="1039256"/>
    <s v="1063699"/>
    <x v="2"/>
    <x v="1"/>
    <x v="1"/>
  </r>
  <r>
    <s v="20170514"/>
    <x v="1"/>
    <x v="2"/>
    <s v="1039255"/>
    <s v="1063694"/>
    <x v="2"/>
    <x v="1"/>
    <x v="1"/>
  </r>
  <r>
    <s v="20140521"/>
    <x v="1"/>
    <x v="2"/>
    <s v="1039254"/>
    <s v="1063687"/>
    <x v="2"/>
    <x v="1"/>
    <x v="1"/>
  </r>
  <r>
    <s v="20170514"/>
    <x v="1"/>
    <x v="2"/>
    <s v="1039252"/>
    <s v="1063684"/>
    <x v="2"/>
    <x v="1"/>
    <x v="1"/>
  </r>
  <r>
    <s v="20170514"/>
    <x v="1"/>
    <x v="2"/>
    <s v="1039251"/>
    <s v="1063681"/>
    <x v="2"/>
    <x v="1"/>
    <x v="1"/>
  </r>
  <r>
    <s v="20170514"/>
    <x v="1"/>
    <x v="2"/>
    <s v="1039250"/>
    <s v="1063668"/>
    <x v="2"/>
    <x v="1"/>
    <x v="1"/>
  </r>
  <r>
    <s v="20170514"/>
    <x v="1"/>
    <x v="2"/>
    <s v="1039249"/>
    <s v="1063666"/>
    <x v="2"/>
    <x v="1"/>
    <x v="1"/>
  </r>
  <r>
    <s v="20140521"/>
    <x v="1"/>
    <x v="2"/>
    <s v="1039248"/>
    <s v="1063665"/>
    <x v="2"/>
    <x v="1"/>
    <x v="1"/>
  </r>
  <r>
    <s v="20170514"/>
    <x v="1"/>
    <x v="2"/>
    <s v="1039278"/>
    <s v="1063831"/>
    <x v="2"/>
    <x v="1"/>
    <x v="1"/>
  </r>
  <r>
    <s v="20170514"/>
    <x v="1"/>
    <x v="2"/>
    <s v="1039307"/>
    <s v="1064010"/>
    <x v="2"/>
    <x v="1"/>
    <x v="1"/>
  </r>
  <r>
    <s v="20170514"/>
    <x v="1"/>
    <x v="2"/>
    <s v="1039306"/>
    <s v="1063993"/>
    <x v="2"/>
    <x v="1"/>
    <x v="1"/>
  </r>
  <r>
    <s v="20170514"/>
    <x v="1"/>
    <x v="2"/>
    <s v="1039305"/>
    <s v="1063989"/>
    <x v="2"/>
    <x v="1"/>
    <x v="1"/>
  </r>
  <r>
    <s v="20170514"/>
    <x v="1"/>
    <x v="2"/>
    <s v="1039304"/>
    <s v="1063979"/>
    <x v="2"/>
    <x v="1"/>
    <x v="1"/>
  </r>
  <r>
    <s v="20140505"/>
    <x v="1"/>
    <x v="2"/>
    <s v="1039303"/>
    <s v="1063977"/>
    <x v="2"/>
    <x v="1"/>
    <x v="1"/>
  </r>
  <r>
    <s v="20170514"/>
    <x v="1"/>
    <x v="2"/>
    <s v="1039302"/>
    <s v="1063965"/>
    <x v="2"/>
    <x v="1"/>
    <x v="1"/>
  </r>
  <r>
    <s v="20140521"/>
    <x v="1"/>
    <x v="2"/>
    <s v="1039301"/>
    <s v="1063955"/>
    <x v="2"/>
    <x v="1"/>
    <x v="1"/>
  </r>
  <r>
    <s v="20170514"/>
    <x v="1"/>
    <x v="2"/>
    <s v="1039300"/>
    <s v="1063954"/>
    <x v="2"/>
    <x v="1"/>
    <x v="1"/>
  </r>
  <r>
    <s v="20170514"/>
    <x v="1"/>
    <x v="2"/>
    <s v="1039299"/>
    <s v="1063953"/>
    <x v="2"/>
    <x v="1"/>
    <x v="1"/>
  </r>
  <r>
    <s v="20170514"/>
    <x v="1"/>
    <x v="2"/>
    <s v="1039298"/>
    <s v="1063944"/>
    <x v="2"/>
    <x v="1"/>
    <x v="1"/>
  </r>
  <r>
    <s v="20140520"/>
    <x v="1"/>
    <x v="2"/>
    <s v="1039297"/>
    <s v="1063931"/>
    <x v="2"/>
    <x v="1"/>
    <x v="1"/>
  </r>
  <r>
    <s v="20170514"/>
    <x v="1"/>
    <x v="2"/>
    <s v="1039296"/>
    <s v="1063925"/>
    <x v="2"/>
    <x v="1"/>
    <x v="1"/>
  </r>
  <r>
    <s v="20170514"/>
    <x v="1"/>
    <x v="2"/>
    <s v="1039295"/>
    <s v="1063924"/>
    <x v="2"/>
    <x v="1"/>
    <x v="1"/>
  </r>
  <r>
    <s v="20170514"/>
    <x v="1"/>
    <x v="2"/>
    <s v="1039294"/>
    <s v="1063912"/>
    <x v="2"/>
    <x v="1"/>
    <x v="1"/>
  </r>
  <r>
    <s v="20170514"/>
    <x v="1"/>
    <x v="2"/>
    <s v="1039293"/>
    <s v="1063904"/>
    <x v="2"/>
    <x v="1"/>
    <x v="1"/>
  </r>
  <r>
    <s v="20140520"/>
    <x v="1"/>
    <x v="2"/>
    <s v="1039292"/>
    <s v="1063900"/>
    <x v="2"/>
    <x v="1"/>
    <x v="1"/>
  </r>
  <r>
    <s v="20170514"/>
    <x v="1"/>
    <x v="2"/>
    <s v="1039291"/>
    <s v="1063898"/>
    <x v="2"/>
    <x v="1"/>
    <x v="1"/>
  </r>
  <r>
    <s v="20170514"/>
    <x v="1"/>
    <x v="2"/>
    <s v="1039290"/>
    <s v="1063897"/>
    <x v="2"/>
    <x v="1"/>
    <x v="1"/>
  </r>
  <r>
    <s v="20170514"/>
    <x v="1"/>
    <x v="2"/>
    <s v="1039289"/>
    <s v="1063892"/>
    <x v="2"/>
    <x v="1"/>
    <x v="1"/>
  </r>
  <r>
    <s v="20170514"/>
    <x v="1"/>
    <x v="2"/>
    <s v="1039288"/>
    <s v="1063890"/>
    <x v="2"/>
    <x v="1"/>
    <x v="1"/>
  </r>
  <r>
    <s v="20170514"/>
    <x v="1"/>
    <x v="2"/>
    <s v="1039287"/>
    <s v="1063877"/>
    <x v="2"/>
    <x v="1"/>
    <x v="1"/>
  </r>
  <r>
    <s v="20170514"/>
    <x v="1"/>
    <x v="2"/>
    <s v="1039286"/>
    <s v="1063873"/>
    <x v="2"/>
    <x v="1"/>
    <x v="1"/>
  </r>
  <r>
    <s v="20170514"/>
    <x v="1"/>
    <x v="2"/>
    <s v="1039285"/>
    <s v="1063871"/>
    <x v="2"/>
    <x v="1"/>
    <x v="1"/>
  </r>
  <r>
    <s v="20170514"/>
    <x v="1"/>
    <x v="2"/>
    <s v="1039284"/>
    <s v="1063866"/>
    <x v="2"/>
    <x v="2"/>
    <x v="1"/>
  </r>
  <r>
    <s v="20170514"/>
    <x v="1"/>
    <x v="2"/>
    <s v="1039283"/>
    <s v="1063853"/>
    <x v="2"/>
    <x v="1"/>
    <x v="1"/>
  </r>
  <r>
    <s v="20170514"/>
    <x v="1"/>
    <x v="2"/>
    <s v="1039282"/>
    <s v="1063849"/>
    <x v="2"/>
    <x v="1"/>
    <x v="1"/>
  </r>
  <r>
    <s v="20170514"/>
    <x v="1"/>
    <x v="2"/>
    <s v="1039281"/>
    <s v="1063848"/>
    <x v="2"/>
    <x v="1"/>
    <x v="1"/>
  </r>
  <r>
    <s v="20170514"/>
    <x v="1"/>
    <x v="2"/>
    <s v="1039280"/>
    <s v="1063842"/>
    <x v="2"/>
    <x v="1"/>
    <x v="1"/>
  </r>
  <r>
    <s v="20170514"/>
    <x v="1"/>
    <x v="2"/>
    <s v="1039279"/>
    <s v="1063832"/>
    <x v="2"/>
    <x v="1"/>
    <x v="1"/>
  </r>
  <r>
    <s v="20170514"/>
    <x v="1"/>
    <x v="2"/>
    <s v="1039216"/>
    <s v="1063564"/>
    <x v="2"/>
    <x v="1"/>
    <x v="1"/>
  </r>
  <r>
    <s v="20140520"/>
    <x v="1"/>
    <x v="2"/>
    <s v="1039215"/>
    <s v="1063562"/>
    <x v="2"/>
    <x v="1"/>
    <x v="1"/>
  </r>
  <r>
    <s v="20170514"/>
    <x v="1"/>
    <x v="2"/>
    <s v="1039214"/>
    <s v="1063561"/>
    <x v="2"/>
    <x v="1"/>
    <x v="1"/>
  </r>
  <r>
    <s v="20170514"/>
    <x v="1"/>
    <x v="2"/>
    <s v="1039213"/>
    <s v="1063560"/>
    <x v="2"/>
    <x v="1"/>
    <x v="1"/>
  </r>
  <r>
    <s v="20170514"/>
    <x v="1"/>
    <x v="2"/>
    <s v="1039212"/>
    <s v="1063559"/>
    <x v="2"/>
    <x v="1"/>
    <x v="1"/>
  </r>
  <r>
    <s v="20170514"/>
    <x v="1"/>
    <x v="2"/>
    <s v="1039211"/>
    <s v="1063558"/>
    <x v="2"/>
    <x v="1"/>
    <x v="1"/>
  </r>
  <r>
    <s v="20170514"/>
    <x v="1"/>
    <x v="2"/>
    <s v="1039210"/>
    <s v="1063555"/>
    <x v="2"/>
    <x v="2"/>
    <x v="1"/>
  </r>
  <r>
    <s v="20170514"/>
    <x v="1"/>
    <x v="2"/>
    <s v="1039209"/>
    <s v="1063518"/>
    <x v="2"/>
    <x v="0"/>
    <x v="1"/>
  </r>
  <r>
    <s v="20170514"/>
    <x v="1"/>
    <x v="2"/>
    <s v="1039208"/>
    <s v="1063469"/>
    <x v="2"/>
    <x v="0"/>
    <x v="1"/>
  </r>
  <r>
    <s v="20170514"/>
    <x v="1"/>
    <x v="2"/>
    <s v="1039207"/>
    <s v="1063466"/>
    <x v="2"/>
    <x v="0"/>
    <x v="1"/>
  </r>
  <r>
    <s v="20170514"/>
    <x v="1"/>
    <x v="2"/>
    <s v="1039206"/>
    <s v="1063462"/>
    <x v="2"/>
    <x v="0"/>
    <x v="1"/>
  </r>
  <r>
    <s v="20170514"/>
    <x v="1"/>
    <x v="2"/>
    <s v="1039205"/>
    <s v="1063448"/>
    <x v="2"/>
    <x v="0"/>
    <x v="1"/>
  </r>
  <r>
    <s v="20170514"/>
    <x v="1"/>
    <x v="2"/>
    <s v="1039204"/>
    <s v="1063335"/>
    <x v="2"/>
    <x v="0"/>
    <x v="1"/>
  </r>
  <r>
    <s v="20170514"/>
    <x v="1"/>
    <x v="2"/>
    <s v="1039203"/>
    <s v="1063267"/>
    <x v="2"/>
    <x v="0"/>
    <x v="1"/>
  </r>
  <r>
    <s v="20170514"/>
    <x v="1"/>
    <x v="2"/>
    <s v="1039202"/>
    <s v="1063256"/>
    <x v="2"/>
    <x v="0"/>
    <x v="1"/>
  </r>
  <r>
    <s v="20170514"/>
    <x v="1"/>
    <x v="2"/>
    <s v="1039201"/>
    <s v="1063215"/>
    <x v="2"/>
    <x v="0"/>
    <x v="1"/>
  </r>
  <r>
    <s v="20170514"/>
    <x v="1"/>
    <x v="2"/>
    <s v="1039160"/>
    <s v="1063213"/>
    <x v="2"/>
    <x v="0"/>
    <x v="1"/>
  </r>
  <r>
    <s v="20170514"/>
    <x v="1"/>
    <x v="2"/>
    <s v="1039159"/>
    <s v="1063206"/>
    <x v="2"/>
    <x v="0"/>
    <x v="1"/>
  </r>
  <r>
    <s v="20170514"/>
    <x v="1"/>
    <x v="2"/>
    <s v="1039158"/>
    <s v="1063179"/>
    <x v="2"/>
    <x v="0"/>
    <x v="1"/>
  </r>
  <r>
    <s v="20170514"/>
    <x v="1"/>
    <x v="2"/>
    <s v="1039157"/>
    <s v="1063176"/>
    <x v="2"/>
    <x v="0"/>
    <x v="1"/>
  </r>
  <r>
    <s v="20140617"/>
    <x v="1"/>
    <x v="2"/>
    <s v="1039154"/>
    <s v="NL01"/>
    <x v="2"/>
    <x v="0"/>
    <x v="1"/>
  </r>
  <r>
    <s v="20140521"/>
    <x v="1"/>
    <x v="2"/>
    <s v="1039217"/>
    <s v="1063567"/>
    <x v="2"/>
    <x v="1"/>
    <x v="1"/>
  </r>
  <r>
    <s v="20140917"/>
    <x v="1"/>
    <x v="2"/>
    <s v="1039247"/>
    <s v="1063664"/>
    <x v="2"/>
    <x v="1"/>
    <x v="1"/>
  </r>
  <r>
    <s v="20140520"/>
    <x v="1"/>
    <x v="2"/>
    <s v="1039246"/>
    <s v="1063663"/>
    <x v="2"/>
    <x v="1"/>
    <x v="1"/>
  </r>
  <r>
    <s v="20140521"/>
    <x v="1"/>
    <x v="2"/>
    <s v="1039245"/>
    <s v="1063661"/>
    <x v="2"/>
    <x v="1"/>
    <x v="1"/>
  </r>
  <r>
    <s v="20170514"/>
    <x v="1"/>
    <x v="2"/>
    <s v="1039244"/>
    <s v="1063660"/>
    <x v="2"/>
    <x v="1"/>
    <x v="1"/>
  </r>
  <r>
    <s v="20140520"/>
    <x v="1"/>
    <x v="2"/>
    <s v="1039243"/>
    <s v="1063658"/>
    <x v="2"/>
    <x v="1"/>
    <x v="1"/>
  </r>
  <r>
    <s v="20170514"/>
    <x v="1"/>
    <x v="2"/>
    <s v="1039242"/>
    <s v="1063657"/>
    <x v="2"/>
    <x v="1"/>
    <x v="1"/>
  </r>
  <r>
    <s v="20170514"/>
    <x v="1"/>
    <x v="2"/>
    <s v="1039241"/>
    <s v="1063651"/>
    <x v="2"/>
    <x v="1"/>
    <x v="1"/>
  </r>
  <r>
    <s v="20170514"/>
    <x v="1"/>
    <x v="2"/>
    <s v="1039240"/>
    <s v="1063645"/>
    <x v="2"/>
    <x v="1"/>
    <x v="1"/>
  </r>
  <r>
    <s v="20170514"/>
    <x v="1"/>
    <x v="2"/>
    <s v="1039239"/>
    <s v="1063643"/>
    <x v="2"/>
    <x v="1"/>
    <x v="1"/>
  </r>
  <r>
    <s v="20170514"/>
    <x v="1"/>
    <x v="2"/>
    <s v="1039238"/>
    <s v="1063640"/>
    <x v="2"/>
    <x v="1"/>
    <x v="1"/>
  </r>
  <r>
    <s v="20170514"/>
    <x v="1"/>
    <x v="2"/>
    <s v="1039237"/>
    <s v="1063639"/>
    <x v="2"/>
    <x v="1"/>
    <x v="1"/>
  </r>
  <r>
    <s v="20170514"/>
    <x v="1"/>
    <x v="2"/>
    <s v="1039236"/>
    <s v="1063638"/>
    <x v="2"/>
    <x v="1"/>
    <x v="1"/>
  </r>
  <r>
    <s v="20170514"/>
    <x v="1"/>
    <x v="2"/>
    <s v="1039235"/>
    <s v="1063635"/>
    <x v="2"/>
    <x v="1"/>
    <x v="1"/>
  </r>
  <r>
    <s v="20170514"/>
    <x v="1"/>
    <x v="2"/>
    <s v="1039234"/>
    <s v="1063631"/>
    <x v="2"/>
    <x v="1"/>
    <x v="1"/>
  </r>
  <r>
    <s v="20140520"/>
    <x v="1"/>
    <x v="2"/>
    <s v="1039233"/>
    <s v="1063624"/>
    <x v="2"/>
    <x v="1"/>
    <x v="1"/>
  </r>
  <r>
    <s v="20170514"/>
    <x v="1"/>
    <x v="2"/>
    <s v="1039232"/>
    <s v="1063622"/>
    <x v="2"/>
    <x v="1"/>
    <x v="1"/>
  </r>
  <r>
    <s v="20170514"/>
    <x v="1"/>
    <x v="2"/>
    <s v="1039231"/>
    <s v="1063617"/>
    <x v="2"/>
    <x v="2"/>
    <x v="1"/>
  </r>
  <r>
    <s v="20140521"/>
    <x v="1"/>
    <x v="2"/>
    <s v="1039230"/>
    <s v="1063606"/>
    <x v="2"/>
    <x v="1"/>
    <x v="1"/>
  </r>
  <r>
    <s v="20170514"/>
    <x v="1"/>
    <x v="2"/>
    <s v="1039229"/>
    <s v="1063604"/>
    <x v="2"/>
    <x v="1"/>
    <x v="1"/>
  </r>
  <r>
    <s v="20170514"/>
    <x v="1"/>
    <x v="2"/>
    <s v="1039228"/>
    <s v="1063599"/>
    <x v="2"/>
    <x v="1"/>
    <x v="1"/>
  </r>
  <r>
    <s v="20170514"/>
    <x v="1"/>
    <x v="2"/>
    <s v="1039227"/>
    <s v="1063593"/>
    <x v="2"/>
    <x v="1"/>
    <x v="1"/>
  </r>
  <r>
    <s v="20170514"/>
    <x v="1"/>
    <x v="2"/>
    <s v="1039226"/>
    <s v="1063590"/>
    <x v="2"/>
    <x v="1"/>
    <x v="1"/>
  </r>
  <r>
    <s v="20170514"/>
    <x v="1"/>
    <x v="2"/>
    <s v="1039225"/>
    <s v="1063588"/>
    <x v="2"/>
    <x v="1"/>
    <x v="1"/>
  </r>
  <r>
    <s v="20170514"/>
    <x v="1"/>
    <x v="2"/>
    <s v="1039223"/>
    <s v="1063587"/>
    <x v="2"/>
    <x v="1"/>
    <x v="1"/>
  </r>
  <r>
    <s v="20170514"/>
    <x v="1"/>
    <x v="2"/>
    <s v="1039222"/>
    <s v="1063586"/>
    <x v="2"/>
    <x v="1"/>
    <x v="1"/>
  </r>
  <r>
    <s v="20170514"/>
    <x v="1"/>
    <x v="2"/>
    <s v="1039221"/>
    <s v="1063576"/>
    <x v="2"/>
    <x v="1"/>
    <x v="1"/>
  </r>
  <r>
    <s v="20170514"/>
    <x v="1"/>
    <x v="2"/>
    <s v="1039220"/>
    <s v="1063574"/>
    <x v="2"/>
    <x v="1"/>
    <x v="1"/>
  </r>
  <r>
    <s v="20140520"/>
    <x v="1"/>
    <x v="2"/>
    <s v="1039219"/>
    <s v="1063573"/>
    <x v="2"/>
    <x v="2"/>
    <x v="1"/>
  </r>
  <r>
    <s v="20170514"/>
    <x v="1"/>
    <x v="2"/>
    <s v="1039218"/>
    <s v="1063570"/>
    <x v="2"/>
    <x v="1"/>
    <x v="1"/>
  </r>
  <r>
    <s v="20170514"/>
    <x v="1"/>
    <x v="2"/>
    <s v="1039308"/>
    <s v="1064030"/>
    <x v="2"/>
    <x v="1"/>
    <x v="1"/>
  </r>
  <r>
    <s v="20170514"/>
    <x v="1"/>
    <x v="2"/>
    <s v="1039335"/>
    <s v="2053710"/>
    <x v="2"/>
    <x v="1"/>
    <x v="1"/>
  </r>
  <r>
    <s v="20170514"/>
    <x v="1"/>
    <x v="2"/>
    <s v="1039334"/>
    <s v="1066050"/>
    <x v="2"/>
    <x v="1"/>
    <x v="1"/>
  </r>
  <r>
    <s v="20170514"/>
    <x v="1"/>
    <x v="2"/>
    <s v="1039333"/>
    <s v="1065262"/>
    <x v="2"/>
    <x v="1"/>
    <x v="1"/>
  </r>
  <r>
    <s v="20170514"/>
    <x v="1"/>
    <x v="2"/>
    <s v="1039332"/>
    <s v="1065261"/>
    <x v="2"/>
    <x v="1"/>
    <x v="1"/>
  </r>
  <r>
    <s v="20170514"/>
    <x v="1"/>
    <x v="2"/>
    <s v="1039331"/>
    <s v="1065254"/>
    <x v="2"/>
    <x v="2"/>
    <x v="1"/>
  </r>
  <r>
    <s v="20170514"/>
    <x v="1"/>
    <x v="2"/>
    <s v="1039330"/>
    <s v="1065247"/>
    <x v="2"/>
    <x v="1"/>
    <x v="1"/>
  </r>
  <r>
    <s v="20170514"/>
    <x v="1"/>
    <x v="2"/>
    <s v="1039329"/>
    <s v="1065245"/>
    <x v="2"/>
    <x v="1"/>
    <x v="1"/>
  </r>
  <r>
    <s v="20170514"/>
    <x v="1"/>
    <x v="2"/>
    <s v="1039328"/>
    <s v="1065239"/>
    <x v="2"/>
    <x v="1"/>
    <x v="1"/>
  </r>
  <r>
    <s v="20170514"/>
    <x v="1"/>
    <x v="2"/>
    <s v="1039327"/>
    <s v="1065238"/>
    <x v="2"/>
    <x v="1"/>
    <x v="1"/>
  </r>
  <r>
    <s v="20170514"/>
    <x v="1"/>
    <x v="2"/>
    <s v="1039326"/>
    <s v="1065234"/>
    <x v="2"/>
    <x v="2"/>
    <x v="1"/>
  </r>
  <r>
    <s v="20170514"/>
    <x v="1"/>
    <x v="2"/>
    <s v="1039325"/>
    <s v="1065230"/>
    <x v="2"/>
    <x v="1"/>
    <x v="1"/>
  </r>
  <r>
    <s v="20170514"/>
    <x v="1"/>
    <x v="2"/>
    <s v="1039324"/>
    <s v="1065223"/>
    <x v="2"/>
    <x v="1"/>
    <x v="1"/>
  </r>
  <r>
    <s v="20170514"/>
    <x v="1"/>
    <x v="2"/>
    <s v="1039323"/>
    <s v="1064720"/>
    <x v="2"/>
    <x v="1"/>
    <x v="1"/>
  </r>
  <r>
    <s v="20170514"/>
    <x v="1"/>
    <x v="2"/>
    <s v="1039322"/>
    <s v="1064594"/>
    <x v="2"/>
    <x v="1"/>
    <x v="1"/>
  </r>
  <r>
    <s v="20170514"/>
    <x v="1"/>
    <x v="2"/>
    <s v="1039321"/>
    <s v="1064192"/>
    <x v="2"/>
    <x v="2"/>
    <x v="1"/>
  </r>
  <r>
    <s v="20170514"/>
    <x v="1"/>
    <x v="2"/>
    <s v="1039320"/>
    <s v="1064188"/>
    <x v="2"/>
    <x v="1"/>
    <x v="1"/>
  </r>
  <r>
    <s v="20170514"/>
    <x v="1"/>
    <x v="2"/>
    <s v="1039319"/>
    <s v="1064172"/>
    <x v="2"/>
    <x v="1"/>
    <x v="1"/>
  </r>
  <r>
    <s v="20140520"/>
    <x v="1"/>
    <x v="2"/>
    <s v="1039318"/>
    <s v="1064170"/>
    <x v="2"/>
    <x v="1"/>
    <x v="1"/>
  </r>
  <r>
    <s v="20170514"/>
    <x v="1"/>
    <x v="2"/>
    <s v="1039317"/>
    <s v="1064162"/>
    <x v="2"/>
    <x v="1"/>
    <x v="1"/>
  </r>
  <r>
    <s v="20170514"/>
    <x v="1"/>
    <x v="2"/>
    <s v="1039316"/>
    <s v="1064151"/>
    <x v="2"/>
    <x v="1"/>
    <x v="1"/>
  </r>
  <r>
    <s v="20170514"/>
    <x v="1"/>
    <x v="2"/>
    <s v="1039315"/>
    <s v="1064126"/>
    <x v="2"/>
    <x v="1"/>
    <x v="1"/>
  </r>
  <r>
    <s v="20170514"/>
    <x v="1"/>
    <x v="2"/>
    <s v="1039314"/>
    <s v="1064108"/>
    <x v="2"/>
    <x v="1"/>
    <x v="1"/>
  </r>
  <r>
    <s v="20140520"/>
    <x v="1"/>
    <x v="2"/>
    <s v="1039313"/>
    <s v="1064096"/>
    <x v="2"/>
    <x v="1"/>
    <x v="1"/>
  </r>
  <r>
    <s v="20140606"/>
    <x v="1"/>
    <x v="2"/>
    <s v="1039312"/>
    <s v="1064090"/>
    <x v="2"/>
    <x v="1"/>
    <x v="1"/>
  </r>
  <r>
    <s v="20170514"/>
    <x v="1"/>
    <x v="2"/>
    <s v="1039311"/>
    <s v="1064072"/>
    <x v="2"/>
    <x v="1"/>
    <x v="1"/>
  </r>
  <r>
    <s v="20170514"/>
    <x v="1"/>
    <x v="2"/>
    <s v="1039310"/>
    <s v="1064054"/>
    <x v="2"/>
    <x v="1"/>
    <x v="1"/>
  </r>
  <r>
    <s v="20170514"/>
    <x v="1"/>
    <x v="2"/>
    <s v="1039309"/>
    <s v="1064049"/>
    <x v="2"/>
    <x v="1"/>
    <x v="1"/>
  </r>
  <r>
    <s v="20160401"/>
    <x v="2"/>
    <x v="3"/>
    <s v="1176639"/>
    <s v="1063215"/>
    <x v="2"/>
    <x v="0"/>
    <x v="1"/>
  </r>
  <r>
    <s v="20160520"/>
    <x v="2"/>
    <x v="3"/>
    <s v="1176635"/>
    <s v="1063205"/>
    <x v="2"/>
    <x v="0"/>
    <x v="2"/>
  </r>
  <r>
    <s v="20150529"/>
    <x v="2"/>
    <x v="3"/>
    <s v="1176633"/>
    <s v="1063178"/>
    <x v="2"/>
    <x v="0"/>
    <x v="1"/>
  </r>
  <r>
    <s v="20160520"/>
    <x v="2"/>
    <x v="3"/>
    <s v="1176632"/>
    <s v="1063176"/>
    <x v="2"/>
    <x v="0"/>
    <x v="1"/>
  </r>
  <r>
    <s v="20170215"/>
    <x v="2"/>
    <x v="3"/>
    <s v="1176613"/>
    <s v="NL01"/>
    <x v="2"/>
    <x v="0"/>
    <x v="1"/>
  </r>
  <r>
    <s v="20150709"/>
    <x v="2"/>
    <x v="3"/>
    <s v="1176640"/>
    <s v="1063222"/>
    <x v="2"/>
    <x v="0"/>
    <x v="1"/>
  </r>
  <r>
    <s v="20170214"/>
    <x v="2"/>
    <x v="3"/>
    <s v="1176710"/>
    <s v="1063662"/>
    <x v="2"/>
    <x v="1"/>
    <x v="3"/>
  </r>
  <r>
    <s v="20170214"/>
    <x v="2"/>
    <x v="3"/>
    <s v="1176701"/>
    <s v="1063617"/>
    <x v="2"/>
    <x v="2"/>
    <x v="3"/>
  </r>
  <r>
    <s v="20170214"/>
    <x v="2"/>
    <x v="3"/>
    <s v="1176700"/>
    <s v="1063607"/>
    <x v="2"/>
    <x v="1"/>
    <x v="3"/>
  </r>
  <r>
    <s v="20160524"/>
    <x v="2"/>
    <x v="3"/>
    <s v="1176688"/>
    <s v="1063564"/>
    <x v="2"/>
    <x v="1"/>
    <x v="3"/>
  </r>
  <r>
    <s v="20170214"/>
    <x v="2"/>
    <x v="3"/>
    <s v="1176687"/>
    <s v="1063563"/>
    <x v="2"/>
    <x v="1"/>
    <x v="3"/>
  </r>
  <r>
    <s v="20170206"/>
    <x v="2"/>
    <x v="3"/>
    <s v="1176686"/>
    <s v="1063562"/>
    <x v="2"/>
    <x v="1"/>
    <x v="3"/>
  </r>
  <r>
    <s v="20160524"/>
    <x v="2"/>
    <x v="3"/>
    <s v="1176685"/>
    <s v="1063561"/>
    <x v="2"/>
    <x v="1"/>
    <x v="3"/>
  </r>
  <r>
    <s v="20170809"/>
    <x v="2"/>
    <x v="3"/>
    <s v="1176684"/>
    <s v="1063556"/>
    <x v="2"/>
    <x v="1"/>
    <x v="3"/>
  </r>
  <r>
    <s v="20160315"/>
    <x v="2"/>
    <x v="3"/>
    <s v="1176682"/>
    <s v="1063525"/>
    <x v="2"/>
    <x v="0"/>
    <x v="1"/>
  </r>
  <r>
    <s v="20160330"/>
    <x v="2"/>
    <x v="3"/>
    <s v="1176678"/>
    <s v="1063502"/>
    <x v="2"/>
    <x v="0"/>
    <x v="1"/>
  </r>
  <r>
    <s v="20150903"/>
    <x v="2"/>
    <x v="3"/>
    <s v="1176677"/>
    <s v="1063500"/>
    <x v="2"/>
    <x v="0"/>
    <x v="1"/>
  </r>
  <r>
    <s v="20160323"/>
    <x v="2"/>
    <x v="3"/>
    <s v="1176675"/>
    <s v="2053515"/>
    <x v="2"/>
    <x v="0"/>
    <x v="1"/>
  </r>
  <r>
    <s v="20150417"/>
    <x v="2"/>
    <x v="3"/>
    <s v="1176672"/>
    <s v="1063469"/>
    <x v="2"/>
    <x v="0"/>
    <x v="1"/>
  </r>
  <r>
    <s v="20150428"/>
    <x v="2"/>
    <x v="3"/>
    <s v="1176670"/>
    <s v="1063462"/>
    <x v="2"/>
    <x v="0"/>
    <x v="1"/>
  </r>
  <r>
    <s v="20150205"/>
    <x v="2"/>
    <x v="3"/>
    <s v="1176669"/>
    <s v="1063457"/>
    <x v="2"/>
    <x v="0"/>
    <x v="1"/>
  </r>
  <r>
    <s v="20150831"/>
    <x v="2"/>
    <x v="3"/>
    <s v="1176662"/>
    <s v="1063402"/>
    <x v="2"/>
    <x v="0"/>
    <x v="1"/>
  </r>
  <r>
    <s v="20150623"/>
    <x v="2"/>
    <x v="3"/>
    <s v="1176660"/>
    <s v="1063368"/>
    <x v="2"/>
    <x v="0"/>
    <x v="1"/>
  </r>
  <r>
    <s v="20170214"/>
    <x v="2"/>
    <x v="3"/>
    <s v="1176659"/>
    <s v="1063365"/>
    <x v="2"/>
    <x v="0"/>
    <x v="1"/>
  </r>
  <r>
    <s v="20170206"/>
    <x v="2"/>
    <x v="3"/>
    <s v="1176658"/>
    <s v="1063342"/>
    <x v="2"/>
    <x v="0"/>
    <x v="3"/>
  </r>
  <r>
    <s v="20150306"/>
    <x v="2"/>
    <x v="3"/>
    <s v="1176655"/>
    <s v="1063324"/>
    <x v="2"/>
    <x v="0"/>
    <x v="1"/>
  </r>
  <r>
    <s v="20150422"/>
    <x v="2"/>
    <x v="3"/>
    <s v="1176654"/>
    <s v="1063322"/>
    <x v="2"/>
    <x v="0"/>
    <x v="1"/>
  </r>
  <r>
    <s v="20160406"/>
    <x v="2"/>
    <x v="3"/>
    <s v="1176652"/>
    <s v="1063316"/>
    <x v="2"/>
    <x v="0"/>
    <x v="1"/>
  </r>
  <r>
    <s v="20160513"/>
    <x v="2"/>
    <x v="3"/>
    <s v="1176651"/>
    <s v="1063308"/>
    <x v="2"/>
    <x v="0"/>
    <x v="1"/>
  </r>
  <r>
    <s v="20151006"/>
    <x v="2"/>
    <x v="3"/>
    <s v="1176649"/>
    <s v="1063267"/>
    <x v="2"/>
    <x v="0"/>
    <x v="1"/>
  </r>
  <r>
    <s v="20150306"/>
    <x v="2"/>
    <x v="3"/>
    <s v="1176647"/>
    <s v="1063263"/>
    <x v="2"/>
    <x v="0"/>
    <x v="1"/>
  </r>
  <r>
    <s v="20150317"/>
    <x v="2"/>
    <x v="3"/>
    <s v="1176645"/>
    <s v="1063259"/>
    <x v="2"/>
    <x v="0"/>
    <x v="1"/>
  </r>
  <r>
    <s v="20160524"/>
    <x v="2"/>
    <x v="3"/>
    <s v="1176644"/>
    <s v="1063255"/>
    <x v="2"/>
    <x v="0"/>
    <x v="1"/>
  </r>
  <r>
    <s v="20170517"/>
    <x v="2"/>
    <x v="3"/>
    <s v="1176643"/>
    <s v="1063230"/>
    <x v="2"/>
    <x v="0"/>
    <x v="1"/>
  </r>
  <r>
    <s v="20160524"/>
    <x v="2"/>
    <x v="3"/>
    <s v="1176641"/>
    <s v="1063226"/>
    <x v="2"/>
    <x v="0"/>
    <x v="1"/>
  </r>
  <r>
    <s v="20170214"/>
    <x v="2"/>
    <x v="3"/>
    <s v="1176712"/>
    <s v="1063665"/>
    <x v="3"/>
    <x v="1"/>
    <x v="3"/>
  </r>
  <r>
    <s v="20170206"/>
    <x v="2"/>
    <x v="3"/>
    <s v="1176785"/>
    <s v="1064166"/>
    <x v="2"/>
    <x v="1"/>
    <x v="2"/>
  </r>
  <r>
    <s v="20170824"/>
    <x v="2"/>
    <x v="4"/>
    <s v="1176784"/>
    <s v="1064151"/>
    <x v="3"/>
    <x v="1"/>
    <x v="4"/>
  </r>
  <r>
    <s v="20170214"/>
    <x v="2"/>
    <x v="3"/>
    <s v="1176780"/>
    <s v="1064119"/>
    <x v="2"/>
    <x v="2"/>
    <x v="3"/>
  </r>
  <r>
    <s v="20170214"/>
    <x v="2"/>
    <x v="3"/>
    <s v="1176777"/>
    <s v="1064095"/>
    <x v="3"/>
    <x v="1"/>
    <x v="3"/>
  </r>
  <r>
    <s v="20170214"/>
    <x v="2"/>
    <x v="3"/>
    <s v="1176773"/>
    <s v="1064030"/>
    <x v="2"/>
    <x v="1"/>
    <x v="3"/>
  </r>
  <r>
    <s v="20170206"/>
    <x v="2"/>
    <x v="3"/>
    <s v="1176772"/>
    <s v="1064010"/>
    <x v="2"/>
    <x v="1"/>
    <x v="3"/>
  </r>
  <r>
    <s v="20160119"/>
    <x v="2"/>
    <x v="3"/>
    <s v="1176768"/>
    <s v="1063985"/>
    <x v="3"/>
    <x v="1"/>
    <x v="1"/>
  </r>
  <r>
    <s v="20170214"/>
    <x v="2"/>
    <x v="3"/>
    <s v="1176762"/>
    <s v="1063953"/>
    <x v="2"/>
    <x v="1"/>
    <x v="3"/>
  </r>
  <r>
    <s v="20170201"/>
    <x v="2"/>
    <x v="3"/>
    <s v="1176758"/>
    <s v="1063906"/>
    <x v="2"/>
    <x v="1"/>
    <x v="3"/>
  </r>
  <r>
    <s v="20170214"/>
    <x v="2"/>
    <x v="3"/>
    <s v="1176755"/>
    <s v="1063897"/>
    <x v="2"/>
    <x v="1"/>
    <x v="3"/>
  </r>
  <r>
    <s v="20170206"/>
    <x v="2"/>
    <x v="3"/>
    <s v="1176751"/>
    <s v="1063866"/>
    <x v="2"/>
    <x v="2"/>
    <x v="3"/>
  </r>
  <r>
    <s v="20170202"/>
    <x v="2"/>
    <x v="3"/>
    <s v="1176749"/>
    <s v="1063849"/>
    <x v="2"/>
    <x v="1"/>
    <x v="3"/>
  </r>
  <r>
    <s v="20170214"/>
    <x v="2"/>
    <x v="3"/>
    <s v="1176746"/>
    <s v="1063830"/>
    <x v="2"/>
    <x v="2"/>
    <x v="3"/>
  </r>
  <r>
    <s v="20170206"/>
    <x v="2"/>
    <x v="3"/>
    <s v="1176742"/>
    <s v="1063814"/>
    <x v="2"/>
    <x v="1"/>
    <x v="3"/>
  </r>
  <r>
    <s v="20170202"/>
    <x v="2"/>
    <x v="3"/>
    <s v="1176741"/>
    <s v="1063812"/>
    <x v="4"/>
    <x v="1"/>
    <x v="3"/>
  </r>
  <r>
    <s v="20170201"/>
    <x v="2"/>
    <x v="3"/>
    <s v="1176739"/>
    <s v="1063805"/>
    <x v="2"/>
    <x v="1"/>
    <x v="3"/>
  </r>
  <r>
    <s v="20170214"/>
    <x v="2"/>
    <x v="3"/>
    <s v="1176734"/>
    <s v="1063757"/>
    <x v="2"/>
    <x v="1"/>
    <x v="3"/>
  </r>
  <r>
    <s v="20160525"/>
    <x v="2"/>
    <x v="3"/>
    <s v="1176733"/>
    <s v="1063756"/>
    <x v="2"/>
    <x v="1"/>
    <x v="3"/>
  </r>
  <r>
    <s v="20170206"/>
    <x v="2"/>
    <x v="3"/>
    <s v="1176732"/>
    <s v="1063755"/>
    <x v="2"/>
    <x v="1"/>
    <x v="3"/>
  </r>
  <r>
    <s v="20170206"/>
    <x v="2"/>
    <x v="3"/>
    <s v="1176729"/>
    <s v="1063742"/>
    <x v="2"/>
    <x v="2"/>
    <x v="3"/>
  </r>
  <r>
    <s v="20170203"/>
    <x v="2"/>
    <x v="3"/>
    <s v="1176727"/>
    <s v="1063739"/>
    <x v="4"/>
    <x v="1"/>
    <x v="3"/>
  </r>
  <r>
    <s v="20170206"/>
    <x v="2"/>
    <x v="3"/>
    <s v="1176725"/>
    <s v="1063734"/>
    <x v="2"/>
    <x v="1"/>
    <x v="3"/>
  </r>
  <r>
    <s v="20170206"/>
    <x v="2"/>
    <x v="3"/>
    <s v="1176717"/>
    <s v="1063687"/>
    <x v="3"/>
    <x v="1"/>
    <x v="3"/>
  </r>
  <r>
    <s v="20161018"/>
    <x v="2"/>
    <x v="3"/>
    <s v="1176714"/>
    <s v="1063671"/>
    <x v="5"/>
    <x v="1"/>
    <x v="1"/>
  </r>
  <r>
    <s v="20170202"/>
    <x v="2"/>
    <x v="3"/>
    <s v="1176713"/>
    <s v="1063666"/>
    <x v="2"/>
    <x v="1"/>
    <x v="3"/>
  </r>
  <r>
    <s v="20170206"/>
    <x v="2"/>
    <x v="3"/>
    <s v="1176787"/>
    <s v="1064188"/>
    <x v="2"/>
    <x v="1"/>
    <x v="3"/>
  </r>
  <r>
    <s v="20160927"/>
    <x v="2"/>
    <x v="3"/>
    <s v="1176853"/>
    <s v="1063676"/>
    <x v="6"/>
    <x v="1"/>
    <x v="1"/>
  </r>
  <r>
    <s v="20151023"/>
    <x v="2"/>
    <x v="3"/>
    <s v="1176849"/>
    <s v="1063396"/>
    <x v="2"/>
    <x v="0"/>
    <x v="1"/>
  </r>
  <r>
    <s v="20170206"/>
    <x v="2"/>
    <x v="3"/>
    <s v="1176848"/>
    <s v="1063381"/>
    <x v="2"/>
    <x v="0"/>
    <x v="3"/>
  </r>
  <r>
    <s v="20161108"/>
    <x v="2"/>
    <x v="3"/>
    <s v="1176847"/>
    <s v="1063375"/>
    <x v="2"/>
    <x v="0"/>
    <x v="1"/>
  </r>
  <r>
    <s v="20170824"/>
    <x v="2"/>
    <x v="4"/>
    <s v="1176846"/>
    <s v="1063374"/>
    <x v="7"/>
    <x v="0"/>
    <x v="5"/>
  </r>
  <r>
    <s v="20150603"/>
    <x v="2"/>
    <x v="3"/>
    <s v="1176845"/>
    <s v="1063361"/>
    <x v="2"/>
    <x v="0"/>
    <x v="1"/>
  </r>
  <r>
    <s v="20150924"/>
    <x v="2"/>
    <x v="3"/>
    <s v="1176844"/>
    <s v="1063338"/>
    <x v="2"/>
    <x v="0"/>
    <x v="1"/>
  </r>
  <r>
    <s v="20170214"/>
    <x v="2"/>
    <x v="3"/>
    <s v="1176843"/>
    <s v="1063327"/>
    <x v="2"/>
    <x v="0"/>
    <x v="3"/>
  </r>
  <r>
    <s v="20160927"/>
    <x v="2"/>
    <x v="3"/>
    <s v="1176842"/>
    <s v="1063296"/>
    <x v="6"/>
    <x v="0"/>
    <x v="1"/>
  </r>
  <r>
    <s v="20170215"/>
    <x v="2"/>
    <x v="3"/>
    <s v="1176810"/>
    <s v="NL01"/>
    <x v="2"/>
    <x v="0"/>
    <x v="1"/>
  </r>
  <r>
    <s v="20170201"/>
    <x v="2"/>
    <x v="3"/>
    <s v="1176789"/>
    <s v="4005844"/>
    <x v="2"/>
    <x v="0"/>
    <x v="3"/>
  </r>
  <r>
    <s v="20151224"/>
    <x v="2"/>
    <x v="3"/>
    <s v="1653146"/>
    <s v="1063470"/>
    <x v="2"/>
    <x v="0"/>
    <x v="1"/>
  </r>
  <r>
    <s v="20160622"/>
    <x v="2"/>
    <x v="3"/>
    <s v="1653136"/>
    <s v="1063424"/>
    <x v="2"/>
    <x v="0"/>
    <x v="1"/>
  </r>
  <r>
    <s v="20141212"/>
    <x v="2"/>
    <x v="3"/>
    <s v="1653119"/>
    <s v="1063312"/>
    <x v="2"/>
    <x v="0"/>
    <x v="1"/>
  </r>
  <r>
    <s v="20150813"/>
    <x v="2"/>
    <x v="3"/>
    <s v="1653213"/>
    <s v="1090134"/>
    <x v="2"/>
    <x v="0"/>
    <x v="1"/>
  </r>
  <r>
    <s v="20150612"/>
    <x v="2"/>
    <x v="3"/>
    <s v="1653152"/>
    <s v="1063515"/>
    <x v="2"/>
    <x v="0"/>
    <x v="1"/>
  </r>
  <r>
    <s v="20150731"/>
    <x v="2"/>
    <x v="3"/>
    <s v="1653151"/>
    <s v="1063505"/>
    <x v="2"/>
    <x v="0"/>
    <x v="1"/>
  </r>
  <r>
    <s v="20170824"/>
    <x v="2"/>
    <x v="4"/>
    <s v="1653186"/>
    <s v="1063758"/>
    <x v="2"/>
    <x v="1"/>
    <x v="6"/>
  </r>
  <r>
    <s v="20170210"/>
    <x v="2"/>
    <x v="3"/>
    <s v="1653182"/>
    <s v="1063709"/>
    <x v="2"/>
    <x v="1"/>
    <x v="3"/>
  </r>
  <r>
    <s v="20170323"/>
    <x v="2"/>
    <x v="4"/>
    <s v="1026648"/>
    <s v="NL01"/>
    <x v="0"/>
    <x v="0"/>
    <x v="7"/>
  </r>
  <r>
    <s v="20140606"/>
    <x v="2"/>
    <x v="4"/>
    <s v="1026629"/>
    <s v="BE01"/>
    <x v="0"/>
    <x v="1"/>
    <x v="1"/>
  </r>
  <r>
    <s v="20170313"/>
    <x v="2"/>
    <x v="3"/>
    <s v="2037969"/>
    <s v="1063387"/>
    <x v="2"/>
    <x v="0"/>
    <x v="1"/>
  </r>
  <r>
    <s v="20170202"/>
    <x v="2"/>
    <x v="3"/>
    <s v="1176763"/>
    <s v="1063954"/>
    <x v="2"/>
    <x v="1"/>
    <x v="3"/>
  </r>
  <r>
    <s v="20150219"/>
    <x v="2"/>
    <x v="3"/>
    <s v="1176766"/>
    <s v="2054029"/>
    <x v="4"/>
    <x v="1"/>
    <x v="8"/>
  </r>
  <r>
    <s v="20141128"/>
    <x v="2"/>
    <x v="3"/>
    <s v="1176697"/>
    <s v="2053729"/>
    <x v="5"/>
    <x v="1"/>
    <x v="8"/>
  </r>
  <r>
    <s v="20150602"/>
    <x v="2"/>
    <x v="3"/>
    <s v="1176738"/>
    <s v="1063803"/>
    <x v="8"/>
    <x v="1"/>
    <x v="9"/>
  </r>
  <r>
    <s v="20141128"/>
    <x v="2"/>
    <x v="3"/>
    <s v="1176761"/>
    <s v="1063931"/>
    <x v="5"/>
    <x v="1"/>
    <x v="8"/>
  </r>
  <r>
    <s v="20141230"/>
    <x v="2"/>
    <x v="3"/>
    <s v="1176757"/>
    <s v="1063900"/>
    <x v="9"/>
    <x v="1"/>
    <x v="8"/>
  </r>
  <r>
    <s v="20141112"/>
    <x v="2"/>
    <x v="3"/>
    <s v="1176764"/>
    <s v="2053894"/>
    <x v="5"/>
    <x v="1"/>
    <x v="8"/>
  </r>
  <r>
    <s v="20160524"/>
    <x v="2"/>
    <x v="3"/>
    <s v="1176774"/>
    <s v="2053593"/>
    <x v="5"/>
    <x v="1"/>
    <x v="8"/>
  </r>
  <r>
    <s v="20150410"/>
    <x v="2"/>
    <x v="3"/>
    <s v="1176745"/>
    <s v="1063826"/>
    <x v="8"/>
    <x v="1"/>
    <x v="9"/>
  </r>
  <r>
    <s v="20150408"/>
    <x v="2"/>
    <x v="3"/>
    <s v="1176730"/>
    <s v="2053953"/>
    <x v="8"/>
    <x v="1"/>
    <x v="9"/>
  </r>
  <r>
    <s v="20150401"/>
    <x v="2"/>
    <x v="3"/>
    <s v="1176722"/>
    <s v="2053807"/>
    <x v="9"/>
    <x v="1"/>
    <x v="8"/>
  </r>
  <r>
    <s v="20160524"/>
    <x v="2"/>
    <x v="3"/>
    <s v="1176699"/>
    <s v="2053722"/>
    <x v="5"/>
    <x v="1"/>
    <x v="8"/>
  </r>
  <r>
    <s v="20150102"/>
    <x v="2"/>
    <x v="3"/>
    <s v="1176709"/>
    <s v="2053750"/>
    <x v="5"/>
    <x v="1"/>
    <x v="8"/>
  </r>
  <r>
    <s v="20170309"/>
    <x v="2"/>
    <x v="3"/>
    <s v="1176860"/>
    <s v="2054033"/>
    <x v="6"/>
    <x v="1"/>
    <x v="9"/>
  </r>
  <r>
    <s v="20150127"/>
    <x v="2"/>
    <x v="3"/>
    <s v="1176858"/>
    <s v="2054006"/>
    <x v="2"/>
    <x v="1"/>
    <x v="8"/>
  </r>
  <r>
    <s v="20160524"/>
    <x v="2"/>
    <x v="3"/>
    <s v="1176706"/>
    <s v="1063640"/>
    <x v="3"/>
    <x v="1"/>
    <x v="8"/>
  </r>
  <r>
    <s v="20141126"/>
    <x v="2"/>
    <x v="3"/>
    <s v="1176695"/>
    <s v="1063595"/>
    <x v="3"/>
    <x v="1"/>
    <x v="8"/>
  </r>
  <r>
    <s v="20141204"/>
    <x v="2"/>
    <x v="3"/>
    <s v="1176692"/>
    <s v="2053653"/>
    <x v="3"/>
    <x v="1"/>
    <x v="8"/>
  </r>
  <r>
    <s v="20150120"/>
    <x v="2"/>
    <x v="3"/>
    <s v="1176770"/>
    <s v="1063993"/>
    <x v="3"/>
    <x v="1"/>
    <x v="8"/>
  </r>
  <r>
    <s v="20150504"/>
    <x v="2"/>
    <x v="3"/>
    <s v="1176704"/>
    <s v="2053684"/>
    <x v="3"/>
    <x v="1"/>
    <x v="8"/>
  </r>
  <r>
    <s v="20161213"/>
    <x v="2"/>
    <x v="3"/>
    <s v="1176690"/>
    <s v="2053617"/>
    <x v="3"/>
    <x v="1"/>
    <x v="8"/>
  </r>
  <r>
    <s v="20150324"/>
    <x v="2"/>
    <x v="3"/>
    <s v="1176726"/>
    <s v="2053720"/>
    <x v="3"/>
    <x v="1"/>
    <x v="8"/>
  </r>
  <r>
    <s v="20150413"/>
    <x v="2"/>
    <x v="3"/>
    <s v="1176702"/>
    <s v="2053566"/>
    <x v="3"/>
    <x v="1"/>
    <x v="8"/>
  </r>
  <r>
    <s v="20150311"/>
    <x v="2"/>
    <x v="3"/>
    <s v="1176711"/>
    <s v="2053608"/>
    <x v="3"/>
    <x v="1"/>
    <x v="8"/>
  </r>
  <r>
    <s v="20150204"/>
    <x v="2"/>
    <x v="3"/>
    <s v="1176716"/>
    <s v="1063684"/>
    <x v="3"/>
    <x v="1"/>
    <x v="8"/>
  </r>
  <r>
    <s v="20160718"/>
    <x v="2"/>
    <x v="3"/>
    <s v="1176720"/>
    <s v="2053884"/>
    <x v="3"/>
    <x v="1"/>
    <x v="8"/>
  </r>
  <r>
    <s v="20150121"/>
    <x v="2"/>
    <x v="3"/>
    <s v="1176715"/>
    <s v="2053610"/>
    <x v="3"/>
    <x v="1"/>
    <x v="8"/>
  </r>
  <r>
    <s v="20150521"/>
    <x v="2"/>
    <x v="3"/>
    <s v="1176723"/>
    <s v="2053760"/>
    <x v="10"/>
    <x v="1"/>
    <x v="8"/>
  </r>
  <r>
    <s v="20141223"/>
    <x v="2"/>
    <x v="3"/>
    <s v="1176750"/>
    <s v="1063860"/>
    <x v="3"/>
    <x v="1"/>
    <x v="8"/>
  </r>
  <r>
    <s v="20150303"/>
    <x v="2"/>
    <x v="3"/>
    <s v="1176736"/>
    <s v="2053570"/>
    <x v="3"/>
    <x v="1"/>
    <x v="8"/>
  </r>
  <r>
    <s v="20150414"/>
    <x v="2"/>
    <x v="3"/>
    <s v="1329444"/>
    <s v="2053883"/>
    <x v="3"/>
    <x v="1"/>
    <x v="8"/>
  </r>
  <r>
    <s v="20150505"/>
    <x v="2"/>
    <x v="3"/>
    <s v="1176696"/>
    <s v="2053615"/>
    <x v="3"/>
    <x v="1"/>
    <x v="8"/>
  </r>
  <r>
    <s v="20150622"/>
    <x v="2"/>
    <x v="3"/>
    <s v="1176769"/>
    <s v="2053747"/>
    <x v="10"/>
    <x v="1"/>
    <x v="8"/>
  </r>
  <r>
    <s v="20150430"/>
    <x v="2"/>
    <x v="3"/>
    <s v="1315431"/>
    <s v="1063635"/>
    <x v="3"/>
    <x v="1"/>
    <x v="8"/>
  </r>
  <r>
    <s v="20170622"/>
    <x v="2"/>
    <x v="3"/>
    <s v="1176744"/>
    <s v="1063691"/>
    <x v="3"/>
    <x v="1"/>
    <x v="8"/>
  </r>
  <r>
    <s v="20141113"/>
    <x v="2"/>
    <x v="3"/>
    <s v="1176752"/>
    <s v="1063872"/>
    <x v="3"/>
    <x v="1"/>
    <x v="8"/>
  </r>
  <r>
    <s v="20150316"/>
    <x v="2"/>
    <x v="3"/>
    <s v="1176698"/>
    <s v="2053854"/>
    <x v="3"/>
    <x v="1"/>
    <x v="8"/>
  </r>
  <r>
    <s v="20170202"/>
    <x v="2"/>
    <x v="3"/>
    <s v="1176737"/>
    <s v="1065225"/>
    <x v="10"/>
    <x v="1"/>
    <x v="10"/>
  </r>
  <r>
    <s v="20141216"/>
    <x v="2"/>
    <x v="3"/>
    <s v="1176689"/>
    <s v="2053765"/>
    <x v="3"/>
    <x v="1"/>
    <x v="8"/>
  </r>
  <r>
    <s v="20150126"/>
    <x v="2"/>
    <x v="3"/>
    <s v="1176703"/>
    <s v="2053881"/>
    <x v="3"/>
    <x v="1"/>
    <x v="8"/>
  </r>
  <r>
    <s v="20160208"/>
    <x v="2"/>
    <x v="3"/>
    <s v="1176778"/>
    <s v="2054020"/>
    <x v="3"/>
    <x v="1"/>
    <x v="8"/>
  </r>
  <r>
    <s v="20150203"/>
    <x v="2"/>
    <x v="3"/>
    <s v="1176735"/>
    <s v="2053633"/>
    <x v="3"/>
    <x v="1"/>
    <x v="8"/>
  </r>
  <r>
    <s v="20150202"/>
    <x v="2"/>
    <x v="3"/>
    <s v="1176747"/>
    <s v="1065238"/>
    <x v="3"/>
    <x v="1"/>
    <x v="8"/>
  </r>
  <r>
    <s v="20150311"/>
    <x v="2"/>
    <x v="3"/>
    <s v="1296566"/>
    <s v="2053731"/>
    <x v="3"/>
    <x v="1"/>
    <x v="11"/>
  </r>
  <r>
    <s v="20161201"/>
    <x v="2"/>
    <x v="3"/>
    <s v="1176786"/>
    <s v="2053998"/>
    <x v="5"/>
    <x v="1"/>
    <x v="8"/>
  </r>
  <r>
    <s v="20160927"/>
    <x v="2"/>
    <x v="3"/>
    <s v="1176724"/>
    <s v="2053819"/>
    <x v="5"/>
    <x v="1"/>
    <x v="8"/>
  </r>
  <r>
    <s v="20150602"/>
    <x v="2"/>
    <x v="3"/>
    <s v="1375906"/>
    <s v="2053583"/>
    <x v="8"/>
    <x v="1"/>
    <x v="12"/>
  </r>
  <r>
    <s v="20161012"/>
    <x v="2"/>
    <x v="3"/>
    <s v="1176859"/>
    <s v="2053736"/>
    <x v="2"/>
    <x v="1"/>
    <x v="8"/>
  </r>
  <r>
    <s v="20160524"/>
    <x v="2"/>
    <x v="3"/>
    <s v="1176707"/>
    <s v="1063643"/>
    <x v="3"/>
    <x v="1"/>
    <x v="8"/>
  </r>
  <r>
    <s v="20150219"/>
    <x v="2"/>
    <x v="3"/>
    <s v="1176708"/>
    <s v="2054078"/>
    <x v="3"/>
    <x v="1"/>
    <x v="8"/>
  </r>
  <r>
    <s v="20141223"/>
    <x v="2"/>
    <x v="3"/>
    <s v="1176691"/>
    <s v="2053686"/>
    <x v="3"/>
    <x v="1"/>
    <x v="8"/>
  </r>
  <r>
    <s v="20160524"/>
    <x v="2"/>
    <x v="3"/>
    <s v="1176676"/>
    <s v="1063497"/>
    <x v="8"/>
    <x v="0"/>
    <x v="1"/>
  </r>
  <r>
    <s v="20170206"/>
    <x v="2"/>
    <x v="3"/>
    <s v="1176673"/>
    <s v="1063472"/>
    <x v="2"/>
    <x v="0"/>
    <x v="3"/>
  </r>
  <r>
    <s v="20160524"/>
    <x v="2"/>
    <x v="3"/>
    <s v="1176638"/>
    <s v="2053447"/>
    <x v="8"/>
    <x v="0"/>
    <x v="8"/>
  </r>
  <r>
    <s v="20150914"/>
    <x v="2"/>
    <x v="3"/>
    <s v="1997233"/>
    <s v="2053470"/>
    <x v="8"/>
    <x v="0"/>
    <x v="1"/>
  </r>
  <r>
    <s v="20170206"/>
    <x v="2"/>
    <x v="3"/>
    <s v="1176650"/>
    <s v="1063300"/>
    <x v="2"/>
    <x v="0"/>
    <x v="3"/>
  </r>
  <r>
    <s v="20170131"/>
    <x v="2"/>
    <x v="3"/>
    <s v="1994716"/>
    <s v="1063460"/>
    <x v="2"/>
    <x v="0"/>
    <x v="1"/>
  </r>
  <r>
    <s v="20160808"/>
    <x v="2"/>
    <x v="3"/>
    <s v="2000723"/>
    <s v="1063280"/>
    <x v="11"/>
    <x v="0"/>
    <x v="1"/>
  </r>
  <r>
    <s v="20150108"/>
    <x v="2"/>
    <x v="3"/>
    <s v="1176653"/>
    <s v="2053404"/>
    <x v="8"/>
    <x v="0"/>
    <x v="8"/>
  </r>
  <r>
    <s v="20160524"/>
    <x v="2"/>
    <x v="3"/>
    <s v="1176665"/>
    <s v="2053499"/>
    <x v="8"/>
    <x v="0"/>
    <x v="8"/>
  </r>
  <r>
    <s v="20151110"/>
    <x v="2"/>
    <x v="3"/>
    <s v="1176657"/>
    <s v="1063335"/>
    <x v="7"/>
    <x v="0"/>
    <x v="1"/>
  </r>
  <r>
    <s v="20160524"/>
    <x v="2"/>
    <x v="3"/>
    <s v="1176637"/>
    <s v="1063207"/>
    <x v="8"/>
    <x v="0"/>
    <x v="8"/>
  </r>
  <r>
    <s v="20160524"/>
    <x v="2"/>
    <x v="3"/>
    <s v="1176634"/>
    <s v="1063202"/>
    <x v="8"/>
    <x v="0"/>
    <x v="8"/>
  </r>
  <r>
    <s v="20150113"/>
    <x v="2"/>
    <x v="3"/>
    <s v="1176681"/>
    <s v="1063524"/>
    <x v="8"/>
    <x v="0"/>
    <x v="8"/>
  </r>
  <r>
    <s v="20160524"/>
    <x v="2"/>
    <x v="3"/>
    <s v="1176667"/>
    <s v="2053387"/>
    <x v="8"/>
    <x v="0"/>
    <x v="8"/>
  </r>
  <r>
    <s v="20160524"/>
    <x v="2"/>
    <x v="3"/>
    <s v="1176683"/>
    <s v="1063527"/>
    <x v="8"/>
    <x v="0"/>
    <x v="8"/>
  </r>
  <r>
    <s v="20160524"/>
    <x v="2"/>
    <x v="3"/>
    <s v="1176666"/>
    <s v="2053388"/>
    <x v="8"/>
    <x v="0"/>
    <x v="8"/>
  </r>
  <r>
    <s v="20160524"/>
    <x v="2"/>
    <x v="3"/>
    <s v="1176661"/>
    <s v="1063394"/>
    <x v="8"/>
    <x v="0"/>
    <x v="8"/>
  </r>
  <r>
    <s v="20160215"/>
    <x v="2"/>
    <x v="3"/>
    <s v="1176664"/>
    <s v="2053454"/>
    <x v="7"/>
    <x v="0"/>
    <x v="8"/>
  </r>
  <r>
    <s v="20160524"/>
    <x v="2"/>
    <x v="3"/>
    <s v="1176668"/>
    <s v="1063448"/>
    <x v="8"/>
    <x v="0"/>
    <x v="8"/>
  </r>
  <r>
    <s v="20160524"/>
    <x v="2"/>
    <x v="3"/>
    <s v="1176674"/>
    <s v="1063435"/>
    <x v="8"/>
    <x v="0"/>
    <x v="8"/>
  </r>
  <r>
    <s v="20160524"/>
    <x v="2"/>
    <x v="3"/>
    <s v="1176663"/>
    <s v="1063436"/>
    <x v="8"/>
    <x v="0"/>
    <x v="8"/>
  </r>
  <r>
    <s v="20160525"/>
    <x v="2"/>
    <x v="3"/>
    <s v="1176671"/>
    <s v="1063466"/>
    <x v="8"/>
    <x v="0"/>
    <x v="8"/>
  </r>
  <r>
    <s v="20160524"/>
    <x v="2"/>
    <x v="3"/>
    <s v="1176656"/>
    <s v="1063334"/>
    <x v="8"/>
    <x v="0"/>
    <x v="8"/>
  </r>
  <r>
    <s v="20141126"/>
    <x v="2"/>
    <x v="3"/>
    <s v="1176642"/>
    <s v="1063229"/>
    <x v="8"/>
    <x v="0"/>
    <x v="8"/>
  </r>
  <r>
    <s v="20160210"/>
    <x v="2"/>
    <x v="3"/>
    <s v="1176646"/>
    <s v="2053525"/>
    <x v="7"/>
    <x v="0"/>
    <x v="8"/>
  </r>
  <r>
    <s v="20150121"/>
    <x v="2"/>
    <x v="3"/>
    <s v="1176648"/>
    <s v="1063265"/>
    <x v="8"/>
    <x v="0"/>
    <x v="8"/>
  </r>
  <r>
    <s v="20160606"/>
    <x v="2"/>
    <x v="3"/>
    <s v="1176631"/>
    <s v="1063171"/>
    <x v="7"/>
    <x v="0"/>
    <x v="8"/>
  </r>
  <r>
    <s v="20150401"/>
    <x v="2"/>
    <x v="3"/>
    <s v="1176679"/>
    <s v="1063518"/>
    <x v="8"/>
    <x v="0"/>
    <x v="8"/>
  </r>
  <r>
    <s v="20160523"/>
    <x v="2"/>
    <x v="3"/>
    <s v="1176620"/>
    <s v="2053435"/>
    <x v="8"/>
    <x v="0"/>
    <x v="8"/>
  </r>
  <r>
    <s v="20150319"/>
    <x v="2"/>
    <x v="3"/>
    <s v="1653117"/>
    <s v="1063304"/>
    <x v="2"/>
    <x v="0"/>
    <x v="1"/>
  </r>
  <r>
    <s v="20150323"/>
    <x v="2"/>
    <x v="3"/>
    <s v="1176636"/>
    <s v="1063206"/>
    <x v="8"/>
    <x v="0"/>
    <x v="8"/>
  </r>
  <r>
    <s v="20151118"/>
    <x v="3"/>
    <x v="3"/>
    <s v="1176767"/>
    <s v="1063982"/>
    <x v="2"/>
    <x v="2"/>
    <x v="1"/>
  </r>
  <r>
    <s v="20160428"/>
    <x v="3"/>
    <x v="3"/>
    <s v="1176728"/>
    <s v="1063740"/>
    <x v="2"/>
    <x v="1"/>
    <x v="1"/>
  </r>
  <r>
    <s v="20150330"/>
    <x v="3"/>
    <x v="3"/>
    <s v="1176719"/>
    <s v="1063702"/>
    <x v="10"/>
    <x v="1"/>
    <x v="1"/>
  </r>
  <r>
    <s v="20170824"/>
    <x v="3"/>
    <x v="5"/>
    <s v="1176718"/>
    <s v="1063699"/>
    <x v="2"/>
    <x v="1"/>
    <x v="4"/>
  </r>
  <r>
    <s v="20160927"/>
    <x v="3"/>
    <x v="3"/>
    <s v="1176854"/>
    <s v="1063728"/>
    <x v="6"/>
    <x v="1"/>
    <x v="1"/>
  </r>
  <r>
    <s v="20161121"/>
    <x v="3"/>
    <x v="3"/>
    <s v="1176850"/>
    <s v="1063574"/>
    <x v="6"/>
    <x v="1"/>
    <x v="1"/>
  </r>
  <r>
    <s v="20141215"/>
    <x v="3"/>
    <x v="5"/>
    <s v="1738361"/>
    <s v="2054029"/>
    <x v="2"/>
    <x v="1"/>
    <x v="1"/>
  </r>
  <r>
    <s v="20170203"/>
    <x v="3"/>
    <x v="5"/>
    <s v="1738360"/>
    <s v="2053954"/>
    <x v="2"/>
    <x v="1"/>
    <x v="3"/>
  </r>
  <r>
    <s v="20170214"/>
    <x v="3"/>
    <x v="5"/>
    <s v="1738359"/>
    <s v="2053862"/>
    <x v="2"/>
    <x v="1"/>
    <x v="3"/>
  </r>
  <r>
    <s v="20170215"/>
    <x v="3"/>
    <x v="5"/>
    <s v="1738358"/>
    <s v="2053814"/>
    <x v="2"/>
    <x v="1"/>
    <x v="3"/>
  </r>
  <r>
    <s v="20170202"/>
    <x v="3"/>
    <x v="5"/>
    <s v="1738357"/>
    <s v="2053790"/>
    <x v="2"/>
    <x v="1"/>
    <x v="3"/>
  </r>
  <r>
    <s v="20160525"/>
    <x v="3"/>
    <x v="5"/>
    <s v="1738356"/>
    <s v="2053765"/>
    <x v="2"/>
    <x v="1"/>
    <x v="2"/>
  </r>
  <r>
    <s v="20170215"/>
    <x v="3"/>
    <x v="5"/>
    <s v="1738355"/>
    <s v="2053756"/>
    <x v="2"/>
    <x v="1"/>
    <x v="3"/>
  </r>
  <r>
    <s v="20160524"/>
    <x v="3"/>
    <x v="5"/>
    <s v="1738317"/>
    <s v="1063757"/>
    <x v="2"/>
    <x v="1"/>
    <x v="4"/>
  </r>
  <r>
    <s v="20170202"/>
    <x v="3"/>
    <x v="5"/>
    <s v="1738314"/>
    <s v="1063740"/>
    <x v="2"/>
    <x v="1"/>
    <x v="3"/>
  </r>
  <r>
    <s v="20170206"/>
    <x v="3"/>
    <x v="5"/>
    <s v="1738312"/>
    <s v="1063734"/>
    <x v="2"/>
    <x v="1"/>
    <x v="3"/>
  </r>
  <r>
    <s v="20170214"/>
    <x v="3"/>
    <x v="5"/>
    <s v="1738311"/>
    <s v="1063728"/>
    <x v="2"/>
    <x v="1"/>
    <x v="3"/>
  </r>
  <r>
    <s v="20170214"/>
    <x v="3"/>
    <x v="5"/>
    <s v="1738310"/>
    <s v="1063708"/>
    <x v="2"/>
    <x v="1"/>
    <x v="3"/>
  </r>
  <r>
    <s v="20160524"/>
    <x v="3"/>
    <x v="5"/>
    <s v="1738309"/>
    <s v="1063702"/>
    <x v="2"/>
    <x v="1"/>
    <x v="4"/>
  </r>
  <r>
    <s v="20170202"/>
    <x v="3"/>
    <x v="5"/>
    <s v="1738308"/>
    <s v="1063676"/>
    <x v="2"/>
    <x v="1"/>
    <x v="3"/>
  </r>
  <r>
    <s v="20160524"/>
    <x v="3"/>
    <x v="5"/>
    <s v="1738307"/>
    <s v="1063666"/>
    <x v="2"/>
    <x v="1"/>
    <x v="4"/>
  </r>
  <r>
    <s v="20160524"/>
    <x v="3"/>
    <x v="5"/>
    <s v="1738306"/>
    <s v="1063662"/>
    <x v="2"/>
    <x v="1"/>
    <x v="4"/>
  </r>
  <r>
    <s v="20170206"/>
    <x v="3"/>
    <x v="5"/>
    <s v="1738305"/>
    <s v="1063621"/>
    <x v="2"/>
    <x v="1"/>
    <x v="3"/>
  </r>
  <r>
    <s v="20160524"/>
    <x v="3"/>
    <x v="5"/>
    <s v="1738304"/>
    <s v="1063617"/>
    <x v="2"/>
    <x v="2"/>
    <x v="4"/>
  </r>
  <r>
    <s v="20170202"/>
    <x v="3"/>
    <x v="5"/>
    <s v="1738302"/>
    <s v="1063574"/>
    <x v="2"/>
    <x v="1"/>
    <x v="3"/>
  </r>
  <r>
    <s v="20160524"/>
    <x v="3"/>
    <x v="5"/>
    <s v="1738210"/>
    <s v="1063563"/>
    <x v="2"/>
    <x v="1"/>
    <x v="4"/>
  </r>
  <r>
    <s v="20160524"/>
    <x v="3"/>
    <x v="5"/>
    <s v="1738209"/>
    <s v="1063562"/>
    <x v="2"/>
    <x v="1"/>
    <x v="4"/>
  </r>
  <r>
    <s v="20160524"/>
    <x v="3"/>
    <x v="5"/>
    <s v="1738207"/>
    <s v="1063556"/>
    <x v="2"/>
    <x v="1"/>
    <x v="4"/>
  </r>
  <r>
    <s v="20170210"/>
    <x v="3"/>
    <x v="5"/>
    <s v="1738318"/>
    <s v="1063778"/>
    <x v="2"/>
    <x v="1"/>
    <x v="3"/>
  </r>
  <r>
    <s v="20170214"/>
    <x v="3"/>
    <x v="5"/>
    <s v="1738354"/>
    <s v="2053717"/>
    <x v="2"/>
    <x v="1"/>
    <x v="3"/>
  </r>
  <r>
    <s v="20150511"/>
    <x v="3"/>
    <x v="5"/>
    <s v="1738353"/>
    <s v="2053713"/>
    <x v="2"/>
    <x v="1"/>
    <x v="1"/>
  </r>
  <r>
    <s v="20170215"/>
    <x v="3"/>
    <x v="5"/>
    <s v="1738352"/>
    <s v="2053662"/>
    <x v="2"/>
    <x v="1"/>
    <x v="3"/>
  </r>
  <r>
    <s v="20170203"/>
    <x v="3"/>
    <x v="5"/>
    <s v="1738351"/>
    <s v="2053659"/>
    <x v="2"/>
    <x v="1"/>
    <x v="3"/>
  </r>
  <r>
    <s v="20170202"/>
    <x v="3"/>
    <x v="5"/>
    <s v="1738350"/>
    <s v="2053622"/>
    <x v="2"/>
    <x v="1"/>
    <x v="3"/>
  </r>
  <r>
    <s v="20170214"/>
    <x v="3"/>
    <x v="5"/>
    <s v="1738349"/>
    <s v="2053611"/>
    <x v="2"/>
    <x v="2"/>
    <x v="3"/>
  </r>
  <r>
    <s v="20170214"/>
    <x v="3"/>
    <x v="5"/>
    <s v="1738348"/>
    <s v="2053601"/>
    <x v="2"/>
    <x v="1"/>
    <x v="3"/>
  </r>
  <r>
    <s v="20170206"/>
    <x v="3"/>
    <x v="5"/>
    <s v="1738347"/>
    <s v="2053596"/>
    <x v="2"/>
    <x v="1"/>
    <x v="3"/>
  </r>
  <r>
    <s v="20170203"/>
    <x v="3"/>
    <x v="5"/>
    <s v="1738346"/>
    <s v="1065228"/>
    <x v="2"/>
    <x v="1"/>
    <x v="3"/>
  </r>
  <r>
    <s v="20170203"/>
    <x v="3"/>
    <x v="5"/>
    <s v="1738345"/>
    <s v="1065226"/>
    <x v="2"/>
    <x v="1"/>
    <x v="3"/>
  </r>
  <r>
    <s v="20160525"/>
    <x v="3"/>
    <x v="5"/>
    <s v="1738344"/>
    <s v="1065225"/>
    <x v="2"/>
    <x v="1"/>
    <x v="2"/>
  </r>
  <r>
    <s v="20170206"/>
    <x v="3"/>
    <x v="5"/>
    <s v="1738343"/>
    <s v="1064694"/>
    <x v="2"/>
    <x v="1"/>
    <x v="1"/>
  </r>
  <r>
    <s v="20170202"/>
    <x v="3"/>
    <x v="5"/>
    <s v="1738342"/>
    <s v="1064693"/>
    <x v="2"/>
    <x v="1"/>
    <x v="3"/>
  </r>
  <r>
    <s v="20170202"/>
    <x v="3"/>
    <x v="5"/>
    <s v="1738341"/>
    <s v="1064692"/>
    <x v="2"/>
    <x v="1"/>
    <x v="3"/>
  </r>
  <r>
    <s v="20170215"/>
    <x v="3"/>
    <x v="5"/>
    <s v="1738340"/>
    <s v="1064162"/>
    <x v="2"/>
    <x v="1"/>
    <x v="4"/>
  </r>
  <r>
    <s v="20170206"/>
    <x v="3"/>
    <x v="5"/>
    <s v="1738339"/>
    <s v="1064166"/>
    <x v="2"/>
    <x v="1"/>
    <x v="3"/>
  </r>
  <r>
    <s v="20170214"/>
    <x v="3"/>
    <x v="5"/>
    <s v="1738338"/>
    <s v="1064119"/>
    <x v="2"/>
    <x v="2"/>
    <x v="3"/>
  </r>
  <r>
    <s v="20170203"/>
    <x v="3"/>
    <x v="5"/>
    <s v="1738337"/>
    <s v="1064108"/>
    <x v="2"/>
    <x v="1"/>
    <x v="3"/>
  </r>
  <r>
    <s v="20170214"/>
    <x v="3"/>
    <x v="5"/>
    <s v="1738336"/>
    <s v="1064090"/>
    <x v="2"/>
    <x v="1"/>
    <x v="3"/>
  </r>
  <r>
    <s v="20170214"/>
    <x v="3"/>
    <x v="5"/>
    <s v="1738335"/>
    <s v="1064087"/>
    <x v="2"/>
    <x v="1"/>
    <x v="1"/>
  </r>
  <r>
    <s v="20160524"/>
    <x v="3"/>
    <x v="5"/>
    <s v="1738334"/>
    <s v="1064030"/>
    <x v="2"/>
    <x v="1"/>
    <x v="4"/>
  </r>
  <r>
    <s v="20170202"/>
    <x v="3"/>
    <x v="5"/>
    <s v="1738332"/>
    <s v="1063982"/>
    <x v="2"/>
    <x v="2"/>
    <x v="3"/>
  </r>
  <r>
    <s v="20170202"/>
    <x v="3"/>
    <x v="5"/>
    <s v="1738331"/>
    <s v="1063954"/>
    <x v="2"/>
    <x v="1"/>
    <x v="3"/>
  </r>
  <r>
    <s v="20170206"/>
    <x v="3"/>
    <x v="5"/>
    <s v="1738329"/>
    <s v="1063925"/>
    <x v="2"/>
    <x v="1"/>
    <x v="3"/>
  </r>
  <r>
    <s v="20170214"/>
    <x v="3"/>
    <x v="5"/>
    <s v="1738328"/>
    <s v="1063898"/>
    <x v="2"/>
    <x v="1"/>
    <x v="3"/>
  </r>
  <r>
    <s v="20170206"/>
    <x v="3"/>
    <x v="5"/>
    <s v="1738326"/>
    <s v="1063873"/>
    <x v="2"/>
    <x v="1"/>
    <x v="3"/>
  </r>
  <r>
    <s v="20170206"/>
    <x v="3"/>
    <x v="5"/>
    <s v="1738323"/>
    <s v="1063848"/>
    <x v="2"/>
    <x v="1"/>
    <x v="3"/>
  </r>
  <r>
    <s v="20150316"/>
    <x v="3"/>
    <x v="5"/>
    <s v="1738320"/>
    <s v="1063812"/>
    <x v="2"/>
    <x v="1"/>
    <x v="1"/>
  </r>
  <r>
    <s v="20170206"/>
    <x v="3"/>
    <x v="5"/>
    <s v="1738319"/>
    <s v="1063808"/>
    <x v="2"/>
    <x v="1"/>
    <x v="3"/>
  </r>
  <r>
    <s v="20170203"/>
    <x v="3"/>
    <x v="5"/>
    <s v="1656213"/>
    <s v="BE01"/>
    <x v="2"/>
    <x v="1"/>
    <x v="1"/>
  </r>
  <r>
    <s v="20170323"/>
    <x v="3"/>
    <x v="4"/>
    <s v="1026006"/>
    <s v="BE01"/>
    <x v="0"/>
    <x v="1"/>
    <x v="7"/>
  </r>
  <r>
    <s v="20160830"/>
    <x v="3"/>
    <x v="4"/>
    <s v="1026025"/>
    <s v="NL01"/>
    <x v="0"/>
    <x v="0"/>
    <x v="1"/>
  </r>
  <r>
    <s v="20150615"/>
    <x v="3"/>
    <x v="3"/>
    <s v="2009151"/>
    <s v="1063786"/>
    <x v="2"/>
    <x v="1"/>
    <x v="1"/>
  </r>
  <r>
    <s v="20170215"/>
    <x v="3"/>
    <x v="5"/>
    <s v="2010053"/>
    <s v="1063555"/>
    <x v="2"/>
    <x v="2"/>
    <x v="4"/>
  </r>
  <r>
    <s v="20170206"/>
    <x v="3"/>
    <x v="5"/>
    <s v="1738315"/>
    <s v="2053821"/>
    <x v="2"/>
    <x v="2"/>
    <x v="3"/>
  </r>
  <r>
    <s v="20170809"/>
    <x v="3"/>
    <x v="3"/>
    <s v="1176782"/>
    <s v="1063925"/>
    <x v="10"/>
    <x v="1"/>
    <x v="8"/>
  </r>
  <r>
    <s v="20150202"/>
    <x v="3"/>
    <x v="3"/>
    <s v="1176855"/>
    <s v="1063778"/>
    <x v="2"/>
    <x v="1"/>
    <x v="8"/>
  </r>
  <r>
    <s v="20150115"/>
    <x v="3"/>
    <x v="3"/>
    <s v="1176693"/>
    <s v="2053596"/>
    <x v="2"/>
    <x v="1"/>
    <x v="8"/>
  </r>
  <r>
    <s v="20150310"/>
    <x v="3"/>
    <x v="3"/>
    <s v="1176861"/>
    <s v="2053954"/>
    <x v="2"/>
    <x v="1"/>
    <x v="8"/>
  </r>
  <r>
    <s v="20150304"/>
    <x v="3"/>
    <x v="3"/>
    <s v="1176756"/>
    <s v="1063898"/>
    <x v="4"/>
    <x v="1"/>
    <x v="8"/>
  </r>
  <r>
    <s v="20170601"/>
    <x v="3"/>
    <x v="5"/>
    <s v="1738303"/>
    <s v="1063607"/>
    <x v="2"/>
    <x v="1"/>
    <x v="8"/>
  </r>
  <r>
    <s v="20160826"/>
    <x v="3"/>
    <x v="6"/>
    <s v="1830999"/>
    <s v="1094774"/>
    <x v="4"/>
    <x v="2"/>
    <x v="8"/>
  </r>
  <r>
    <s v="20150529"/>
    <x v="3"/>
    <x v="3"/>
    <s v="1176771"/>
    <s v="1064694"/>
    <x v="10"/>
    <x v="1"/>
    <x v="8"/>
  </r>
  <r>
    <s v="20141204"/>
    <x v="3"/>
    <x v="3"/>
    <s v="1176748"/>
    <s v="1063848"/>
    <x v="4"/>
    <x v="1"/>
    <x v="8"/>
  </r>
  <r>
    <s v="20150528"/>
    <x v="3"/>
    <x v="3"/>
    <s v="1176705"/>
    <s v="2053659"/>
    <x v="10"/>
    <x v="1"/>
    <x v="8"/>
  </r>
  <r>
    <s v="20150526"/>
    <x v="3"/>
    <x v="3"/>
    <s v="1176775"/>
    <s v="2053601"/>
    <x v="10"/>
    <x v="1"/>
    <x v="8"/>
  </r>
  <r>
    <s v="20170519"/>
    <x v="3"/>
    <x v="5"/>
    <s v="1738333"/>
    <s v="1064010"/>
    <x v="2"/>
    <x v="1"/>
    <x v="8"/>
  </r>
  <r>
    <s v="20170817"/>
    <x v="3"/>
    <x v="5"/>
    <s v="1738208"/>
    <s v="2053730"/>
    <x v="2"/>
    <x v="1"/>
    <x v="8"/>
  </r>
  <r>
    <s v="20150511"/>
    <x v="3"/>
    <x v="3"/>
    <s v="1176694"/>
    <s v="2053713"/>
    <x v="3"/>
    <x v="1"/>
    <x v="8"/>
  </r>
  <r>
    <s v="20150401"/>
    <x v="3"/>
    <x v="3"/>
    <s v="1176851"/>
    <s v="2053622"/>
    <x v="6"/>
    <x v="1"/>
    <x v="8"/>
  </r>
  <r>
    <s v="20170317"/>
    <x v="3"/>
    <x v="5"/>
    <s v="1738324"/>
    <s v="2054002"/>
    <x v="2"/>
    <x v="1"/>
    <x v="8"/>
  </r>
  <r>
    <s v="20150819"/>
    <x v="3"/>
    <x v="3"/>
    <s v="1176781"/>
    <s v="1064693"/>
    <x v="3"/>
    <x v="1"/>
    <x v="8"/>
  </r>
  <r>
    <s v="20150611"/>
    <x v="3"/>
    <x v="3"/>
    <s v="1176857"/>
    <s v="2053611"/>
    <x v="10"/>
    <x v="2"/>
    <x v="8"/>
  </r>
  <r>
    <s v="20150616"/>
    <x v="3"/>
    <x v="3"/>
    <s v="1176753"/>
    <s v="1063873"/>
    <x v="10"/>
    <x v="1"/>
    <x v="8"/>
  </r>
  <r>
    <s v="20170831"/>
    <x v="3"/>
    <x v="5"/>
    <s v="1738321"/>
    <s v="1063814"/>
    <x v="4"/>
    <x v="1"/>
    <x v="13"/>
  </r>
  <r>
    <s v="20170519"/>
    <x v="3"/>
    <x v="5"/>
    <s v="1738330"/>
    <s v="2053645"/>
    <x v="2"/>
    <x v="1"/>
    <x v="8"/>
  </r>
  <r>
    <s v="20170614"/>
    <x v="3"/>
    <x v="5"/>
    <s v="1738313"/>
    <s v="2053671"/>
    <x v="2"/>
    <x v="1"/>
    <x v="8"/>
  </r>
  <r>
    <s v="20170519"/>
    <x v="3"/>
    <x v="3"/>
    <s v="1176740"/>
    <s v="1063808"/>
    <x v="2"/>
    <x v="1"/>
    <x v="8"/>
  </r>
  <r>
    <s v="20150608"/>
    <x v="3"/>
    <x v="3"/>
    <s v="1176776"/>
    <s v="1064090"/>
    <x v="3"/>
    <x v="1"/>
    <x v="8"/>
  </r>
  <r>
    <s v="20160126"/>
    <x v="3"/>
    <x v="5"/>
    <s v="1738301"/>
    <s v="1063564"/>
    <x v="2"/>
    <x v="1"/>
    <x v="8"/>
  </r>
  <r>
    <s v="20150604"/>
    <x v="3"/>
    <x v="3"/>
    <s v="1176731"/>
    <s v="2053756"/>
    <x v="10"/>
    <x v="1"/>
    <x v="8"/>
  </r>
  <r>
    <s v="20150529"/>
    <x v="3"/>
    <x v="3"/>
    <s v="1176743"/>
    <s v="2053862"/>
    <x v="10"/>
    <x v="1"/>
    <x v="8"/>
  </r>
  <r>
    <s v="20150317"/>
    <x v="3"/>
    <x v="3"/>
    <s v="1176779"/>
    <s v="1064108"/>
    <x v="3"/>
    <x v="1"/>
    <x v="8"/>
  </r>
  <r>
    <s v="20150520"/>
    <x v="3"/>
    <x v="3"/>
    <s v="1176721"/>
    <s v="1063708"/>
    <x v="10"/>
    <x v="1"/>
    <x v="8"/>
  </r>
  <r>
    <s v="20161020"/>
    <x v="3"/>
    <x v="5"/>
    <s v="1738327"/>
    <s v="1063897"/>
    <x v="2"/>
    <x v="1"/>
    <x v="8"/>
  </r>
  <r>
    <s v="20150522"/>
    <x v="3"/>
    <x v="3"/>
    <s v="1176759"/>
    <s v="2053662"/>
    <x v="10"/>
    <x v="1"/>
    <x v="8"/>
  </r>
  <r>
    <s v="20150601"/>
    <x v="3"/>
    <x v="3"/>
    <s v="1176765"/>
    <s v="2053717"/>
    <x v="10"/>
    <x v="1"/>
    <x v="8"/>
  </r>
  <r>
    <s v="20150213"/>
    <x v="3"/>
    <x v="5"/>
    <s v="1738316"/>
    <s v="2053808"/>
    <x v="2"/>
    <x v="1"/>
    <x v="8"/>
  </r>
  <r>
    <s v="20150206"/>
    <x v="3"/>
    <x v="3"/>
    <s v="1176862"/>
    <s v="1064087"/>
    <x v="6"/>
    <x v="1"/>
    <x v="8"/>
  </r>
  <r>
    <s v="20170203"/>
    <x v="3"/>
    <x v="3"/>
    <s v="1176754"/>
    <s v="1065226"/>
    <x v="10"/>
    <x v="1"/>
    <x v="8"/>
  </r>
  <r>
    <s v="20150624"/>
    <x v="3"/>
    <x v="3"/>
    <s v="1176788"/>
    <s v="1064692"/>
    <x v="10"/>
    <x v="1"/>
    <x v="8"/>
  </r>
  <r>
    <s v="20150512"/>
    <x v="3"/>
    <x v="3"/>
    <s v="1176760"/>
    <s v="1065228"/>
    <x v="10"/>
    <x v="1"/>
    <x v="8"/>
  </r>
  <r>
    <s v="20170613"/>
    <x v="3"/>
    <x v="5"/>
    <s v="1738325"/>
    <s v="1065254"/>
    <x v="2"/>
    <x v="2"/>
    <x v="14"/>
  </r>
  <r>
    <s v="20150518"/>
    <x v="3"/>
    <x v="3"/>
    <s v="1176856"/>
    <s v="2053814"/>
    <x v="2"/>
    <x v="1"/>
    <x v="8"/>
  </r>
  <r>
    <s v="20150512"/>
    <x v="3"/>
    <x v="3"/>
    <s v="1176783"/>
    <s v="2053790"/>
    <x v="10"/>
    <x v="1"/>
    <x v="8"/>
  </r>
  <r>
    <s v="20150217"/>
    <x v="3"/>
    <x v="3"/>
    <s v="1176852"/>
    <s v="1063621"/>
    <x v="6"/>
    <x v="1"/>
    <x v="8"/>
  </r>
  <r>
    <s v="20151012"/>
    <x v="3"/>
    <x v="3"/>
    <s v="1252678"/>
    <s v="1091335"/>
    <x v="6"/>
    <x v="1"/>
    <x v="8"/>
  </r>
  <r>
    <s v="20170519"/>
    <x v="3"/>
    <x v="5"/>
    <s v="1738322"/>
    <s v="2053619"/>
    <x v="2"/>
    <x v="2"/>
    <x v="8"/>
  </r>
  <r>
    <s v="20150330"/>
    <x v="4"/>
    <x v="7"/>
    <s v="1315756"/>
    <s v="1063487"/>
    <x v="2"/>
    <x v="0"/>
    <x v="4"/>
  </r>
  <r>
    <s v="20150330"/>
    <x v="4"/>
    <x v="7"/>
    <s v="1315755"/>
    <s v="1063432"/>
    <x v="2"/>
    <x v="0"/>
    <x v="4"/>
  </r>
  <r>
    <s v="20150330"/>
    <x v="4"/>
    <x v="7"/>
    <s v="1315754"/>
    <s v="1063429"/>
    <x v="2"/>
    <x v="0"/>
    <x v="4"/>
  </r>
  <r>
    <s v="20150330"/>
    <x v="4"/>
    <x v="7"/>
    <s v="1315752"/>
    <s v="1063278"/>
    <x v="2"/>
    <x v="0"/>
    <x v="4"/>
  </r>
  <r>
    <s v="20170810"/>
    <x v="4"/>
    <x v="7"/>
    <s v="1315687"/>
    <s v="NL01"/>
    <x v="2"/>
    <x v="0"/>
    <x v="3"/>
  </r>
  <r>
    <s v="20140415"/>
    <x v="5"/>
    <x v="8"/>
    <s v="999321"/>
    <s v="NL01"/>
    <x v="12"/>
    <x v="0"/>
    <x v="1"/>
  </r>
  <r>
    <s v="20140415"/>
    <x v="6"/>
    <x v="9"/>
    <s v="988939"/>
    <s v="NL01"/>
    <x v="1"/>
    <x v="0"/>
    <x v="1"/>
  </r>
  <r>
    <s v="20140415"/>
    <x v="6"/>
    <x v="9"/>
    <s v="988922"/>
    <s v="BE01"/>
    <x v="1"/>
    <x v="1"/>
    <x v="1"/>
  </r>
  <r>
    <s v="20140415"/>
    <x v="7"/>
    <x v="10"/>
    <s v="991162"/>
    <s v="BE01"/>
    <x v="1"/>
    <x v="1"/>
    <x v="1"/>
  </r>
  <r>
    <s v="20140415"/>
    <x v="7"/>
    <x v="10"/>
    <s v="991170"/>
    <s v="NL01"/>
    <x v="1"/>
    <x v="0"/>
    <x v="1"/>
  </r>
  <r>
    <s v="20161214"/>
    <x v="8"/>
    <x v="11"/>
    <s v="1626912"/>
    <s v="NL01"/>
    <x v="2"/>
    <x v="0"/>
    <x v="1"/>
  </r>
  <r>
    <s v="20160210"/>
    <x v="8"/>
    <x v="11"/>
    <s v="1002798"/>
    <s v="NL01"/>
    <x v="0"/>
    <x v="0"/>
    <x v="1"/>
  </r>
  <r>
    <s v="20160525"/>
    <x v="8"/>
    <x v="11"/>
    <s v="1002774"/>
    <s v="BE01"/>
    <x v="0"/>
    <x v="1"/>
    <x v="1"/>
  </r>
  <r>
    <s v="20161214"/>
    <x v="8"/>
    <x v="11"/>
    <s v="1939406"/>
    <s v="5002950"/>
    <x v="6"/>
    <x v="1"/>
    <x v="1"/>
  </r>
  <r>
    <s v="20170516"/>
    <x v="8"/>
    <x v="11"/>
    <s v="1939408"/>
    <s v="5002950"/>
    <x v="13"/>
    <x v="1"/>
    <x v="11"/>
  </r>
  <r>
    <s v="20161214"/>
    <x v="8"/>
    <x v="11"/>
    <s v="1939390"/>
    <s v="1063598"/>
    <x v="6"/>
    <x v="1"/>
    <x v="1"/>
  </r>
  <r>
    <s v="20161214"/>
    <x v="8"/>
    <x v="11"/>
    <s v="1939403"/>
    <s v="1064020"/>
    <x v="6"/>
    <x v="1"/>
    <x v="1"/>
  </r>
  <r>
    <s v="20161214"/>
    <x v="8"/>
    <x v="11"/>
    <s v="1939404"/>
    <s v="1063718"/>
    <x v="6"/>
    <x v="1"/>
    <x v="1"/>
  </r>
  <r>
    <s v="20161214"/>
    <x v="8"/>
    <x v="11"/>
    <s v="1939405"/>
    <s v="1063926"/>
    <x v="6"/>
    <x v="2"/>
    <x v="15"/>
  </r>
  <r>
    <s v="20161214"/>
    <x v="8"/>
    <x v="11"/>
    <s v="1315753"/>
    <s v="1063302"/>
    <x v="2"/>
    <x v="0"/>
    <x v="8"/>
  </r>
  <r>
    <s v="20161214"/>
    <x v="8"/>
    <x v="11"/>
    <s v="1626978"/>
    <s v="1063302"/>
    <x v="2"/>
    <x v="0"/>
    <x v="1"/>
  </r>
  <r>
    <s v="20161214"/>
    <x v="8"/>
    <x v="11"/>
    <s v="1626976"/>
    <s v="1063429"/>
    <x v="2"/>
    <x v="0"/>
    <x v="1"/>
  </r>
  <r>
    <s v="20161214"/>
    <x v="8"/>
    <x v="11"/>
    <s v="1626977"/>
    <s v="2053489"/>
    <x v="2"/>
    <x v="0"/>
    <x v="1"/>
  </r>
  <r>
    <s v="20161214"/>
    <x v="8"/>
    <x v="11"/>
    <s v="1626979"/>
    <s v="1063432"/>
    <x v="2"/>
    <x v="0"/>
    <x v="1"/>
  </r>
  <r>
    <s v="20161214"/>
    <x v="8"/>
    <x v="11"/>
    <s v="1939218"/>
    <s v="1063432"/>
    <x v="6"/>
    <x v="0"/>
    <x v="1"/>
  </r>
  <r>
    <s v="20161214"/>
    <x v="8"/>
    <x v="11"/>
    <s v="1939383"/>
    <s v="1063302"/>
    <x v="6"/>
    <x v="0"/>
    <x v="1"/>
  </r>
  <r>
    <s v="20161214"/>
    <x v="8"/>
    <x v="11"/>
    <s v="1626980"/>
    <s v="1063487"/>
    <x v="2"/>
    <x v="0"/>
    <x v="1"/>
  </r>
  <r>
    <s v="20161214"/>
    <x v="8"/>
    <x v="11"/>
    <s v="1939315"/>
    <s v="1063487"/>
    <x v="6"/>
    <x v="0"/>
    <x v="1"/>
  </r>
  <r>
    <s v="20140415"/>
    <x v="9"/>
    <x v="11"/>
    <s v="1002890"/>
    <s v="BE01"/>
    <x v="1"/>
    <x v="1"/>
    <x v="1"/>
  </r>
  <r>
    <s v="20140415"/>
    <x v="9"/>
    <x v="11"/>
    <s v="1002911"/>
    <s v="NL01"/>
    <x v="1"/>
    <x v="0"/>
    <x v="1"/>
  </r>
  <r>
    <s v="20140429"/>
    <x v="10"/>
    <x v="12"/>
    <s v="1022057"/>
    <s v="BE01"/>
    <x v="0"/>
    <x v="1"/>
    <x v="2"/>
  </r>
  <r>
    <s v="20140610"/>
    <x v="10"/>
    <x v="12"/>
    <s v="1022065"/>
    <s v="NL01"/>
    <x v="0"/>
    <x v="0"/>
    <x v="1"/>
  </r>
  <r>
    <s v="20140328"/>
    <x v="11"/>
    <x v="13"/>
    <s v="993828"/>
    <s v="NL01"/>
    <x v="0"/>
    <x v="0"/>
    <x v="0"/>
  </r>
  <r>
    <s v="20140328"/>
    <x v="11"/>
    <x v="13"/>
    <s v="993789"/>
    <s v="BE01"/>
    <x v="0"/>
    <x v="1"/>
    <x v="0"/>
  </r>
  <r>
    <s v="20140416"/>
    <x v="12"/>
    <x v="14"/>
    <s v="998350"/>
    <s v="NL01"/>
    <x v="1"/>
    <x v="0"/>
    <x v="1"/>
  </r>
  <r>
    <s v="20140506"/>
    <x v="13"/>
    <x v="15"/>
    <s v="1026226"/>
    <s v="BE01"/>
    <x v="0"/>
    <x v="1"/>
    <x v="1"/>
  </r>
  <r>
    <s v="20140506"/>
    <x v="13"/>
    <x v="15"/>
    <s v="1026245"/>
    <s v="NL01"/>
    <x v="0"/>
    <x v="0"/>
    <x v="1"/>
  </r>
  <r>
    <s v="20140616"/>
    <x v="14"/>
    <x v="16"/>
    <s v="1036719"/>
    <s v="NL01"/>
    <x v="0"/>
    <x v="0"/>
    <x v="1"/>
  </r>
  <r>
    <s v="20140625"/>
    <x v="15"/>
    <x v="12"/>
    <s v="1021778"/>
    <s v="NL01"/>
    <x v="12"/>
    <x v="0"/>
    <x v="1"/>
  </r>
  <r>
    <s v="20140625"/>
    <x v="15"/>
    <x v="12"/>
    <s v="1021749"/>
    <s v="BE01"/>
    <x v="12"/>
    <x v="1"/>
    <x v="1"/>
  </r>
  <r>
    <s v="20140617"/>
    <x v="16"/>
    <x v="17"/>
    <s v="1050280"/>
    <s v="NL01"/>
    <x v="0"/>
    <x v="0"/>
    <x v="1"/>
  </r>
  <r>
    <s v="20140514"/>
    <x v="17"/>
    <x v="18"/>
    <s v="1027764"/>
    <s v="NL01"/>
    <x v="0"/>
    <x v="0"/>
    <x v="1"/>
  </r>
  <r>
    <s v="20140602"/>
    <x v="18"/>
    <x v="19"/>
    <s v="1024480"/>
    <s v="NL01"/>
    <x v="12"/>
    <x v="0"/>
    <x v="1"/>
  </r>
  <r>
    <s v="20160405"/>
    <x v="19"/>
    <x v="20"/>
    <s v="1112945"/>
    <s v="2053478"/>
    <x v="2"/>
    <x v="0"/>
    <x v="1"/>
  </r>
  <r>
    <s v="20141020"/>
    <x v="19"/>
    <x v="20"/>
    <s v="1112944"/>
    <s v="2053419"/>
    <x v="2"/>
    <x v="0"/>
    <x v="1"/>
  </r>
  <r>
    <s v="20141020"/>
    <x v="19"/>
    <x v="20"/>
    <s v="1112943"/>
    <s v="2053415"/>
    <x v="2"/>
    <x v="0"/>
    <x v="1"/>
  </r>
  <r>
    <s v="20160405"/>
    <x v="19"/>
    <x v="20"/>
    <s v="1112942"/>
    <s v="2053411"/>
    <x v="2"/>
    <x v="0"/>
    <x v="1"/>
  </r>
  <r>
    <s v="20160405"/>
    <x v="19"/>
    <x v="20"/>
    <s v="1112941"/>
    <s v="2053409"/>
    <x v="2"/>
    <x v="0"/>
    <x v="1"/>
  </r>
  <r>
    <s v="20141020"/>
    <x v="19"/>
    <x v="20"/>
    <s v="1112940"/>
    <s v="2053388"/>
    <x v="2"/>
    <x v="0"/>
    <x v="1"/>
  </r>
  <r>
    <s v="20140819"/>
    <x v="19"/>
    <x v="20"/>
    <s v="1112939"/>
    <s v="1070275"/>
    <x v="2"/>
    <x v="1"/>
    <x v="1"/>
  </r>
  <r>
    <s v="20140826"/>
    <x v="19"/>
    <x v="20"/>
    <s v="1112938"/>
    <s v="1065254"/>
    <x v="2"/>
    <x v="2"/>
    <x v="1"/>
  </r>
  <r>
    <s v="20141020"/>
    <x v="19"/>
    <x v="20"/>
    <s v="1112937"/>
    <s v="1065245"/>
    <x v="2"/>
    <x v="1"/>
    <x v="1"/>
  </r>
  <r>
    <s v="20141020"/>
    <x v="19"/>
    <x v="20"/>
    <s v="1112936"/>
    <s v="1065240"/>
    <x v="2"/>
    <x v="1"/>
    <x v="1"/>
  </r>
  <r>
    <s v="20141020"/>
    <x v="19"/>
    <x v="20"/>
    <s v="1112935"/>
    <s v="1065237"/>
    <x v="2"/>
    <x v="1"/>
    <x v="1"/>
  </r>
  <r>
    <s v="20140826"/>
    <x v="19"/>
    <x v="20"/>
    <s v="1112934"/>
    <s v="1065234"/>
    <x v="2"/>
    <x v="2"/>
    <x v="1"/>
  </r>
  <r>
    <s v="20141020"/>
    <x v="19"/>
    <x v="20"/>
    <s v="1112933"/>
    <s v="1065230"/>
    <x v="2"/>
    <x v="1"/>
    <x v="1"/>
  </r>
  <r>
    <s v="20141020"/>
    <x v="19"/>
    <x v="20"/>
    <s v="1112932"/>
    <s v="1064744"/>
    <x v="2"/>
    <x v="1"/>
    <x v="1"/>
  </r>
  <r>
    <s v="20141103"/>
    <x v="19"/>
    <x v="20"/>
    <s v="1112931"/>
    <s v="1064594"/>
    <x v="2"/>
    <x v="1"/>
    <x v="1"/>
  </r>
  <r>
    <s v="20140826"/>
    <x v="19"/>
    <x v="20"/>
    <s v="1112930"/>
    <s v="1064188"/>
    <x v="2"/>
    <x v="1"/>
    <x v="1"/>
  </r>
  <r>
    <s v="20141020"/>
    <x v="19"/>
    <x v="20"/>
    <s v="1112929"/>
    <s v="1064170"/>
    <x v="2"/>
    <x v="1"/>
    <x v="1"/>
  </r>
  <r>
    <s v="20160405"/>
    <x v="19"/>
    <x v="20"/>
    <s v="1112928"/>
    <s v="1064133"/>
    <x v="2"/>
    <x v="1"/>
    <x v="1"/>
  </r>
  <r>
    <s v="20140826"/>
    <x v="19"/>
    <x v="20"/>
    <s v="1112927"/>
    <s v="1064119"/>
    <x v="2"/>
    <x v="2"/>
    <x v="1"/>
  </r>
  <r>
    <s v="20141020"/>
    <x v="19"/>
    <x v="20"/>
    <s v="1112926"/>
    <s v="1064108"/>
    <x v="2"/>
    <x v="1"/>
    <x v="1"/>
  </r>
  <r>
    <s v="20141020"/>
    <x v="19"/>
    <x v="20"/>
    <s v="1112925"/>
    <s v="1064096"/>
    <x v="2"/>
    <x v="1"/>
    <x v="1"/>
  </r>
  <r>
    <s v="20141020"/>
    <x v="19"/>
    <x v="20"/>
    <s v="1112924"/>
    <s v="1064095"/>
    <x v="2"/>
    <x v="1"/>
    <x v="1"/>
  </r>
  <r>
    <s v="20141107"/>
    <x v="19"/>
    <x v="20"/>
    <s v="1112923"/>
    <s v="1064090"/>
    <x v="2"/>
    <x v="1"/>
    <x v="1"/>
  </r>
  <r>
    <s v="20160405"/>
    <x v="19"/>
    <x v="20"/>
    <s v="1112922"/>
    <s v="1064084"/>
    <x v="2"/>
    <x v="1"/>
    <x v="1"/>
  </r>
  <r>
    <s v="20140818"/>
    <x v="19"/>
    <x v="20"/>
    <s v="1112921"/>
    <s v="1064072"/>
    <x v="2"/>
    <x v="1"/>
    <x v="1"/>
  </r>
  <r>
    <s v="20150509"/>
    <x v="19"/>
    <x v="20"/>
    <s v="1112920"/>
    <s v="1064069"/>
    <x v="2"/>
    <x v="1"/>
    <x v="1"/>
  </r>
  <r>
    <s v="20141020"/>
    <x v="19"/>
    <x v="20"/>
    <s v="1112919"/>
    <s v="1064049"/>
    <x v="2"/>
    <x v="1"/>
    <x v="1"/>
  </r>
  <r>
    <s v="20141020"/>
    <x v="19"/>
    <x v="20"/>
    <s v="1112918"/>
    <s v="1064030"/>
    <x v="2"/>
    <x v="1"/>
    <x v="1"/>
  </r>
  <r>
    <s v="20141020"/>
    <x v="19"/>
    <x v="20"/>
    <s v="1112917"/>
    <s v="1064023"/>
    <x v="2"/>
    <x v="1"/>
    <x v="1"/>
  </r>
  <r>
    <s v="20160405"/>
    <x v="19"/>
    <x v="20"/>
    <s v="1112946"/>
    <s v="2053501"/>
    <x v="2"/>
    <x v="0"/>
    <x v="1"/>
  </r>
  <r>
    <s v="20160405"/>
    <x v="19"/>
    <x v="20"/>
    <s v="1112957"/>
    <s v="2058526"/>
    <x v="2"/>
    <x v="0"/>
    <x v="1"/>
  </r>
  <r>
    <s v="20140826"/>
    <x v="19"/>
    <x v="20"/>
    <s v="1112956"/>
    <s v="2054075"/>
    <x v="2"/>
    <x v="1"/>
    <x v="1"/>
  </r>
  <r>
    <s v="20160405"/>
    <x v="19"/>
    <x v="20"/>
    <s v="1112955"/>
    <s v="2053934"/>
    <x v="2"/>
    <x v="1"/>
    <x v="2"/>
  </r>
  <r>
    <s v="20140826"/>
    <x v="19"/>
    <x v="20"/>
    <s v="1112954"/>
    <s v="2053862"/>
    <x v="2"/>
    <x v="1"/>
    <x v="1"/>
  </r>
  <r>
    <s v="20141020"/>
    <x v="19"/>
    <x v="20"/>
    <s v="1112953"/>
    <s v="2053730"/>
    <x v="2"/>
    <x v="1"/>
    <x v="1"/>
  </r>
  <r>
    <s v="20160405"/>
    <x v="19"/>
    <x v="20"/>
    <s v="1112952"/>
    <s v="2053531"/>
    <x v="2"/>
    <x v="0"/>
    <x v="1"/>
  </r>
  <r>
    <s v="20141020"/>
    <x v="19"/>
    <x v="20"/>
    <s v="1112951"/>
    <s v="2053528"/>
    <x v="2"/>
    <x v="0"/>
    <x v="1"/>
  </r>
  <r>
    <s v="20141020"/>
    <x v="19"/>
    <x v="20"/>
    <s v="1112950"/>
    <s v="2053525"/>
    <x v="2"/>
    <x v="0"/>
    <x v="1"/>
  </r>
  <r>
    <s v="20160405"/>
    <x v="19"/>
    <x v="20"/>
    <s v="1112949"/>
    <s v="2053520"/>
    <x v="2"/>
    <x v="0"/>
    <x v="1"/>
  </r>
  <r>
    <s v="20141020"/>
    <x v="19"/>
    <x v="20"/>
    <s v="1112948"/>
    <s v="2053518"/>
    <x v="2"/>
    <x v="0"/>
    <x v="1"/>
  </r>
  <r>
    <s v="20141020"/>
    <x v="19"/>
    <x v="20"/>
    <s v="1112947"/>
    <s v="2053515"/>
    <x v="2"/>
    <x v="0"/>
    <x v="1"/>
  </r>
  <r>
    <s v="20160405"/>
    <x v="19"/>
    <x v="20"/>
    <s v="1112916"/>
    <s v="1064016"/>
    <x v="2"/>
    <x v="1"/>
    <x v="1"/>
  </r>
  <r>
    <s v="20141020"/>
    <x v="19"/>
    <x v="20"/>
    <s v="1112885"/>
    <s v="1063643"/>
    <x v="2"/>
    <x v="1"/>
    <x v="1"/>
  </r>
  <r>
    <s v="20141020"/>
    <x v="19"/>
    <x v="20"/>
    <s v="1112884"/>
    <s v="1063637"/>
    <x v="2"/>
    <x v="1"/>
    <x v="1"/>
  </r>
  <r>
    <s v="20140818"/>
    <x v="19"/>
    <x v="20"/>
    <s v="1112883"/>
    <s v="1063636"/>
    <x v="2"/>
    <x v="1"/>
    <x v="1"/>
  </r>
  <r>
    <s v="20141020"/>
    <x v="19"/>
    <x v="20"/>
    <s v="1112882"/>
    <s v="1063622"/>
    <x v="2"/>
    <x v="1"/>
    <x v="1"/>
  </r>
  <r>
    <s v="20160405"/>
    <x v="19"/>
    <x v="20"/>
    <s v="1112881"/>
    <s v="1063609"/>
    <x v="2"/>
    <x v="1"/>
    <x v="1"/>
  </r>
  <r>
    <s v="20141020"/>
    <x v="19"/>
    <x v="20"/>
    <s v="1112880"/>
    <s v="1063606"/>
    <x v="2"/>
    <x v="1"/>
    <x v="1"/>
  </r>
  <r>
    <s v="20141103"/>
    <x v="19"/>
    <x v="20"/>
    <s v="1112879"/>
    <s v="1063604"/>
    <x v="2"/>
    <x v="1"/>
    <x v="1"/>
  </r>
  <r>
    <s v="20140819"/>
    <x v="19"/>
    <x v="20"/>
    <s v="1112878"/>
    <s v="1063600"/>
    <x v="2"/>
    <x v="1"/>
    <x v="1"/>
  </r>
  <r>
    <s v="20141020"/>
    <x v="19"/>
    <x v="20"/>
    <s v="1112877"/>
    <s v="1063599"/>
    <x v="2"/>
    <x v="1"/>
    <x v="1"/>
  </r>
  <r>
    <s v="20141020"/>
    <x v="19"/>
    <x v="20"/>
    <s v="1112876"/>
    <s v="1063588"/>
    <x v="2"/>
    <x v="1"/>
    <x v="1"/>
  </r>
  <r>
    <s v="20140818"/>
    <x v="19"/>
    <x v="20"/>
    <s v="1112875"/>
    <s v="1063584"/>
    <x v="2"/>
    <x v="1"/>
    <x v="1"/>
  </r>
  <r>
    <s v="20150509"/>
    <x v="19"/>
    <x v="20"/>
    <s v="1112874"/>
    <s v="1063581"/>
    <x v="2"/>
    <x v="1"/>
    <x v="1"/>
  </r>
  <r>
    <s v="20140826"/>
    <x v="19"/>
    <x v="20"/>
    <s v="1112873"/>
    <s v="1063576"/>
    <x v="2"/>
    <x v="1"/>
    <x v="1"/>
  </r>
  <r>
    <s v="20150509"/>
    <x v="19"/>
    <x v="20"/>
    <s v="1112872"/>
    <s v="1063571"/>
    <x v="2"/>
    <x v="1"/>
    <x v="1"/>
  </r>
  <r>
    <s v="20140820"/>
    <x v="19"/>
    <x v="20"/>
    <s v="1112871"/>
    <s v="1063568"/>
    <x v="2"/>
    <x v="1"/>
    <x v="1"/>
  </r>
  <r>
    <s v="20140820"/>
    <x v="19"/>
    <x v="20"/>
    <s v="1112870"/>
    <s v="1063567"/>
    <x v="2"/>
    <x v="1"/>
    <x v="1"/>
  </r>
  <r>
    <s v="20141128"/>
    <x v="19"/>
    <x v="20"/>
    <s v="1112869"/>
    <s v="1063564"/>
    <x v="2"/>
    <x v="1"/>
    <x v="1"/>
  </r>
  <r>
    <s v="20140819"/>
    <x v="19"/>
    <x v="20"/>
    <s v="1112868"/>
    <s v="1063563"/>
    <x v="2"/>
    <x v="1"/>
    <x v="1"/>
  </r>
  <r>
    <s v="20141020"/>
    <x v="19"/>
    <x v="20"/>
    <s v="1112867"/>
    <s v="1063559"/>
    <x v="2"/>
    <x v="1"/>
    <x v="1"/>
  </r>
  <r>
    <s v="20141020"/>
    <x v="19"/>
    <x v="20"/>
    <s v="1112866"/>
    <s v="1063558"/>
    <x v="2"/>
    <x v="1"/>
    <x v="1"/>
  </r>
  <r>
    <s v="20141020"/>
    <x v="19"/>
    <x v="20"/>
    <s v="1112865"/>
    <s v="1063556"/>
    <x v="2"/>
    <x v="1"/>
    <x v="1"/>
  </r>
  <r>
    <s v="20141020"/>
    <x v="19"/>
    <x v="20"/>
    <s v="1112864"/>
    <s v="1063518"/>
    <x v="2"/>
    <x v="0"/>
    <x v="1"/>
  </r>
  <r>
    <s v="20160405"/>
    <x v="19"/>
    <x v="20"/>
    <s v="1112863"/>
    <s v="1063505"/>
    <x v="2"/>
    <x v="0"/>
    <x v="1"/>
  </r>
  <r>
    <s v="20141020"/>
    <x v="19"/>
    <x v="20"/>
    <s v="1112862"/>
    <s v="1063502"/>
    <x v="2"/>
    <x v="0"/>
    <x v="1"/>
  </r>
  <r>
    <s v="20160405"/>
    <x v="19"/>
    <x v="20"/>
    <s v="1112861"/>
    <s v="1063476"/>
    <x v="2"/>
    <x v="0"/>
    <x v="1"/>
  </r>
  <r>
    <s v="20140806"/>
    <x v="19"/>
    <x v="20"/>
    <s v="1112860"/>
    <s v="1063472"/>
    <x v="2"/>
    <x v="0"/>
    <x v="1"/>
  </r>
  <r>
    <s v="20141020"/>
    <x v="19"/>
    <x v="20"/>
    <s v="1112859"/>
    <s v="1063469"/>
    <x v="2"/>
    <x v="0"/>
    <x v="1"/>
  </r>
  <r>
    <s v="20141020"/>
    <x v="19"/>
    <x v="20"/>
    <s v="1112858"/>
    <s v="1063466"/>
    <x v="2"/>
    <x v="0"/>
    <x v="1"/>
  </r>
  <r>
    <s v="20141020"/>
    <x v="19"/>
    <x v="20"/>
    <s v="1112857"/>
    <s v="1063457"/>
    <x v="2"/>
    <x v="0"/>
    <x v="1"/>
  </r>
  <r>
    <s v="20141020"/>
    <x v="19"/>
    <x v="20"/>
    <s v="1112886"/>
    <s v="1063661"/>
    <x v="2"/>
    <x v="1"/>
    <x v="1"/>
  </r>
  <r>
    <s v="20141020"/>
    <x v="19"/>
    <x v="20"/>
    <s v="1112915"/>
    <s v="1063955"/>
    <x v="2"/>
    <x v="1"/>
    <x v="1"/>
  </r>
  <r>
    <s v="20140820"/>
    <x v="19"/>
    <x v="20"/>
    <s v="1112914"/>
    <s v="1063954"/>
    <x v="2"/>
    <x v="1"/>
    <x v="1"/>
  </r>
  <r>
    <s v="20141020"/>
    <x v="19"/>
    <x v="20"/>
    <s v="1112913"/>
    <s v="1063912"/>
    <x v="2"/>
    <x v="1"/>
    <x v="1"/>
  </r>
  <r>
    <s v="20141103"/>
    <x v="19"/>
    <x v="20"/>
    <s v="1112912"/>
    <s v="1063900"/>
    <x v="2"/>
    <x v="1"/>
    <x v="1"/>
  </r>
  <r>
    <s v="20141020"/>
    <x v="19"/>
    <x v="20"/>
    <s v="1112911"/>
    <s v="1063895"/>
    <x v="2"/>
    <x v="1"/>
    <x v="1"/>
  </r>
  <r>
    <s v="20141020"/>
    <x v="19"/>
    <x v="20"/>
    <s v="1112910"/>
    <s v="1063872"/>
    <x v="2"/>
    <x v="1"/>
    <x v="1"/>
  </r>
  <r>
    <s v="20141020"/>
    <x v="19"/>
    <x v="20"/>
    <s v="1112909"/>
    <s v="1063822"/>
    <x v="2"/>
    <x v="1"/>
    <x v="1"/>
  </r>
  <r>
    <s v="20140826"/>
    <x v="19"/>
    <x v="20"/>
    <s v="1112908"/>
    <s v="1063808"/>
    <x v="2"/>
    <x v="1"/>
    <x v="1"/>
  </r>
  <r>
    <s v="20141020"/>
    <x v="19"/>
    <x v="20"/>
    <s v="1112907"/>
    <s v="1063788"/>
    <x v="2"/>
    <x v="1"/>
    <x v="1"/>
  </r>
  <r>
    <s v="20141020"/>
    <x v="19"/>
    <x v="20"/>
    <s v="1112906"/>
    <s v="1063787"/>
    <x v="2"/>
    <x v="1"/>
    <x v="1"/>
  </r>
  <r>
    <s v="20141020"/>
    <x v="19"/>
    <x v="20"/>
    <s v="1112905"/>
    <s v="1063776"/>
    <x v="2"/>
    <x v="1"/>
    <x v="1"/>
  </r>
  <r>
    <s v="20140818"/>
    <x v="19"/>
    <x v="20"/>
    <s v="1112904"/>
    <s v="1063773"/>
    <x v="2"/>
    <x v="1"/>
    <x v="1"/>
  </r>
  <r>
    <s v="20140818"/>
    <x v="19"/>
    <x v="20"/>
    <s v="1112903"/>
    <s v="1063764"/>
    <x v="2"/>
    <x v="1"/>
    <x v="1"/>
  </r>
  <r>
    <s v="20141020"/>
    <x v="19"/>
    <x v="20"/>
    <s v="1112902"/>
    <s v="1063758"/>
    <x v="2"/>
    <x v="1"/>
    <x v="1"/>
  </r>
  <r>
    <s v="20141128"/>
    <x v="19"/>
    <x v="20"/>
    <s v="1112901"/>
    <s v="1063757"/>
    <x v="2"/>
    <x v="1"/>
    <x v="1"/>
  </r>
  <r>
    <s v="20141020"/>
    <x v="19"/>
    <x v="20"/>
    <s v="1112900"/>
    <s v="1063755"/>
    <x v="2"/>
    <x v="1"/>
    <x v="1"/>
  </r>
  <r>
    <s v="20141020"/>
    <x v="19"/>
    <x v="20"/>
    <s v="1112899"/>
    <s v="1063745"/>
    <x v="2"/>
    <x v="1"/>
    <x v="1"/>
  </r>
  <r>
    <s v="20140826"/>
    <x v="19"/>
    <x v="20"/>
    <s v="1112898"/>
    <s v="1063742"/>
    <x v="2"/>
    <x v="2"/>
    <x v="1"/>
  </r>
  <r>
    <s v="20141020"/>
    <x v="19"/>
    <x v="20"/>
    <s v="1112897"/>
    <s v="1063740"/>
    <x v="2"/>
    <x v="1"/>
    <x v="1"/>
  </r>
  <r>
    <s v="20141020"/>
    <x v="19"/>
    <x v="20"/>
    <s v="1112896"/>
    <s v="1063738"/>
    <x v="2"/>
    <x v="1"/>
    <x v="1"/>
  </r>
  <r>
    <s v="20140818"/>
    <x v="19"/>
    <x v="20"/>
    <s v="1112895"/>
    <s v="1063727"/>
    <x v="2"/>
    <x v="1"/>
    <x v="1"/>
  </r>
  <r>
    <s v="20141020"/>
    <x v="19"/>
    <x v="20"/>
    <s v="1112894"/>
    <s v="1063723"/>
    <x v="2"/>
    <x v="1"/>
    <x v="1"/>
  </r>
  <r>
    <s v="20141020"/>
    <x v="19"/>
    <x v="20"/>
    <s v="1112893"/>
    <s v="1063713"/>
    <x v="2"/>
    <x v="1"/>
    <x v="1"/>
  </r>
  <r>
    <s v="20140826"/>
    <x v="19"/>
    <x v="20"/>
    <s v="1112892"/>
    <s v="1063708"/>
    <x v="2"/>
    <x v="1"/>
    <x v="1"/>
  </r>
  <r>
    <s v="20141020"/>
    <x v="19"/>
    <x v="20"/>
    <s v="1112891"/>
    <s v="1063702"/>
    <x v="2"/>
    <x v="1"/>
    <x v="1"/>
  </r>
  <r>
    <s v="20150509"/>
    <x v="19"/>
    <x v="20"/>
    <s v="1112890"/>
    <s v="1063696"/>
    <x v="2"/>
    <x v="1"/>
    <x v="1"/>
  </r>
  <r>
    <s v="20141020"/>
    <x v="19"/>
    <x v="20"/>
    <s v="1112889"/>
    <s v="1063694"/>
    <x v="2"/>
    <x v="1"/>
    <x v="1"/>
  </r>
  <r>
    <s v="20141020"/>
    <x v="19"/>
    <x v="20"/>
    <s v="1112888"/>
    <s v="1063689"/>
    <x v="2"/>
    <x v="1"/>
    <x v="1"/>
  </r>
  <r>
    <s v="20141020"/>
    <x v="19"/>
    <x v="20"/>
    <s v="1112887"/>
    <s v="1063663"/>
    <x v="2"/>
    <x v="1"/>
    <x v="1"/>
  </r>
  <r>
    <s v="20141020"/>
    <x v="19"/>
    <x v="20"/>
    <s v="1112816"/>
    <s v="1063178"/>
    <x v="2"/>
    <x v="0"/>
    <x v="1"/>
  </r>
  <r>
    <s v="20140806"/>
    <x v="19"/>
    <x v="20"/>
    <s v="1112815"/>
    <s v="1063176"/>
    <x v="2"/>
    <x v="0"/>
    <x v="1"/>
  </r>
  <r>
    <s v="20141020"/>
    <x v="19"/>
    <x v="20"/>
    <s v="1112814"/>
    <s v="1063175"/>
    <x v="2"/>
    <x v="0"/>
    <x v="1"/>
  </r>
  <r>
    <s v="20160202"/>
    <x v="19"/>
    <x v="20"/>
    <s v="1112813"/>
    <s v="NL01"/>
    <x v="2"/>
    <x v="0"/>
    <x v="1"/>
  </r>
  <r>
    <s v="20141020"/>
    <x v="19"/>
    <x v="20"/>
    <s v="1112817"/>
    <s v="1063188"/>
    <x v="2"/>
    <x v="0"/>
    <x v="1"/>
  </r>
  <r>
    <s v="20160405"/>
    <x v="19"/>
    <x v="20"/>
    <s v="1112856"/>
    <s v="1063450"/>
    <x v="2"/>
    <x v="0"/>
    <x v="1"/>
  </r>
  <r>
    <s v="20160405"/>
    <x v="19"/>
    <x v="20"/>
    <s v="1112855"/>
    <s v="1063448"/>
    <x v="2"/>
    <x v="0"/>
    <x v="1"/>
  </r>
  <r>
    <s v="20160405"/>
    <x v="19"/>
    <x v="20"/>
    <s v="1112854"/>
    <s v="1063421"/>
    <x v="2"/>
    <x v="0"/>
    <x v="1"/>
  </r>
  <r>
    <s v="20141020"/>
    <x v="19"/>
    <x v="20"/>
    <s v="1112853"/>
    <s v="1063413"/>
    <x v="2"/>
    <x v="0"/>
    <x v="1"/>
  </r>
  <r>
    <s v="20160405"/>
    <x v="19"/>
    <x v="20"/>
    <s v="1112852"/>
    <s v="1063391"/>
    <x v="2"/>
    <x v="0"/>
    <x v="1"/>
  </r>
  <r>
    <s v="20160405"/>
    <x v="19"/>
    <x v="20"/>
    <s v="1112851"/>
    <s v="1063385"/>
    <x v="2"/>
    <x v="0"/>
    <x v="1"/>
  </r>
  <r>
    <s v="20160405"/>
    <x v="19"/>
    <x v="20"/>
    <s v="1112850"/>
    <s v="1063368"/>
    <x v="2"/>
    <x v="0"/>
    <x v="1"/>
  </r>
  <r>
    <s v="20141020"/>
    <x v="19"/>
    <x v="20"/>
    <s v="1112849"/>
    <s v="1063365"/>
    <x v="2"/>
    <x v="0"/>
    <x v="1"/>
  </r>
  <r>
    <s v="20160405"/>
    <x v="19"/>
    <x v="20"/>
    <s v="1112848"/>
    <s v="1063334"/>
    <x v="2"/>
    <x v="0"/>
    <x v="1"/>
  </r>
  <r>
    <s v="20141020"/>
    <x v="19"/>
    <x v="20"/>
    <s v="1112847"/>
    <s v="1063328"/>
    <x v="2"/>
    <x v="0"/>
    <x v="1"/>
  </r>
  <r>
    <s v="20160405"/>
    <x v="19"/>
    <x v="20"/>
    <s v="1112846"/>
    <s v="1063324"/>
    <x v="2"/>
    <x v="0"/>
    <x v="1"/>
  </r>
  <r>
    <s v="20141020"/>
    <x v="19"/>
    <x v="20"/>
    <s v="1112845"/>
    <s v="1063321"/>
    <x v="2"/>
    <x v="0"/>
    <x v="1"/>
  </r>
  <r>
    <s v="20140827"/>
    <x v="19"/>
    <x v="20"/>
    <s v="1112844"/>
    <s v="1063316"/>
    <x v="2"/>
    <x v="0"/>
    <x v="1"/>
  </r>
  <r>
    <s v="20141020"/>
    <x v="19"/>
    <x v="20"/>
    <s v="1112843"/>
    <s v="1063308"/>
    <x v="2"/>
    <x v="0"/>
    <x v="1"/>
  </r>
  <r>
    <s v="20160405"/>
    <x v="19"/>
    <x v="20"/>
    <s v="1112842"/>
    <s v="1063304"/>
    <x v="2"/>
    <x v="0"/>
    <x v="1"/>
  </r>
  <r>
    <s v="20160405"/>
    <x v="19"/>
    <x v="20"/>
    <s v="1112841"/>
    <s v="1063295"/>
    <x v="2"/>
    <x v="0"/>
    <x v="1"/>
  </r>
  <r>
    <s v="20141020"/>
    <x v="19"/>
    <x v="20"/>
    <s v="1112840"/>
    <s v="1063265"/>
    <x v="2"/>
    <x v="0"/>
    <x v="1"/>
  </r>
  <r>
    <s v="20141020"/>
    <x v="19"/>
    <x v="20"/>
    <s v="1112839"/>
    <s v="1063263"/>
    <x v="2"/>
    <x v="0"/>
    <x v="1"/>
  </r>
  <r>
    <s v="20140806"/>
    <x v="19"/>
    <x v="20"/>
    <s v="1112838"/>
    <s v="1063259"/>
    <x v="2"/>
    <x v="0"/>
    <x v="1"/>
  </r>
  <r>
    <s v="20140826"/>
    <x v="19"/>
    <x v="20"/>
    <s v="1112837"/>
    <s v="1063255"/>
    <x v="2"/>
    <x v="0"/>
    <x v="1"/>
  </r>
  <r>
    <s v="20141020"/>
    <x v="19"/>
    <x v="20"/>
    <s v="1112836"/>
    <s v="1063254"/>
    <x v="2"/>
    <x v="0"/>
    <x v="1"/>
  </r>
  <r>
    <s v="20141020"/>
    <x v="19"/>
    <x v="20"/>
    <s v="1112835"/>
    <s v="1063242"/>
    <x v="2"/>
    <x v="0"/>
    <x v="1"/>
  </r>
  <r>
    <s v="20141020"/>
    <x v="19"/>
    <x v="20"/>
    <s v="1112834"/>
    <s v="1063226"/>
    <x v="2"/>
    <x v="0"/>
    <x v="1"/>
  </r>
  <r>
    <s v="20160405"/>
    <x v="19"/>
    <x v="20"/>
    <s v="1112833"/>
    <s v="1063223"/>
    <x v="2"/>
    <x v="0"/>
    <x v="1"/>
  </r>
  <r>
    <s v="20141020"/>
    <x v="19"/>
    <x v="20"/>
    <s v="1112832"/>
    <s v="1063215"/>
    <x v="2"/>
    <x v="0"/>
    <x v="1"/>
  </r>
  <r>
    <s v="20160405"/>
    <x v="19"/>
    <x v="20"/>
    <s v="1112831"/>
    <s v="1063213"/>
    <x v="2"/>
    <x v="0"/>
    <x v="1"/>
  </r>
  <r>
    <s v="20141020"/>
    <x v="19"/>
    <x v="20"/>
    <s v="1112820"/>
    <s v="1063207"/>
    <x v="2"/>
    <x v="0"/>
    <x v="1"/>
  </r>
  <r>
    <s v="20160405"/>
    <x v="19"/>
    <x v="20"/>
    <s v="1112819"/>
    <s v="1063194"/>
    <x v="2"/>
    <x v="0"/>
    <x v="1"/>
  </r>
  <r>
    <s v="20141022"/>
    <x v="19"/>
    <x v="20"/>
    <s v="1112818"/>
    <s v="1063193"/>
    <x v="2"/>
    <x v="0"/>
    <x v="1"/>
  </r>
  <r>
    <s v="20140806"/>
    <x v="19"/>
    <x v="20"/>
    <s v="1023332"/>
    <s v="NL01"/>
    <x v="0"/>
    <x v="0"/>
    <x v="1"/>
  </r>
  <r>
    <s v="20150509"/>
    <x v="19"/>
    <x v="20"/>
    <s v="1023252"/>
    <s v="BE01"/>
    <x v="0"/>
    <x v="1"/>
    <x v="1"/>
  </r>
  <r>
    <s v="20151110"/>
    <x v="20"/>
    <x v="21"/>
    <s v="1027528"/>
    <s v="NL01"/>
    <x v="0"/>
    <x v="0"/>
    <x v="1"/>
  </r>
  <r>
    <s v="20151110"/>
    <x v="20"/>
    <x v="21"/>
    <s v="1027509"/>
    <s v="BE01"/>
    <x v="0"/>
    <x v="1"/>
    <x v="1"/>
  </r>
  <r>
    <s v="20170112"/>
    <x v="20"/>
    <x v="3"/>
    <s v="1029549"/>
    <s v="2053617"/>
    <x v="14"/>
    <x v="1"/>
    <x v="16"/>
  </r>
  <r>
    <s v="20140605"/>
    <x v="20"/>
    <x v="3"/>
    <s v="1029550"/>
    <s v="1065240"/>
    <x v="14"/>
    <x v="1"/>
    <x v="16"/>
  </r>
  <r>
    <s v="20140605"/>
    <x v="20"/>
    <x v="3"/>
    <s v="1029581"/>
    <s v="1063691"/>
    <x v="14"/>
    <x v="1"/>
    <x v="16"/>
  </r>
  <r>
    <s v="20140626"/>
    <x v="20"/>
    <x v="3"/>
    <s v="1029582"/>
    <s v="2053884"/>
    <x v="14"/>
    <x v="1"/>
    <x v="16"/>
  </r>
  <r>
    <s v="20140729"/>
    <x v="20"/>
    <x v="3"/>
    <s v="1029583"/>
    <s v="2054020"/>
    <x v="14"/>
    <x v="1"/>
    <x v="16"/>
  </r>
  <r>
    <s v="20140605"/>
    <x v="20"/>
    <x v="3"/>
    <s v="1029585"/>
    <s v="1065223"/>
    <x v="14"/>
    <x v="1"/>
    <x v="16"/>
  </r>
  <r>
    <s v="20140605"/>
    <x v="20"/>
    <x v="3"/>
    <s v="1029586"/>
    <s v="2053648"/>
    <x v="14"/>
    <x v="1"/>
    <x v="16"/>
  </r>
  <r>
    <s v="20140605"/>
    <x v="20"/>
    <x v="3"/>
    <s v="1029588"/>
    <s v="2053648"/>
    <x v="14"/>
    <x v="1"/>
    <x v="16"/>
  </r>
  <r>
    <s v="20140605"/>
    <x v="20"/>
    <x v="3"/>
    <s v="1029611"/>
    <s v="1064140"/>
    <x v="14"/>
    <x v="2"/>
    <x v="16"/>
  </r>
  <r>
    <s v="20140626"/>
    <x v="20"/>
    <x v="3"/>
    <s v="1029612"/>
    <s v="2053699"/>
    <x v="14"/>
    <x v="1"/>
    <x v="16"/>
  </r>
  <r>
    <s v="20140514"/>
    <x v="20"/>
    <x v="3"/>
    <s v="1029613"/>
    <s v="1063814"/>
    <x v="14"/>
    <x v="1"/>
    <x v="16"/>
  </r>
  <r>
    <s v="20140605"/>
    <x v="20"/>
    <x v="3"/>
    <s v="1029614"/>
    <s v="1065234"/>
    <x v="14"/>
    <x v="2"/>
    <x v="16"/>
  </r>
  <r>
    <s v="20140514"/>
    <x v="20"/>
    <x v="3"/>
    <s v="1029615"/>
    <s v="1063666"/>
    <x v="14"/>
    <x v="1"/>
    <x v="16"/>
  </r>
  <r>
    <s v="20140508"/>
    <x v="20"/>
    <x v="3"/>
    <s v="1029519"/>
    <s v="1064151"/>
    <x v="14"/>
    <x v="1"/>
    <x v="16"/>
  </r>
  <r>
    <s v="20140508"/>
    <x v="20"/>
    <x v="3"/>
    <s v="1029616"/>
    <s v="1063230"/>
    <x v="14"/>
    <x v="0"/>
    <x v="12"/>
  </r>
  <r>
    <s v="20140508"/>
    <x v="20"/>
    <x v="3"/>
    <s v="1029617"/>
    <s v="2053424"/>
    <x v="14"/>
    <x v="0"/>
    <x v="12"/>
  </r>
  <r>
    <s v="20140508"/>
    <x v="20"/>
    <x v="3"/>
    <s v="1029618"/>
    <s v="2053411"/>
    <x v="14"/>
    <x v="0"/>
    <x v="12"/>
  </r>
  <r>
    <s v="20140708"/>
    <x v="20"/>
    <x v="3"/>
    <s v="1029619"/>
    <s v="1063171"/>
    <x v="14"/>
    <x v="0"/>
    <x v="12"/>
  </r>
  <r>
    <s v="20140602"/>
    <x v="20"/>
    <x v="3"/>
    <s v="1029620"/>
    <s v="1063177"/>
    <x v="14"/>
    <x v="0"/>
    <x v="12"/>
  </r>
  <r>
    <s v="20140508"/>
    <x v="20"/>
    <x v="3"/>
    <s v="1029622"/>
    <s v="2053454"/>
    <x v="14"/>
    <x v="0"/>
    <x v="12"/>
  </r>
  <r>
    <s v="20140602"/>
    <x v="20"/>
    <x v="3"/>
    <s v="1029626"/>
    <s v="1063527"/>
    <x v="14"/>
    <x v="0"/>
    <x v="12"/>
  </r>
  <r>
    <s v="20140611"/>
    <x v="20"/>
    <x v="3"/>
    <s v="1029627"/>
    <s v="2053525"/>
    <x v="14"/>
    <x v="0"/>
    <x v="12"/>
  </r>
  <r>
    <s v="20140508"/>
    <x v="20"/>
    <x v="3"/>
    <s v="1029629"/>
    <s v="2053515"/>
    <x v="14"/>
    <x v="0"/>
    <x v="12"/>
  </r>
  <r>
    <s v="20140508"/>
    <x v="20"/>
    <x v="3"/>
    <s v="1029630"/>
    <s v="1063316"/>
    <x v="14"/>
    <x v="0"/>
    <x v="12"/>
  </r>
  <r>
    <s v="20140508"/>
    <x v="20"/>
    <x v="3"/>
    <s v="1029641"/>
    <s v="1063255"/>
    <x v="14"/>
    <x v="0"/>
    <x v="12"/>
  </r>
  <r>
    <s v="20141118"/>
    <x v="21"/>
    <x v="22"/>
    <s v="1198314"/>
    <s v="1063394"/>
    <x v="2"/>
    <x v="0"/>
    <x v="1"/>
  </r>
  <r>
    <s v="20150831"/>
    <x v="21"/>
    <x v="22"/>
    <s v="1198315"/>
    <s v="1063402"/>
    <x v="2"/>
    <x v="0"/>
    <x v="1"/>
  </r>
  <r>
    <s v="20150115"/>
    <x v="21"/>
    <x v="22"/>
    <s v="1198316"/>
    <s v="1063403"/>
    <x v="2"/>
    <x v="0"/>
    <x v="1"/>
  </r>
  <r>
    <s v="20150623"/>
    <x v="21"/>
    <x v="22"/>
    <s v="1198313"/>
    <s v="1063368"/>
    <x v="2"/>
    <x v="0"/>
    <x v="1"/>
  </r>
  <r>
    <s v="20150109"/>
    <x v="21"/>
    <x v="22"/>
    <s v="1198312"/>
    <s v="1063365"/>
    <x v="2"/>
    <x v="0"/>
    <x v="1"/>
  </r>
  <r>
    <s v="20141128"/>
    <x v="21"/>
    <x v="22"/>
    <s v="1198311"/>
    <s v="1063342"/>
    <x v="2"/>
    <x v="0"/>
    <x v="1"/>
  </r>
  <r>
    <s v="20151110"/>
    <x v="21"/>
    <x v="22"/>
    <s v="1198310"/>
    <s v="1098501"/>
    <x v="2"/>
    <x v="0"/>
    <x v="1"/>
  </r>
  <r>
    <s v="20160215"/>
    <x v="21"/>
    <x v="22"/>
    <s v="1198317"/>
    <s v="1063406"/>
    <x v="2"/>
    <x v="0"/>
    <x v="1"/>
  </r>
  <r>
    <s v="20150204"/>
    <x v="21"/>
    <x v="22"/>
    <s v="1198318"/>
    <s v="1063430"/>
    <x v="2"/>
    <x v="0"/>
    <x v="1"/>
  </r>
  <r>
    <s v="20150310"/>
    <x v="21"/>
    <x v="22"/>
    <s v="1198319"/>
    <s v="1063431"/>
    <x v="2"/>
    <x v="0"/>
    <x v="1"/>
  </r>
  <r>
    <s v="20150827"/>
    <x v="21"/>
    <x v="22"/>
    <s v="1198320"/>
    <s v="1063439"/>
    <x v="2"/>
    <x v="0"/>
    <x v="1"/>
  </r>
  <r>
    <s v="20150217"/>
    <x v="21"/>
    <x v="22"/>
    <s v="1198321"/>
    <s v="1063448"/>
    <x v="2"/>
    <x v="0"/>
    <x v="1"/>
  </r>
  <r>
    <s v="20170220"/>
    <x v="21"/>
    <x v="22"/>
    <s v="1198322"/>
    <s v="1063457"/>
    <x v="2"/>
    <x v="0"/>
    <x v="3"/>
  </r>
  <r>
    <s v="20150428"/>
    <x v="21"/>
    <x v="22"/>
    <s v="1198323"/>
    <s v="1063462"/>
    <x v="2"/>
    <x v="0"/>
    <x v="1"/>
  </r>
  <r>
    <s v="20150128"/>
    <x v="21"/>
    <x v="22"/>
    <s v="1198309"/>
    <s v="1063334"/>
    <x v="2"/>
    <x v="0"/>
    <x v="1"/>
  </r>
  <r>
    <s v="20150306"/>
    <x v="21"/>
    <x v="22"/>
    <s v="1198308"/>
    <s v="1063324"/>
    <x v="2"/>
    <x v="0"/>
    <x v="1"/>
  </r>
  <r>
    <s v="20150422"/>
    <x v="21"/>
    <x v="22"/>
    <s v="1198307"/>
    <s v="1063322"/>
    <x v="2"/>
    <x v="0"/>
    <x v="1"/>
  </r>
  <r>
    <s v="20150108"/>
    <x v="21"/>
    <x v="22"/>
    <s v="1198306"/>
    <s v="1063317"/>
    <x v="2"/>
    <x v="0"/>
    <x v="1"/>
  </r>
  <r>
    <s v="20160406"/>
    <x v="21"/>
    <x v="22"/>
    <s v="1198305"/>
    <s v="1063316"/>
    <x v="2"/>
    <x v="0"/>
    <x v="1"/>
  </r>
  <r>
    <s v="20160513"/>
    <x v="21"/>
    <x v="22"/>
    <s v="1198304"/>
    <s v="1063308"/>
    <x v="2"/>
    <x v="0"/>
    <x v="1"/>
  </r>
  <r>
    <s v="20150813"/>
    <x v="21"/>
    <x v="22"/>
    <s v="1198303"/>
    <s v="1063300"/>
    <x v="2"/>
    <x v="0"/>
    <x v="1"/>
  </r>
  <r>
    <s v="20151006"/>
    <x v="21"/>
    <x v="22"/>
    <s v="1198302"/>
    <s v="1063267"/>
    <x v="2"/>
    <x v="0"/>
    <x v="1"/>
  </r>
  <r>
    <s v="20150110"/>
    <x v="21"/>
    <x v="22"/>
    <s v="1198301"/>
    <s v="1063265"/>
    <x v="2"/>
    <x v="0"/>
    <x v="1"/>
  </r>
  <r>
    <s v="20150306"/>
    <x v="21"/>
    <x v="22"/>
    <s v="1198300"/>
    <s v="1063263"/>
    <x v="2"/>
    <x v="0"/>
    <x v="1"/>
  </r>
  <r>
    <s v="20160210"/>
    <x v="21"/>
    <x v="22"/>
    <s v="1198299"/>
    <s v="1063260"/>
    <x v="2"/>
    <x v="0"/>
    <x v="1"/>
  </r>
  <r>
    <s v="20150317"/>
    <x v="21"/>
    <x v="22"/>
    <s v="1198298"/>
    <s v="1063259"/>
    <x v="2"/>
    <x v="0"/>
    <x v="1"/>
  </r>
  <r>
    <s v="20160524"/>
    <x v="21"/>
    <x v="22"/>
    <s v="1198297"/>
    <s v="1063255"/>
    <x v="2"/>
    <x v="0"/>
    <x v="1"/>
  </r>
  <r>
    <s v="20160401"/>
    <x v="21"/>
    <x v="22"/>
    <s v="1198296"/>
    <s v="1063230"/>
    <x v="2"/>
    <x v="0"/>
    <x v="1"/>
  </r>
  <r>
    <s v="20141126"/>
    <x v="21"/>
    <x v="22"/>
    <s v="1198295"/>
    <s v="1063229"/>
    <x v="2"/>
    <x v="0"/>
    <x v="1"/>
  </r>
  <r>
    <s v="20150218"/>
    <x v="21"/>
    <x v="22"/>
    <s v="1198324"/>
    <s v="1063466"/>
    <x v="2"/>
    <x v="0"/>
    <x v="1"/>
  </r>
  <r>
    <s v="20170803"/>
    <x v="21"/>
    <x v="22"/>
    <s v="1198353"/>
    <s v="1063617"/>
    <x v="2"/>
    <x v="2"/>
    <x v="5"/>
  </r>
  <r>
    <s v="20170605"/>
    <x v="21"/>
    <x v="22"/>
    <s v="1198352"/>
    <s v="1063607"/>
    <x v="2"/>
    <x v="1"/>
    <x v="1"/>
  </r>
  <r>
    <s v="20141221"/>
    <x v="21"/>
    <x v="22"/>
    <s v="1198351"/>
    <s v="1063606"/>
    <x v="2"/>
    <x v="1"/>
    <x v="1"/>
  </r>
  <r>
    <s v="20150316"/>
    <x v="21"/>
    <x v="22"/>
    <s v="1198350"/>
    <s v="1063604"/>
    <x v="2"/>
    <x v="1"/>
    <x v="1"/>
  </r>
  <r>
    <s v="20141128"/>
    <x v="21"/>
    <x v="22"/>
    <s v="1198349"/>
    <s v="1063600"/>
    <x v="2"/>
    <x v="1"/>
    <x v="1"/>
  </r>
  <r>
    <s v="20150727"/>
    <x v="21"/>
    <x v="22"/>
    <s v="1198348"/>
    <s v="1063599"/>
    <x v="2"/>
    <x v="1"/>
    <x v="1"/>
  </r>
  <r>
    <s v="20141126"/>
    <x v="21"/>
    <x v="22"/>
    <s v="1198347"/>
    <s v="1063595"/>
    <x v="2"/>
    <x v="1"/>
    <x v="1"/>
  </r>
  <r>
    <s v="20150511"/>
    <x v="21"/>
    <x v="22"/>
    <s v="1198346"/>
    <s v="1063589"/>
    <x v="2"/>
    <x v="1"/>
    <x v="1"/>
  </r>
  <r>
    <s v="20150115"/>
    <x v="21"/>
    <x v="22"/>
    <s v="1198345"/>
    <s v="1063588"/>
    <x v="2"/>
    <x v="1"/>
    <x v="1"/>
  </r>
  <r>
    <s v="20141204"/>
    <x v="21"/>
    <x v="22"/>
    <s v="1198344"/>
    <s v="1063587"/>
    <x v="2"/>
    <x v="1"/>
    <x v="1"/>
  </r>
  <r>
    <s v="20141223"/>
    <x v="21"/>
    <x v="22"/>
    <s v="1198343"/>
    <s v="1063584"/>
    <x v="2"/>
    <x v="1"/>
    <x v="1"/>
  </r>
  <r>
    <s v="20161213"/>
    <x v="21"/>
    <x v="22"/>
    <s v="1198342"/>
    <s v="1063568"/>
    <x v="2"/>
    <x v="1"/>
    <x v="1"/>
  </r>
  <r>
    <s v="20141216"/>
    <x v="21"/>
    <x v="22"/>
    <s v="1198341"/>
    <s v="1063566"/>
    <x v="2"/>
    <x v="1"/>
    <x v="1"/>
  </r>
  <r>
    <s v="20150126"/>
    <x v="21"/>
    <x v="22"/>
    <s v="1198340"/>
    <s v="1063564"/>
    <x v="2"/>
    <x v="1"/>
    <x v="1"/>
  </r>
  <r>
    <s v="20170804"/>
    <x v="21"/>
    <x v="22"/>
    <s v="1198339"/>
    <s v="1063563"/>
    <x v="2"/>
    <x v="1"/>
    <x v="5"/>
  </r>
  <r>
    <s v="20170802"/>
    <x v="21"/>
    <x v="22"/>
    <s v="1198338"/>
    <s v="1063562"/>
    <x v="2"/>
    <x v="1"/>
    <x v="5"/>
  </r>
  <r>
    <s v="20170817"/>
    <x v="21"/>
    <x v="22"/>
    <s v="1198337"/>
    <s v="1063561"/>
    <x v="2"/>
    <x v="1"/>
    <x v="1"/>
  </r>
  <r>
    <s v="20170804"/>
    <x v="21"/>
    <x v="22"/>
    <s v="1198336"/>
    <s v="1063556"/>
    <x v="2"/>
    <x v="1"/>
    <x v="5"/>
  </r>
  <r>
    <s v="20160205"/>
    <x v="21"/>
    <x v="22"/>
    <s v="1198335"/>
    <s v="1063527"/>
    <x v="2"/>
    <x v="0"/>
    <x v="1"/>
  </r>
  <r>
    <s v="20170224"/>
    <x v="21"/>
    <x v="22"/>
    <s v="1198334"/>
    <s v="1063525"/>
    <x v="2"/>
    <x v="0"/>
    <x v="2"/>
  </r>
  <r>
    <s v="20150113"/>
    <x v="21"/>
    <x v="22"/>
    <s v="1198333"/>
    <s v="1063524"/>
    <x v="2"/>
    <x v="0"/>
    <x v="1"/>
  </r>
  <r>
    <s v="20150409"/>
    <x v="21"/>
    <x v="22"/>
    <s v="1198332"/>
    <s v="1063518"/>
    <x v="2"/>
    <x v="0"/>
    <x v="1"/>
  </r>
  <r>
    <s v="20160330"/>
    <x v="21"/>
    <x v="22"/>
    <s v="1198331"/>
    <s v="1063502"/>
    <x v="2"/>
    <x v="0"/>
    <x v="1"/>
  </r>
  <r>
    <s v="20150903"/>
    <x v="21"/>
    <x v="22"/>
    <s v="1198330"/>
    <s v="1063500"/>
    <x v="2"/>
    <x v="0"/>
    <x v="1"/>
  </r>
  <r>
    <s v="20141128"/>
    <x v="21"/>
    <x v="22"/>
    <s v="1198329"/>
    <s v="1063497"/>
    <x v="2"/>
    <x v="0"/>
    <x v="1"/>
  </r>
  <r>
    <s v="20160323"/>
    <x v="21"/>
    <x v="22"/>
    <s v="1198328"/>
    <s v="1063486"/>
    <x v="2"/>
    <x v="0"/>
    <x v="1"/>
  </r>
  <r>
    <s v="20150127"/>
    <x v="21"/>
    <x v="22"/>
    <s v="1198327"/>
    <s v="1063474"/>
    <x v="2"/>
    <x v="0"/>
    <x v="1"/>
  </r>
  <r>
    <s v="20141128"/>
    <x v="21"/>
    <x v="22"/>
    <s v="1198326"/>
    <s v="1063472"/>
    <x v="2"/>
    <x v="0"/>
    <x v="1"/>
  </r>
  <r>
    <s v="20150417"/>
    <x v="21"/>
    <x v="22"/>
    <s v="1198325"/>
    <s v="1063469"/>
    <x v="2"/>
    <x v="0"/>
    <x v="1"/>
  </r>
  <r>
    <s v="20141128"/>
    <x v="21"/>
    <x v="22"/>
    <s v="1198294"/>
    <s v="1063226"/>
    <x v="2"/>
    <x v="0"/>
    <x v="1"/>
  </r>
  <r>
    <s v="20150709"/>
    <x v="21"/>
    <x v="22"/>
    <s v="1198293"/>
    <s v="1063222"/>
    <x v="2"/>
    <x v="0"/>
    <x v="1"/>
  </r>
  <r>
    <s v="20160401"/>
    <x v="21"/>
    <x v="22"/>
    <s v="1198292"/>
    <s v="1063215"/>
    <x v="2"/>
    <x v="0"/>
    <x v="1"/>
  </r>
  <r>
    <s v="20150724"/>
    <x v="21"/>
    <x v="22"/>
    <s v="1198291"/>
    <s v="1063213"/>
    <x v="2"/>
    <x v="0"/>
    <x v="1"/>
  </r>
  <r>
    <s v="20150203"/>
    <x v="21"/>
    <x v="22"/>
    <s v="1198270"/>
    <s v="1063207"/>
    <x v="2"/>
    <x v="0"/>
    <x v="1"/>
  </r>
  <r>
    <s v="20150316"/>
    <x v="21"/>
    <x v="22"/>
    <s v="1198269"/>
    <s v="1063206"/>
    <x v="2"/>
    <x v="0"/>
    <x v="1"/>
  </r>
  <r>
    <s v="20160315"/>
    <x v="21"/>
    <x v="22"/>
    <s v="1198268"/>
    <s v="1063205"/>
    <x v="2"/>
    <x v="0"/>
    <x v="1"/>
  </r>
  <r>
    <s v="20150121"/>
    <x v="21"/>
    <x v="22"/>
    <s v="1198267"/>
    <s v="1063202"/>
    <x v="2"/>
    <x v="0"/>
    <x v="1"/>
  </r>
  <r>
    <s v="20150529"/>
    <x v="21"/>
    <x v="22"/>
    <s v="1198266"/>
    <s v="1063178"/>
    <x v="2"/>
    <x v="0"/>
    <x v="1"/>
  </r>
  <r>
    <s v="20150223"/>
    <x v="21"/>
    <x v="22"/>
    <s v="1198265"/>
    <s v="1063176"/>
    <x v="2"/>
    <x v="0"/>
    <x v="1"/>
  </r>
  <r>
    <s v="20160209"/>
    <x v="21"/>
    <x v="22"/>
    <s v="1198264"/>
    <s v="1063171"/>
    <x v="2"/>
    <x v="0"/>
    <x v="1"/>
  </r>
  <r>
    <s v="20151125"/>
    <x v="21"/>
    <x v="22"/>
    <s v="1198263"/>
    <s v="1063170"/>
    <x v="2"/>
    <x v="0"/>
    <x v="1"/>
  </r>
  <r>
    <s v="20141128"/>
    <x v="21"/>
    <x v="22"/>
    <s v="1198249"/>
    <s v="NL01"/>
    <x v="2"/>
    <x v="0"/>
    <x v="1"/>
  </r>
  <r>
    <s v="20150620"/>
    <x v="21"/>
    <x v="22"/>
    <s v="1198354"/>
    <s v="1063622"/>
    <x v="2"/>
    <x v="1"/>
    <x v="1"/>
  </r>
  <r>
    <s v="20150709"/>
    <x v="21"/>
    <x v="22"/>
    <s v="1198441"/>
    <s v="4005844"/>
    <x v="2"/>
    <x v="0"/>
    <x v="1"/>
  </r>
  <r>
    <s v="20150526"/>
    <x v="21"/>
    <x v="22"/>
    <s v="1198440"/>
    <s v="1064693"/>
    <x v="2"/>
    <x v="1"/>
    <x v="1"/>
  </r>
  <r>
    <s v="20170224"/>
    <x v="21"/>
    <x v="22"/>
    <s v="1198439"/>
    <s v="1064188"/>
    <x v="2"/>
    <x v="1"/>
    <x v="2"/>
  </r>
  <r>
    <s v="20160714"/>
    <x v="21"/>
    <x v="22"/>
    <s v="1198438"/>
    <s v="1064170"/>
    <x v="2"/>
    <x v="1"/>
    <x v="1"/>
  </r>
  <r>
    <s v="20150527"/>
    <x v="21"/>
    <x v="22"/>
    <s v="1198437"/>
    <s v="1064166"/>
    <x v="2"/>
    <x v="1"/>
    <x v="1"/>
  </r>
  <r>
    <s v="20170802"/>
    <x v="21"/>
    <x v="22"/>
    <s v="1198436"/>
    <s v="1064151"/>
    <x v="2"/>
    <x v="1"/>
    <x v="5"/>
  </r>
  <r>
    <s v="20150519"/>
    <x v="21"/>
    <x v="22"/>
    <s v="1198435"/>
    <s v="1064147"/>
    <x v="2"/>
    <x v="1"/>
    <x v="1"/>
  </r>
  <r>
    <s v="20160826"/>
    <x v="21"/>
    <x v="23"/>
    <s v="1198434"/>
    <s v="1064140"/>
    <x v="2"/>
    <x v="2"/>
    <x v="1"/>
  </r>
  <r>
    <s v="20150529"/>
    <x v="21"/>
    <x v="22"/>
    <s v="1198433"/>
    <s v="1064694"/>
    <x v="2"/>
    <x v="1"/>
    <x v="1"/>
  </r>
  <r>
    <s v="20150812"/>
    <x v="21"/>
    <x v="22"/>
    <s v="1198432"/>
    <s v="1064119"/>
    <x v="2"/>
    <x v="2"/>
    <x v="3"/>
  </r>
  <r>
    <s v="20150317"/>
    <x v="21"/>
    <x v="22"/>
    <s v="1198431"/>
    <s v="1064108"/>
    <x v="2"/>
    <x v="1"/>
    <x v="1"/>
  </r>
  <r>
    <s v="20160208"/>
    <x v="21"/>
    <x v="22"/>
    <s v="1198430"/>
    <s v="1064096"/>
    <x v="2"/>
    <x v="1"/>
    <x v="1"/>
  </r>
  <r>
    <s v="20150622"/>
    <x v="21"/>
    <x v="22"/>
    <s v="1198429"/>
    <s v="1064095"/>
    <x v="2"/>
    <x v="1"/>
    <x v="1"/>
  </r>
  <r>
    <s v="20150608"/>
    <x v="21"/>
    <x v="22"/>
    <s v="1198428"/>
    <s v="1064090"/>
    <x v="2"/>
    <x v="1"/>
    <x v="1"/>
  </r>
  <r>
    <s v="20150526"/>
    <x v="21"/>
    <x v="22"/>
    <s v="1198427"/>
    <s v="1064084"/>
    <x v="2"/>
    <x v="1"/>
    <x v="1"/>
  </r>
  <r>
    <s v="20141231"/>
    <x v="21"/>
    <x v="22"/>
    <s v="1198426"/>
    <s v="1064049"/>
    <x v="2"/>
    <x v="1"/>
    <x v="1"/>
  </r>
  <r>
    <s v="20170803"/>
    <x v="21"/>
    <x v="22"/>
    <s v="1198425"/>
    <s v="1064030"/>
    <x v="2"/>
    <x v="1"/>
    <x v="5"/>
  </r>
  <r>
    <s v="20150213"/>
    <x v="21"/>
    <x v="22"/>
    <s v="1198424"/>
    <s v="1064010"/>
    <x v="2"/>
    <x v="1"/>
    <x v="1"/>
  </r>
  <r>
    <s v="20150624"/>
    <x v="21"/>
    <x v="22"/>
    <s v="1198423"/>
    <s v="1064692"/>
    <x v="2"/>
    <x v="1"/>
    <x v="1"/>
  </r>
  <r>
    <s v="20150120"/>
    <x v="21"/>
    <x v="22"/>
    <s v="1198422"/>
    <s v="1063993"/>
    <x v="2"/>
    <x v="1"/>
    <x v="1"/>
  </r>
  <r>
    <s v="20170301"/>
    <x v="21"/>
    <x v="22"/>
    <s v="1198421"/>
    <s v="1063987"/>
    <x v="2"/>
    <x v="1"/>
    <x v="2"/>
  </r>
  <r>
    <s v="20160119"/>
    <x v="21"/>
    <x v="22"/>
    <s v="1198420"/>
    <s v="1063985"/>
    <x v="2"/>
    <x v="1"/>
    <x v="1"/>
  </r>
  <r>
    <s v="20150601"/>
    <x v="21"/>
    <x v="22"/>
    <s v="1198417"/>
    <s v="1063964"/>
    <x v="2"/>
    <x v="1"/>
    <x v="1"/>
  </r>
  <r>
    <s v="20141105"/>
    <x v="21"/>
    <x v="22"/>
    <s v="1198416"/>
    <s v="1063955"/>
    <x v="2"/>
    <x v="1"/>
    <x v="1"/>
  </r>
  <r>
    <s v="20150604"/>
    <x v="21"/>
    <x v="22"/>
    <s v="1198383"/>
    <s v="1063752"/>
    <x v="2"/>
    <x v="1"/>
    <x v="1"/>
  </r>
  <r>
    <s v="20150408"/>
    <x v="21"/>
    <x v="22"/>
    <s v="1198382"/>
    <s v="1063748"/>
    <x v="2"/>
    <x v="1"/>
    <x v="1"/>
  </r>
  <r>
    <s v="20170809"/>
    <x v="21"/>
    <x v="22"/>
    <s v="1198381"/>
    <s v="1063742"/>
    <x v="2"/>
    <x v="2"/>
    <x v="3"/>
  </r>
  <r>
    <s v="20160428"/>
    <x v="21"/>
    <x v="22"/>
    <s v="1198380"/>
    <s v="1063740"/>
    <x v="2"/>
    <x v="1"/>
    <x v="1"/>
  </r>
  <r>
    <s v="20160830"/>
    <x v="21"/>
    <x v="22"/>
    <s v="1198379"/>
    <s v="1063739"/>
    <x v="2"/>
    <x v="1"/>
    <x v="1"/>
  </r>
  <r>
    <s v="20150324"/>
    <x v="21"/>
    <x v="22"/>
    <s v="1198378"/>
    <s v="1063738"/>
    <x v="2"/>
    <x v="1"/>
    <x v="1"/>
  </r>
  <r>
    <s v="20170224"/>
    <x v="21"/>
    <x v="22"/>
    <s v="1198377"/>
    <s v="1063734"/>
    <x v="2"/>
    <x v="1"/>
    <x v="2"/>
  </r>
  <r>
    <s v="20160927"/>
    <x v="21"/>
    <x v="22"/>
    <s v="1198376"/>
    <s v="1063724"/>
    <x v="2"/>
    <x v="1"/>
    <x v="1"/>
  </r>
  <r>
    <s v="20150521"/>
    <x v="21"/>
    <x v="22"/>
    <s v="1198375"/>
    <s v="1063722"/>
    <x v="2"/>
    <x v="1"/>
    <x v="1"/>
  </r>
  <r>
    <s v="20141231"/>
    <x v="21"/>
    <x v="22"/>
    <s v="1198374"/>
    <s v="1063709"/>
    <x v="2"/>
    <x v="1"/>
    <x v="1"/>
  </r>
  <r>
    <s v="20150520"/>
    <x v="21"/>
    <x v="22"/>
    <s v="1198373"/>
    <s v="1063708"/>
    <x v="2"/>
    <x v="1"/>
    <x v="1"/>
  </r>
  <r>
    <s v="20160718"/>
    <x v="21"/>
    <x v="22"/>
    <s v="1198372"/>
    <s v="1063704"/>
    <x v="2"/>
    <x v="1"/>
    <x v="1"/>
  </r>
  <r>
    <s v="20150330"/>
    <x v="21"/>
    <x v="22"/>
    <s v="1198371"/>
    <s v="1063702"/>
    <x v="2"/>
    <x v="1"/>
    <x v="1"/>
  </r>
  <r>
    <s v="20170804"/>
    <x v="21"/>
    <x v="22"/>
    <s v="1198370"/>
    <s v="1063699"/>
    <x v="2"/>
    <x v="1"/>
    <x v="5"/>
  </r>
  <r>
    <s v="20160301"/>
    <x v="21"/>
    <x v="22"/>
    <s v="1198369"/>
    <s v="1063687"/>
    <x v="2"/>
    <x v="1"/>
    <x v="1"/>
  </r>
  <r>
    <s v="20150204"/>
    <x v="21"/>
    <x v="22"/>
    <s v="1198368"/>
    <s v="1063684"/>
    <x v="2"/>
    <x v="1"/>
    <x v="1"/>
  </r>
  <r>
    <s v="20150121"/>
    <x v="21"/>
    <x v="22"/>
    <s v="1198367"/>
    <s v="1063681"/>
    <x v="2"/>
    <x v="1"/>
    <x v="1"/>
  </r>
  <r>
    <s v="20161018"/>
    <x v="21"/>
    <x v="22"/>
    <s v="1198366"/>
    <s v="1063671"/>
    <x v="2"/>
    <x v="1"/>
    <x v="1"/>
  </r>
  <r>
    <s v="20170802"/>
    <x v="21"/>
    <x v="22"/>
    <s v="1198365"/>
    <s v="1063666"/>
    <x v="2"/>
    <x v="1"/>
    <x v="5"/>
  </r>
  <r>
    <s v="20150414"/>
    <x v="21"/>
    <x v="22"/>
    <s v="1198364"/>
    <s v="1063665"/>
    <x v="2"/>
    <x v="1"/>
    <x v="1"/>
  </r>
  <r>
    <s v="20150318"/>
    <x v="21"/>
    <x v="22"/>
    <s v="1198363"/>
    <s v="1063663"/>
    <x v="2"/>
    <x v="1"/>
    <x v="1"/>
  </r>
  <r>
    <s v="20170803"/>
    <x v="21"/>
    <x v="22"/>
    <s v="1198362"/>
    <s v="1063662"/>
    <x v="2"/>
    <x v="1"/>
    <x v="5"/>
  </r>
  <r>
    <s v="20141231"/>
    <x v="21"/>
    <x v="22"/>
    <s v="1198361"/>
    <s v="1063661"/>
    <x v="2"/>
    <x v="1"/>
    <x v="1"/>
  </r>
  <r>
    <s v="20150311"/>
    <x v="21"/>
    <x v="22"/>
    <s v="1198360"/>
    <s v="1063645"/>
    <x v="2"/>
    <x v="1"/>
    <x v="1"/>
  </r>
  <r>
    <s v="20141208"/>
    <x v="21"/>
    <x v="22"/>
    <s v="1198359"/>
    <s v="1063643"/>
    <x v="2"/>
    <x v="1"/>
    <x v="1"/>
  </r>
  <r>
    <s v="20150313"/>
    <x v="21"/>
    <x v="22"/>
    <s v="1198358"/>
    <s v="1063640"/>
    <x v="2"/>
    <x v="1"/>
    <x v="1"/>
  </r>
  <r>
    <s v="20150528"/>
    <x v="21"/>
    <x v="22"/>
    <s v="1198357"/>
    <s v="1063639"/>
    <x v="2"/>
    <x v="1"/>
    <x v="1"/>
  </r>
  <r>
    <s v="20150504"/>
    <x v="21"/>
    <x v="22"/>
    <s v="1198356"/>
    <s v="1063636"/>
    <x v="2"/>
    <x v="1"/>
    <x v="1"/>
  </r>
  <r>
    <s v="20150126"/>
    <x v="21"/>
    <x v="22"/>
    <s v="1198355"/>
    <s v="1063624"/>
    <x v="2"/>
    <x v="1"/>
    <x v="1"/>
  </r>
  <r>
    <s v="20150212"/>
    <x v="21"/>
    <x v="22"/>
    <s v="1198384"/>
    <s v="1063755"/>
    <x v="2"/>
    <x v="1"/>
    <x v="1"/>
  </r>
  <r>
    <s v="20160301"/>
    <x v="21"/>
    <x v="22"/>
    <s v="1198415"/>
    <s v="1063954"/>
    <x v="2"/>
    <x v="1"/>
    <x v="1"/>
  </r>
  <r>
    <s v="20170519"/>
    <x v="21"/>
    <x v="22"/>
    <s v="1198414"/>
    <s v="1063953"/>
    <x v="2"/>
    <x v="1"/>
    <x v="1"/>
  </r>
  <r>
    <s v="20141128"/>
    <x v="21"/>
    <x v="22"/>
    <s v="1198413"/>
    <s v="1063931"/>
    <x v="2"/>
    <x v="1"/>
    <x v="1"/>
  </r>
  <r>
    <s v="20150512"/>
    <x v="21"/>
    <x v="22"/>
    <s v="1198412"/>
    <s v="1063919"/>
    <x v="2"/>
    <x v="1"/>
    <x v="1"/>
  </r>
  <r>
    <s v="20150522"/>
    <x v="21"/>
    <x v="22"/>
    <s v="1198411"/>
    <s v="1063912"/>
    <x v="2"/>
    <x v="1"/>
    <x v="1"/>
  </r>
  <r>
    <s v="20150330"/>
    <x v="21"/>
    <x v="22"/>
    <s v="1198410"/>
    <s v="1063635"/>
    <x v="2"/>
    <x v="1"/>
    <x v="1"/>
  </r>
  <r>
    <s v="20150113"/>
    <x v="21"/>
    <x v="22"/>
    <s v="1198409"/>
    <s v="1063900"/>
    <x v="2"/>
    <x v="1"/>
    <x v="1"/>
  </r>
  <r>
    <s v="20150304"/>
    <x v="21"/>
    <x v="22"/>
    <s v="1198408"/>
    <s v="1063898"/>
    <x v="2"/>
    <x v="1"/>
    <x v="1"/>
  </r>
  <r>
    <s v="20150519"/>
    <x v="21"/>
    <x v="22"/>
    <s v="1198406"/>
    <s v="1063894"/>
    <x v="2"/>
    <x v="1"/>
    <x v="1"/>
  </r>
  <r>
    <s v="20150616"/>
    <x v="21"/>
    <x v="22"/>
    <s v="1198405"/>
    <s v="1063873"/>
    <x v="2"/>
    <x v="1"/>
    <x v="1"/>
  </r>
  <r>
    <s v="20141117"/>
    <x v="21"/>
    <x v="22"/>
    <s v="1198404"/>
    <s v="1063872"/>
    <x v="2"/>
    <x v="1"/>
    <x v="1"/>
  </r>
  <r>
    <s v="20150812"/>
    <x v="21"/>
    <x v="22"/>
    <s v="1198403"/>
    <s v="1063866"/>
    <x v="2"/>
    <x v="2"/>
    <x v="1"/>
  </r>
  <r>
    <s v="20141217"/>
    <x v="21"/>
    <x v="22"/>
    <s v="1198402"/>
    <s v="1063860"/>
    <x v="2"/>
    <x v="1"/>
    <x v="1"/>
  </r>
  <r>
    <s v="20170317"/>
    <x v="21"/>
    <x v="22"/>
    <s v="1198401"/>
    <s v="1063849"/>
    <x v="2"/>
    <x v="1"/>
    <x v="1"/>
  </r>
  <r>
    <s v="20141204"/>
    <x v="21"/>
    <x v="22"/>
    <s v="1198400"/>
    <s v="1063848"/>
    <x v="2"/>
    <x v="1"/>
    <x v="1"/>
  </r>
  <r>
    <s v="20150202"/>
    <x v="21"/>
    <x v="22"/>
    <s v="1198399"/>
    <s v="1063831"/>
    <x v="2"/>
    <x v="1"/>
    <x v="1"/>
  </r>
  <r>
    <s v="20150413"/>
    <x v="21"/>
    <x v="22"/>
    <s v="1198397"/>
    <s v="1063826"/>
    <x v="2"/>
    <x v="1"/>
    <x v="1"/>
  </r>
  <r>
    <s v="20170804"/>
    <x v="21"/>
    <x v="22"/>
    <s v="1198396"/>
    <s v="1063820"/>
    <x v="2"/>
    <x v="1"/>
    <x v="1"/>
  </r>
  <r>
    <s v="20150529"/>
    <x v="21"/>
    <x v="22"/>
    <s v="1198395"/>
    <s v="1063817"/>
    <x v="2"/>
    <x v="1"/>
    <x v="1"/>
  </r>
  <r>
    <s v="20170802"/>
    <x v="21"/>
    <x v="22"/>
    <s v="1198394"/>
    <s v="1063814"/>
    <x v="2"/>
    <x v="1"/>
    <x v="5"/>
  </r>
  <r>
    <s v="20150316"/>
    <x v="21"/>
    <x v="22"/>
    <s v="1198393"/>
    <s v="1063812"/>
    <x v="2"/>
    <x v="1"/>
    <x v="1"/>
  </r>
  <r>
    <s v="20150113"/>
    <x v="21"/>
    <x v="22"/>
    <s v="1198392"/>
    <s v="1063808"/>
    <x v="2"/>
    <x v="1"/>
    <x v="1"/>
  </r>
  <r>
    <s v="20160301"/>
    <x v="21"/>
    <x v="22"/>
    <s v="1198391"/>
    <s v="1063805"/>
    <x v="2"/>
    <x v="1"/>
    <x v="1"/>
  </r>
  <r>
    <s v="20150518"/>
    <x v="21"/>
    <x v="22"/>
    <s v="1198390"/>
    <s v="1063803"/>
    <x v="2"/>
    <x v="1"/>
    <x v="1"/>
  </r>
  <r>
    <s v="20150615"/>
    <x v="21"/>
    <x v="22"/>
    <s v="1198389"/>
    <s v="1063786"/>
    <x v="2"/>
    <x v="1"/>
    <x v="1"/>
  </r>
  <r>
    <s v="20150223"/>
    <x v="21"/>
    <x v="22"/>
    <s v="1198388"/>
    <s v="1063764"/>
    <x v="2"/>
    <x v="1"/>
    <x v="1"/>
  </r>
  <r>
    <s v="20150203"/>
    <x v="21"/>
    <x v="22"/>
    <s v="1198387"/>
    <s v="1063759"/>
    <x v="2"/>
    <x v="1"/>
    <x v="1"/>
  </r>
  <r>
    <s v="20170804"/>
    <x v="21"/>
    <x v="22"/>
    <s v="1198386"/>
    <s v="1063757"/>
    <x v="2"/>
    <x v="1"/>
    <x v="5"/>
  </r>
  <r>
    <s v="20160301"/>
    <x v="21"/>
    <x v="22"/>
    <s v="1198385"/>
    <s v="1063756"/>
    <x v="2"/>
    <x v="1"/>
    <x v="1"/>
  </r>
  <r>
    <s v="20150812"/>
    <x v="21"/>
    <x v="22"/>
    <s v="1445582"/>
    <s v="2054082"/>
    <x v="2"/>
    <x v="1"/>
    <x v="1"/>
  </r>
  <r>
    <s v="20170313"/>
    <x v="21"/>
    <x v="22"/>
    <s v="1445581"/>
    <s v="1064182"/>
    <x v="2"/>
    <x v="1"/>
    <x v="2"/>
  </r>
  <r>
    <s v="20150602"/>
    <x v="21"/>
    <x v="22"/>
    <s v="1445480"/>
    <s v="1063884"/>
    <x v="2"/>
    <x v="1"/>
    <x v="1"/>
  </r>
  <r>
    <s v="20170804"/>
    <x v="21"/>
    <x v="22"/>
    <s v="1445478"/>
    <s v="1064162"/>
    <x v="2"/>
    <x v="1"/>
    <x v="5"/>
  </r>
  <r>
    <s v="20150205"/>
    <x v="21"/>
    <x v="22"/>
    <s v="1445276"/>
    <s v="1063457"/>
    <x v="2"/>
    <x v="0"/>
    <x v="1"/>
  </r>
  <r>
    <s v="20150731"/>
    <x v="21"/>
    <x v="22"/>
    <s v="1656696"/>
    <s v="1063505"/>
    <x v="2"/>
    <x v="0"/>
    <x v="1"/>
  </r>
  <r>
    <s v="20141128"/>
    <x v="21"/>
    <x v="22"/>
    <s v="1030553"/>
    <s v="NL01"/>
    <x v="1"/>
    <x v="0"/>
    <x v="7"/>
  </r>
  <r>
    <s v="20160301"/>
    <x v="21"/>
    <x v="22"/>
    <s v="1030534"/>
    <s v="BE01"/>
    <x v="1"/>
    <x v="1"/>
    <x v="5"/>
  </r>
  <r>
    <s v="20170802"/>
    <x v="21"/>
    <x v="22"/>
    <s v="2016491"/>
    <s v="1063555"/>
    <x v="2"/>
    <x v="2"/>
    <x v="5"/>
  </r>
  <r>
    <s v="20160930"/>
    <x v="21"/>
    <x v="22"/>
    <s v="2026901"/>
    <s v="1096913"/>
    <x v="2"/>
    <x v="1"/>
    <x v="1"/>
  </r>
  <r>
    <s v="20150319"/>
    <x v="21"/>
    <x v="22"/>
    <s v="2026741"/>
    <s v="1063304"/>
    <x v="2"/>
    <x v="0"/>
    <x v="1"/>
  </r>
  <r>
    <s v="20151119"/>
    <x v="21"/>
    <x v="22"/>
    <s v="2026747"/>
    <s v="1063758"/>
    <x v="2"/>
    <x v="1"/>
    <x v="1"/>
  </r>
  <r>
    <s v="20151118"/>
    <x v="21"/>
    <x v="22"/>
    <s v="1198419"/>
    <s v="1063982"/>
    <x v="2"/>
    <x v="2"/>
    <x v="8"/>
  </r>
  <r>
    <s v="20141215"/>
    <x v="21"/>
    <x v="22"/>
    <s v="1198418"/>
    <s v="2054029"/>
    <x v="2"/>
    <x v="1"/>
    <x v="1"/>
  </r>
  <r>
    <s v="20170809"/>
    <x v="21"/>
    <x v="22"/>
    <s v="2197269"/>
    <s v="2053611"/>
    <x v="2"/>
    <x v="2"/>
    <x v="3"/>
  </r>
  <r>
    <s v="20170614"/>
    <x v="21"/>
    <x v="22"/>
    <s v="1198407"/>
    <s v="1063897"/>
    <x v="2"/>
    <x v="1"/>
    <x v="1"/>
  </r>
  <r>
    <s v="20170519"/>
    <x v="21"/>
    <x v="22"/>
    <s v="1198398"/>
    <s v="2053619"/>
    <x v="2"/>
    <x v="2"/>
    <x v="1"/>
  </r>
  <r>
    <s v="20140514"/>
    <x v="22"/>
    <x v="24"/>
    <s v="1033458"/>
    <s v="BE01"/>
    <x v="12"/>
    <x v="1"/>
    <x v="1"/>
  </r>
  <r>
    <s v="20140514"/>
    <x v="22"/>
    <x v="24"/>
    <s v="1033477"/>
    <s v="NL01"/>
    <x v="12"/>
    <x v="0"/>
    <x v="1"/>
  </r>
  <r>
    <s v="20140702"/>
    <x v="23"/>
    <x v="25"/>
    <s v="1055640"/>
    <s v="NL01"/>
    <x v="1"/>
    <x v="0"/>
    <x v="1"/>
  </r>
  <r>
    <s v="20140617"/>
    <x v="23"/>
    <x v="25"/>
    <s v="1055621"/>
    <s v="BE01"/>
    <x v="1"/>
    <x v="1"/>
    <x v="1"/>
  </r>
  <r>
    <s v="20140604"/>
    <x v="24"/>
    <x v="26"/>
    <s v="1029062"/>
    <s v="NL01"/>
    <x v="0"/>
    <x v="0"/>
    <x v="1"/>
  </r>
  <r>
    <s v="20140604"/>
    <x v="24"/>
    <x v="26"/>
    <s v="1029054"/>
    <s v="BE01"/>
    <x v="0"/>
    <x v="1"/>
    <x v="1"/>
  </r>
  <r>
    <s v="20140509"/>
    <x v="24"/>
    <x v="3"/>
    <s v="1029644"/>
    <s v="2053495"/>
    <x v="14"/>
    <x v="0"/>
    <x v="12"/>
  </r>
  <r>
    <s v="20140509"/>
    <x v="24"/>
    <x v="3"/>
    <s v="1029645"/>
    <s v="2053413"/>
    <x v="14"/>
    <x v="0"/>
    <x v="17"/>
  </r>
  <r>
    <s v="20140509"/>
    <x v="25"/>
    <x v="27"/>
    <s v="1030348"/>
    <s v="NL01"/>
    <x v="1"/>
    <x v="0"/>
    <x v="0"/>
  </r>
  <r>
    <s v="20140616"/>
    <x v="26"/>
    <x v="28"/>
    <s v="1052725"/>
    <s v="NL01"/>
    <x v="12"/>
    <x v="0"/>
    <x v="1"/>
  </r>
  <r>
    <s v="20140729"/>
    <x v="27"/>
    <x v="29"/>
    <s v="1076306"/>
    <s v="BE01"/>
    <x v="0"/>
    <x v="1"/>
    <x v="1"/>
  </r>
  <r>
    <s v="20140729"/>
    <x v="27"/>
    <x v="29"/>
    <s v="1076325"/>
    <s v="NL01"/>
    <x v="0"/>
    <x v="0"/>
    <x v="1"/>
  </r>
  <r>
    <s v="20140611"/>
    <x v="28"/>
    <x v="30"/>
    <s v="1053800"/>
    <s v="BE01"/>
    <x v="0"/>
    <x v="1"/>
    <x v="3"/>
  </r>
  <r>
    <s v="20140611"/>
    <x v="28"/>
    <x v="30"/>
    <s v="1053819"/>
    <s v="NL01"/>
    <x v="0"/>
    <x v="0"/>
    <x v="3"/>
  </r>
  <r>
    <s v="20141001"/>
    <x v="29"/>
    <x v="31"/>
    <s v="1147034"/>
    <s v="1064744"/>
    <x v="2"/>
    <x v="1"/>
    <x v="1"/>
  </r>
  <r>
    <s v="20150804"/>
    <x v="29"/>
    <x v="31"/>
    <s v="1147010"/>
    <s v="1063857"/>
    <x v="2"/>
    <x v="1"/>
    <x v="1"/>
  </r>
  <r>
    <s v="20150804"/>
    <x v="29"/>
    <x v="31"/>
    <s v="1147009"/>
    <s v="1063853"/>
    <x v="2"/>
    <x v="1"/>
    <x v="1"/>
  </r>
  <r>
    <s v="20150804"/>
    <x v="29"/>
    <x v="31"/>
    <s v="1147007"/>
    <s v="1063814"/>
    <x v="2"/>
    <x v="1"/>
    <x v="1"/>
  </r>
  <r>
    <s v="20150804"/>
    <x v="29"/>
    <x v="31"/>
    <s v="1147006"/>
    <s v="1063643"/>
    <x v="2"/>
    <x v="1"/>
    <x v="1"/>
  </r>
  <r>
    <s v="20150804"/>
    <x v="29"/>
    <x v="31"/>
    <s v="1147005"/>
    <s v="1063587"/>
    <x v="2"/>
    <x v="1"/>
    <x v="1"/>
  </r>
  <r>
    <s v="20150804"/>
    <x v="29"/>
    <x v="31"/>
    <s v="1147004"/>
    <s v="1063563"/>
    <x v="2"/>
    <x v="1"/>
    <x v="1"/>
  </r>
  <r>
    <s v="20141001"/>
    <x v="29"/>
    <x v="31"/>
    <s v="1147001"/>
    <s v="NL01"/>
    <x v="2"/>
    <x v="0"/>
    <x v="1"/>
  </r>
  <r>
    <s v="20150804"/>
    <x v="29"/>
    <x v="31"/>
    <s v="1066159"/>
    <s v="BE01"/>
    <x v="0"/>
    <x v="1"/>
    <x v="1"/>
  </r>
  <r>
    <s v="20141001"/>
    <x v="29"/>
    <x v="31"/>
    <s v="1066227"/>
    <s v="NL01"/>
    <x v="0"/>
    <x v="0"/>
    <x v="1"/>
  </r>
  <r>
    <s v="20141104"/>
    <x v="29"/>
    <x v="31"/>
    <s v="1147033"/>
    <s v="1064594"/>
    <x v="15"/>
    <x v="1"/>
    <x v="8"/>
  </r>
  <r>
    <s v="20141001"/>
    <x v="29"/>
    <x v="31"/>
    <s v="1147031"/>
    <s v="1063884"/>
    <x v="15"/>
    <x v="1"/>
    <x v="8"/>
  </r>
  <r>
    <s v="20141104"/>
    <x v="29"/>
    <x v="31"/>
    <s v="1147008"/>
    <s v="2053784"/>
    <x v="15"/>
    <x v="1"/>
    <x v="8"/>
  </r>
  <r>
    <s v="20141001"/>
    <x v="29"/>
    <x v="31"/>
    <s v="1147032"/>
    <s v="2053953"/>
    <x v="15"/>
    <x v="1"/>
    <x v="8"/>
  </r>
  <r>
    <s v="20140930"/>
    <x v="29"/>
    <x v="31"/>
    <s v="1147003"/>
    <s v="2053523"/>
    <x v="15"/>
    <x v="0"/>
    <x v="8"/>
  </r>
  <r>
    <s v="20141001"/>
    <x v="29"/>
    <x v="31"/>
    <s v="1147035"/>
    <s v="2053435"/>
    <x v="15"/>
    <x v="0"/>
    <x v="8"/>
  </r>
  <r>
    <s v="20140616"/>
    <x v="30"/>
    <x v="32"/>
    <s v="1055913"/>
    <s v="NL01"/>
    <x v="0"/>
    <x v="0"/>
    <x v="0"/>
  </r>
  <r>
    <s v="20140730"/>
    <x v="31"/>
    <x v="33"/>
    <s v="1084551"/>
    <s v="NL01"/>
    <x v="0"/>
    <x v="0"/>
    <x v="1"/>
  </r>
  <r>
    <s v="20140701"/>
    <x v="32"/>
    <x v="34"/>
    <s v="1061539"/>
    <s v="NL01"/>
    <x v="1"/>
    <x v="0"/>
    <x v="1"/>
  </r>
  <r>
    <s v="20140701"/>
    <x v="32"/>
    <x v="34"/>
    <s v="1061520"/>
    <s v="BE01"/>
    <x v="1"/>
    <x v="1"/>
    <x v="1"/>
  </r>
  <r>
    <s v="20140730"/>
    <x v="33"/>
    <x v="35"/>
    <s v="1165338"/>
    <s v="1063598"/>
    <x v="2"/>
    <x v="1"/>
    <x v="1"/>
  </r>
  <r>
    <s v="20141229"/>
    <x v="33"/>
    <x v="35"/>
    <s v="1165337"/>
    <s v="1063302"/>
    <x v="2"/>
    <x v="0"/>
    <x v="1"/>
  </r>
  <r>
    <s v="20141229"/>
    <x v="33"/>
    <x v="35"/>
    <s v="1165336"/>
    <s v="NL01"/>
    <x v="2"/>
    <x v="0"/>
    <x v="1"/>
  </r>
  <r>
    <s v="20140730"/>
    <x v="33"/>
    <x v="35"/>
    <s v="1165339"/>
    <s v="1063601"/>
    <x v="2"/>
    <x v="1"/>
    <x v="1"/>
  </r>
  <r>
    <s v="20140730"/>
    <x v="33"/>
    <x v="35"/>
    <s v="1165364"/>
    <s v="1064304"/>
    <x v="2"/>
    <x v="1"/>
    <x v="1"/>
  </r>
  <r>
    <s v="20140730"/>
    <x v="33"/>
    <x v="35"/>
    <s v="1165363"/>
    <s v="1064177"/>
    <x v="2"/>
    <x v="1"/>
    <x v="1"/>
  </r>
  <r>
    <s v="20140730"/>
    <x v="33"/>
    <x v="35"/>
    <s v="1165362"/>
    <s v="1064168"/>
    <x v="2"/>
    <x v="1"/>
    <x v="1"/>
  </r>
  <r>
    <s v="20140730"/>
    <x v="33"/>
    <x v="35"/>
    <s v="1165361"/>
    <s v="1064135"/>
    <x v="2"/>
    <x v="1"/>
    <x v="1"/>
  </r>
  <r>
    <s v="20140730"/>
    <x v="33"/>
    <x v="35"/>
    <s v="1165360"/>
    <s v="1064034"/>
    <x v="2"/>
    <x v="1"/>
    <x v="1"/>
  </r>
  <r>
    <s v="20140730"/>
    <x v="33"/>
    <x v="35"/>
    <s v="1165359"/>
    <s v="1064020"/>
    <x v="2"/>
    <x v="1"/>
    <x v="1"/>
  </r>
  <r>
    <s v="20140730"/>
    <x v="33"/>
    <x v="35"/>
    <s v="1165358"/>
    <s v="1063968"/>
    <x v="2"/>
    <x v="1"/>
    <x v="1"/>
  </r>
  <r>
    <s v="20140730"/>
    <x v="33"/>
    <x v="35"/>
    <s v="1165357"/>
    <s v="1063966"/>
    <x v="2"/>
    <x v="2"/>
    <x v="1"/>
  </r>
  <r>
    <s v="20140730"/>
    <x v="33"/>
    <x v="35"/>
    <s v="1165355"/>
    <s v="1063861"/>
    <x v="2"/>
    <x v="1"/>
    <x v="1"/>
  </r>
  <r>
    <s v="20140730"/>
    <x v="33"/>
    <x v="35"/>
    <s v="1165354"/>
    <s v="1063823"/>
    <x v="2"/>
    <x v="1"/>
    <x v="1"/>
  </r>
  <r>
    <s v="20140730"/>
    <x v="33"/>
    <x v="35"/>
    <s v="1165353"/>
    <s v="1063765"/>
    <x v="2"/>
    <x v="1"/>
    <x v="1"/>
  </r>
  <r>
    <s v="20140730"/>
    <x v="33"/>
    <x v="35"/>
    <s v="1165352"/>
    <s v="1063714"/>
    <x v="2"/>
    <x v="1"/>
    <x v="1"/>
  </r>
  <r>
    <s v="20140730"/>
    <x v="33"/>
    <x v="35"/>
    <s v="1165351"/>
    <s v="1063659"/>
    <x v="2"/>
    <x v="1"/>
    <x v="1"/>
  </r>
  <r>
    <s v="20140730"/>
    <x v="33"/>
    <x v="35"/>
    <s v="1165340"/>
    <s v="1063612"/>
    <x v="2"/>
    <x v="1"/>
    <x v="1"/>
  </r>
  <r>
    <s v="20141229"/>
    <x v="33"/>
    <x v="35"/>
    <s v="1069943"/>
    <s v="NL01"/>
    <x v="12"/>
    <x v="0"/>
    <x v="1"/>
  </r>
  <r>
    <s v="20140730"/>
    <x v="33"/>
    <x v="35"/>
    <s v="1069924"/>
    <s v="BE01"/>
    <x v="12"/>
    <x v="1"/>
    <x v="1"/>
  </r>
  <r>
    <s v="20140730"/>
    <x v="33"/>
    <x v="3"/>
    <s v="1076908"/>
    <s v="1063885"/>
    <x v="2"/>
    <x v="2"/>
    <x v="0"/>
  </r>
  <r>
    <s v="20160927"/>
    <x v="33"/>
    <x v="3"/>
    <s v="1076905"/>
    <s v="1063765"/>
    <x v="6"/>
    <x v="1"/>
    <x v="1"/>
  </r>
  <r>
    <s v="20141027"/>
    <x v="33"/>
    <x v="3"/>
    <s v="1076902"/>
    <s v="1063612"/>
    <x v="11"/>
    <x v="1"/>
    <x v="0"/>
  </r>
  <r>
    <s v="20161006"/>
    <x v="33"/>
    <x v="3"/>
    <s v="1076837"/>
    <s v="NL01"/>
    <x v="2"/>
    <x v="0"/>
    <x v="17"/>
  </r>
  <r>
    <s v="20140912"/>
    <x v="33"/>
    <x v="3"/>
    <s v="1076913"/>
    <s v="2054025"/>
    <x v="11"/>
    <x v="1"/>
    <x v="8"/>
  </r>
  <r>
    <s v="20141210"/>
    <x v="33"/>
    <x v="3"/>
    <s v="1076916"/>
    <s v="1064304"/>
    <x v="11"/>
    <x v="1"/>
    <x v="8"/>
  </r>
  <r>
    <s v="20141020"/>
    <x v="33"/>
    <x v="3"/>
    <s v="1076906"/>
    <s v="1063823"/>
    <x v="2"/>
    <x v="1"/>
    <x v="8"/>
  </r>
  <r>
    <s v="20141028"/>
    <x v="33"/>
    <x v="3"/>
    <s v="1076911"/>
    <s v="1064020"/>
    <x v="11"/>
    <x v="1"/>
    <x v="8"/>
  </r>
  <r>
    <s v="20141013"/>
    <x v="33"/>
    <x v="3"/>
    <s v="1076901"/>
    <s v="2053702"/>
    <x v="11"/>
    <x v="1"/>
    <x v="12"/>
  </r>
  <r>
    <s v="20140926"/>
    <x v="33"/>
    <x v="3"/>
    <s v="1076904"/>
    <s v="2053761"/>
    <x v="2"/>
    <x v="1"/>
    <x v="8"/>
  </r>
  <r>
    <s v="20141009"/>
    <x v="33"/>
    <x v="3"/>
    <s v="1076914"/>
    <s v="2053849"/>
    <x v="11"/>
    <x v="1"/>
    <x v="8"/>
  </r>
  <r>
    <s v="20141027"/>
    <x v="33"/>
    <x v="3"/>
    <s v="1076909"/>
    <s v="2054077"/>
    <x v="2"/>
    <x v="2"/>
    <x v="8"/>
  </r>
  <r>
    <s v="20141210"/>
    <x v="33"/>
    <x v="3"/>
    <s v="1076915"/>
    <s v="1064177"/>
    <x v="11"/>
    <x v="1"/>
    <x v="8"/>
  </r>
  <r>
    <s v="20141027"/>
    <x v="33"/>
    <x v="3"/>
    <s v="1076912"/>
    <s v="1064177"/>
    <x v="11"/>
    <x v="1"/>
    <x v="12"/>
  </r>
  <r>
    <s v="20141009"/>
    <x v="33"/>
    <x v="3"/>
    <s v="1076903"/>
    <s v="2053642"/>
    <x v="11"/>
    <x v="1"/>
    <x v="8"/>
  </r>
  <r>
    <s v="20141020"/>
    <x v="33"/>
    <x v="3"/>
    <s v="1076840"/>
    <s v="1063598"/>
    <x v="2"/>
    <x v="1"/>
    <x v="8"/>
  </r>
  <r>
    <s v="20140911"/>
    <x v="33"/>
    <x v="3"/>
    <s v="1076910"/>
    <s v="2053797"/>
    <x v="2"/>
    <x v="1"/>
    <x v="8"/>
  </r>
  <r>
    <s v="20141211"/>
    <x v="33"/>
    <x v="3"/>
    <s v="1076907"/>
    <s v="2053620"/>
    <x v="2"/>
    <x v="1"/>
    <x v="8"/>
  </r>
  <r>
    <s v="20150102"/>
    <x v="33"/>
    <x v="35"/>
    <s v="1165356"/>
    <s v="2053611"/>
    <x v="2"/>
    <x v="2"/>
    <x v="8"/>
  </r>
  <r>
    <s v="20141006"/>
    <x v="33"/>
    <x v="3"/>
    <s v="1139025"/>
    <s v="2053473"/>
    <x v="11"/>
    <x v="0"/>
    <x v="8"/>
  </r>
  <r>
    <s v="20140925"/>
    <x v="33"/>
    <x v="3"/>
    <s v="1076839"/>
    <s v="1063302"/>
    <x v="11"/>
    <x v="0"/>
    <x v="8"/>
  </r>
  <r>
    <s v="20140915"/>
    <x v="34"/>
    <x v="36"/>
    <s v="1115892"/>
    <s v="NL01"/>
    <x v="12"/>
    <x v="0"/>
    <x v="1"/>
  </r>
  <r>
    <s v="20150611"/>
    <x v="35"/>
    <x v="37"/>
    <s v="1087536"/>
    <s v="NL01"/>
    <x v="0"/>
    <x v="0"/>
    <x v="1"/>
  </r>
  <r>
    <s v="20150611"/>
    <x v="35"/>
    <x v="37"/>
    <s v="1087517"/>
    <s v="BE01"/>
    <x v="0"/>
    <x v="1"/>
    <x v="1"/>
  </r>
  <r>
    <s v="20140730"/>
    <x v="36"/>
    <x v="38"/>
    <s v="1096090"/>
    <s v="NL01"/>
    <x v="16"/>
    <x v="0"/>
    <x v="1"/>
  </r>
  <r>
    <s v="20140729"/>
    <x v="37"/>
    <x v="38"/>
    <s v="1095593"/>
    <s v="NL01"/>
    <x v="0"/>
    <x v="0"/>
    <x v="1"/>
  </r>
  <r>
    <s v="20140818"/>
    <x v="38"/>
    <x v="39"/>
    <s v="1105128"/>
    <s v="BE01"/>
    <x v="0"/>
    <x v="1"/>
    <x v="3"/>
  </r>
  <r>
    <s v="20140818"/>
    <x v="38"/>
    <x v="39"/>
    <s v="1105177"/>
    <s v="NL01"/>
    <x v="0"/>
    <x v="0"/>
    <x v="3"/>
  </r>
  <r>
    <s v="20140812"/>
    <x v="39"/>
    <x v="40"/>
    <s v="1104350"/>
    <s v="NL01"/>
    <x v="0"/>
    <x v="0"/>
    <x v="1"/>
  </r>
  <r>
    <s v="20140812"/>
    <x v="39"/>
    <x v="40"/>
    <s v="1104334"/>
    <s v="BE01"/>
    <x v="0"/>
    <x v="1"/>
    <x v="1"/>
  </r>
  <r>
    <s v="20150303"/>
    <x v="40"/>
    <x v="41"/>
    <s v="1103699"/>
    <s v="NL01"/>
    <x v="0"/>
    <x v="0"/>
    <x v="1"/>
  </r>
  <r>
    <s v="20150414"/>
    <x v="40"/>
    <x v="41"/>
    <s v="1103698"/>
    <s v="BE01"/>
    <x v="0"/>
    <x v="1"/>
    <x v="1"/>
  </r>
  <r>
    <s v="20140819"/>
    <x v="41"/>
    <x v="42"/>
    <s v="1103454"/>
    <s v="BE01"/>
    <x v="0"/>
    <x v="1"/>
    <x v="1"/>
  </r>
  <r>
    <s v="20140819"/>
    <x v="41"/>
    <x v="42"/>
    <s v="1103455"/>
    <s v="NL01"/>
    <x v="0"/>
    <x v="0"/>
    <x v="1"/>
  </r>
  <r>
    <s v="20140924"/>
    <x v="42"/>
    <x v="43"/>
    <s v="1121660"/>
    <s v="NL01"/>
    <x v="12"/>
    <x v="0"/>
    <x v="1"/>
  </r>
  <r>
    <s v="20140828"/>
    <x v="42"/>
    <x v="43"/>
    <s v="1121641"/>
    <s v="BE01"/>
    <x v="12"/>
    <x v="1"/>
    <x v="2"/>
  </r>
  <r>
    <s v="20141022"/>
    <x v="43"/>
    <x v="44"/>
    <s v="1159560"/>
    <s v="BE01"/>
    <x v="0"/>
    <x v="1"/>
    <x v="1"/>
  </r>
  <r>
    <s v="20141022"/>
    <x v="43"/>
    <x v="44"/>
    <s v="1159577"/>
    <s v="NL01"/>
    <x v="0"/>
    <x v="0"/>
    <x v="1"/>
  </r>
  <r>
    <s v="20141022"/>
    <x v="43"/>
    <x v="45"/>
    <s v="1196907"/>
    <s v="2053435"/>
    <x v="2"/>
    <x v="0"/>
    <x v="1"/>
  </r>
  <r>
    <s v="20141022"/>
    <x v="43"/>
    <x v="45"/>
    <s v="1196906"/>
    <s v="1064744"/>
    <x v="2"/>
    <x v="1"/>
    <x v="1"/>
  </r>
  <r>
    <s v="20141126"/>
    <x v="43"/>
    <x v="45"/>
    <s v="1196905"/>
    <s v="1064594"/>
    <x v="2"/>
    <x v="1"/>
    <x v="1"/>
  </r>
  <r>
    <s v="20141022"/>
    <x v="43"/>
    <x v="45"/>
    <s v="1196904"/>
    <s v="1064072"/>
    <x v="2"/>
    <x v="1"/>
    <x v="1"/>
  </r>
  <r>
    <s v="20141022"/>
    <x v="43"/>
    <x v="45"/>
    <s v="1196903"/>
    <s v="1063884"/>
    <x v="2"/>
    <x v="1"/>
    <x v="1"/>
  </r>
  <r>
    <s v="20141126"/>
    <x v="43"/>
    <x v="45"/>
    <s v="1196902"/>
    <s v="1063857"/>
    <x v="2"/>
    <x v="1"/>
    <x v="1"/>
  </r>
  <r>
    <s v="20141022"/>
    <x v="43"/>
    <x v="45"/>
    <s v="1196901"/>
    <s v="1063853"/>
    <x v="2"/>
    <x v="1"/>
    <x v="1"/>
  </r>
  <r>
    <s v="20141126"/>
    <x v="43"/>
    <x v="45"/>
    <s v="1196890"/>
    <s v="1063841"/>
    <x v="2"/>
    <x v="1"/>
    <x v="1"/>
  </r>
  <r>
    <s v="20141022"/>
    <x v="43"/>
    <x v="45"/>
    <s v="1196889"/>
    <s v="1063814"/>
    <x v="2"/>
    <x v="1"/>
    <x v="1"/>
  </r>
  <r>
    <s v="20141022"/>
    <x v="43"/>
    <x v="45"/>
    <s v="1196888"/>
    <s v="1063643"/>
    <x v="2"/>
    <x v="1"/>
    <x v="1"/>
  </r>
  <r>
    <s v="20141128"/>
    <x v="43"/>
    <x v="45"/>
    <s v="1196887"/>
    <s v="1063587"/>
    <x v="2"/>
    <x v="1"/>
    <x v="1"/>
  </r>
  <r>
    <s v="20141126"/>
    <x v="43"/>
    <x v="45"/>
    <s v="1196886"/>
    <s v="1063563"/>
    <x v="2"/>
    <x v="1"/>
    <x v="1"/>
  </r>
  <r>
    <s v="20141022"/>
    <x v="43"/>
    <x v="45"/>
    <s v="1196885"/>
    <s v="1063218"/>
    <x v="2"/>
    <x v="0"/>
    <x v="1"/>
  </r>
  <r>
    <s v="20141022"/>
    <x v="43"/>
    <x v="45"/>
    <s v="1196842"/>
    <s v="NL01"/>
    <x v="2"/>
    <x v="0"/>
    <x v="1"/>
  </r>
  <r>
    <s v="20141021"/>
    <x v="44"/>
    <x v="46"/>
    <s v="1134183"/>
    <s v="NL01"/>
    <x v="0"/>
    <x v="0"/>
    <x v="1"/>
  </r>
  <r>
    <s v="20141021"/>
    <x v="44"/>
    <x v="46"/>
    <s v="1131865"/>
    <s v="BE01"/>
    <x v="0"/>
    <x v="1"/>
    <x v="1"/>
  </r>
  <r>
    <s v="20140915"/>
    <x v="44"/>
    <x v="46"/>
    <s v="1131879"/>
    <s v="NL01"/>
    <x v="0"/>
    <x v="0"/>
    <x v="2"/>
  </r>
  <r>
    <s v="20140825"/>
    <x v="45"/>
    <x v="47"/>
    <s v="1107838"/>
    <s v="NL01"/>
    <x v="0"/>
    <x v="0"/>
    <x v="1"/>
  </r>
  <r>
    <s v="20140825"/>
    <x v="45"/>
    <x v="47"/>
    <s v="1107819"/>
    <s v="BE01"/>
    <x v="0"/>
    <x v="1"/>
    <x v="1"/>
  </r>
  <r>
    <s v="20141021"/>
    <x v="46"/>
    <x v="48"/>
    <s v="1126566"/>
    <s v="NL01"/>
    <x v="1"/>
    <x v="0"/>
    <x v="1"/>
  </r>
  <r>
    <s v="20141021"/>
    <x v="46"/>
    <x v="48"/>
    <s v="1126547"/>
    <s v="BE01"/>
    <x v="1"/>
    <x v="1"/>
    <x v="1"/>
  </r>
  <r>
    <s v="20140930"/>
    <x v="47"/>
    <x v="49"/>
    <s v="1147868"/>
    <s v="1063255"/>
    <x v="2"/>
    <x v="0"/>
    <x v="1"/>
  </r>
  <r>
    <s v="20140930"/>
    <x v="47"/>
    <x v="49"/>
    <s v="1147867"/>
    <s v="1063230"/>
    <x v="2"/>
    <x v="0"/>
    <x v="1"/>
  </r>
  <r>
    <s v="20140930"/>
    <x v="47"/>
    <x v="49"/>
    <s v="1147866"/>
    <s v="1063177"/>
    <x v="2"/>
    <x v="0"/>
    <x v="1"/>
  </r>
  <r>
    <s v="20140930"/>
    <x v="47"/>
    <x v="49"/>
    <s v="1147865"/>
    <s v="1063171"/>
    <x v="2"/>
    <x v="0"/>
    <x v="1"/>
  </r>
  <r>
    <s v="20140930"/>
    <x v="47"/>
    <x v="49"/>
    <s v="1147864"/>
    <s v="NL01"/>
    <x v="2"/>
    <x v="0"/>
    <x v="1"/>
  </r>
  <r>
    <s v="20140930"/>
    <x v="47"/>
    <x v="49"/>
    <s v="1147869"/>
    <s v="1063260"/>
    <x v="2"/>
    <x v="0"/>
    <x v="1"/>
  </r>
  <r>
    <s v="20140930"/>
    <x v="47"/>
    <x v="49"/>
    <s v="1147921"/>
    <s v="2053515"/>
    <x v="2"/>
    <x v="0"/>
    <x v="1"/>
  </r>
  <r>
    <s v="20141128"/>
    <x v="47"/>
    <x v="49"/>
    <s v="1147920"/>
    <s v="1065240"/>
    <x v="2"/>
    <x v="1"/>
    <x v="1"/>
  </r>
  <r>
    <s v="20140930"/>
    <x v="47"/>
    <x v="49"/>
    <s v="1147919"/>
    <s v="1065234"/>
    <x v="2"/>
    <x v="2"/>
    <x v="1"/>
  </r>
  <r>
    <s v="20140930"/>
    <x v="47"/>
    <x v="49"/>
    <s v="1147918"/>
    <s v="1064170"/>
    <x v="2"/>
    <x v="1"/>
    <x v="1"/>
  </r>
  <r>
    <s v="20140930"/>
    <x v="47"/>
    <x v="49"/>
    <s v="1147917"/>
    <s v="1064151"/>
    <x v="2"/>
    <x v="1"/>
    <x v="1"/>
  </r>
  <r>
    <s v="20140930"/>
    <x v="47"/>
    <x v="49"/>
    <s v="1147916"/>
    <s v="1064140"/>
    <x v="2"/>
    <x v="2"/>
    <x v="1"/>
  </r>
  <r>
    <s v="20141128"/>
    <x v="47"/>
    <x v="49"/>
    <s v="1147915"/>
    <s v="1064096"/>
    <x v="2"/>
    <x v="1"/>
    <x v="1"/>
  </r>
  <r>
    <s v="20140930"/>
    <x v="47"/>
    <x v="49"/>
    <s v="1147914"/>
    <s v="1063897"/>
    <x v="2"/>
    <x v="1"/>
    <x v="1"/>
  </r>
  <r>
    <s v="20140930"/>
    <x v="47"/>
    <x v="49"/>
    <s v="1147913"/>
    <s v="1063831"/>
    <x v="2"/>
    <x v="1"/>
    <x v="1"/>
  </r>
  <r>
    <s v="20140930"/>
    <x v="47"/>
    <x v="49"/>
    <s v="1147912"/>
    <s v="1063814"/>
    <x v="2"/>
    <x v="1"/>
    <x v="1"/>
  </r>
  <r>
    <s v="20140930"/>
    <x v="47"/>
    <x v="49"/>
    <s v="1147911"/>
    <s v="1063740"/>
    <x v="2"/>
    <x v="1"/>
    <x v="1"/>
  </r>
  <r>
    <s v="20140930"/>
    <x v="47"/>
    <x v="49"/>
    <s v="1147910"/>
    <s v="1063704"/>
    <x v="2"/>
    <x v="1"/>
    <x v="1"/>
  </r>
  <r>
    <s v="20140930"/>
    <x v="47"/>
    <x v="49"/>
    <s v="1147909"/>
    <s v="1063691"/>
    <x v="2"/>
    <x v="1"/>
    <x v="1"/>
  </r>
  <r>
    <s v="20140930"/>
    <x v="47"/>
    <x v="49"/>
    <s v="1147908"/>
    <s v="1063666"/>
    <x v="2"/>
    <x v="1"/>
    <x v="1"/>
  </r>
  <r>
    <s v="20140930"/>
    <x v="47"/>
    <x v="49"/>
    <s v="1147907"/>
    <s v="1063607"/>
    <x v="2"/>
    <x v="1"/>
    <x v="1"/>
  </r>
  <r>
    <s v="20140930"/>
    <x v="47"/>
    <x v="49"/>
    <s v="1147906"/>
    <s v="1063576"/>
    <x v="2"/>
    <x v="1"/>
    <x v="1"/>
  </r>
  <r>
    <s v="20141128"/>
    <x v="47"/>
    <x v="49"/>
    <s v="1147905"/>
    <s v="1063568"/>
    <x v="2"/>
    <x v="1"/>
    <x v="1"/>
  </r>
  <r>
    <s v="20140930"/>
    <x v="47"/>
    <x v="49"/>
    <s v="1147904"/>
    <s v="1063527"/>
    <x v="2"/>
    <x v="0"/>
    <x v="1"/>
  </r>
  <r>
    <s v="20140930"/>
    <x v="47"/>
    <x v="49"/>
    <s v="1147903"/>
    <s v="1063525"/>
    <x v="2"/>
    <x v="0"/>
    <x v="1"/>
  </r>
  <r>
    <s v="20140930"/>
    <x v="47"/>
    <x v="49"/>
    <s v="1147902"/>
    <s v="1063328"/>
    <x v="2"/>
    <x v="0"/>
    <x v="1"/>
  </r>
  <r>
    <s v="20140930"/>
    <x v="47"/>
    <x v="49"/>
    <s v="1147901"/>
    <s v="1063316"/>
    <x v="2"/>
    <x v="0"/>
    <x v="1"/>
  </r>
  <r>
    <s v="20140930"/>
    <x v="47"/>
    <x v="49"/>
    <s v="1147870"/>
    <s v="1063279"/>
    <x v="2"/>
    <x v="0"/>
    <x v="1"/>
  </r>
  <r>
    <s v="20140930"/>
    <x v="47"/>
    <x v="50"/>
    <s v="1122449"/>
    <s v="NL01"/>
    <x v="1"/>
    <x v="0"/>
    <x v="1"/>
  </r>
  <r>
    <s v="20140930"/>
    <x v="47"/>
    <x v="50"/>
    <s v="1122413"/>
    <s v="BE01"/>
    <x v="1"/>
    <x v="1"/>
    <x v="1"/>
  </r>
  <r>
    <s v="20140909"/>
    <x v="48"/>
    <x v="51"/>
    <s v="1129532"/>
    <s v="NL01"/>
    <x v="12"/>
    <x v="0"/>
    <x v="1"/>
  </r>
  <r>
    <s v="20150202"/>
    <x v="49"/>
    <x v="51"/>
    <s v="1129667"/>
    <s v="BE01"/>
    <x v="12"/>
    <x v="1"/>
    <x v="3"/>
  </r>
  <r>
    <s v="20150202"/>
    <x v="49"/>
    <x v="51"/>
    <s v="1129686"/>
    <s v="NL01"/>
    <x v="12"/>
    <x v="0"/>
    <x v="3"/>
  </r>
  <r>
    <s v="20140829"/>
    <x v="50"/>
    <x v="52"/>
    <s v="1120813"/>
    <s v="NL01"/>
    <x v="1"/>
    <x v="0"/>
    <x v="0"/>
  </r>
  <r>
    <s v="20141010"/>
    <x v="51"/>
    <x v="46"/>
    <s v="1132162"/>
    <s v="NL01"/>
    <x v="12"/>
    <x v="0"/>
    <x v="1"/>
  </r>
  <r>
    <s v="20141128"/>
    <x v="51"/>
    <x v="46"/>
    <s v="1132153"/>
    <s v="BE01"/>
    <x v="12"/>
    <x v="1"/>
    <x v="1"/>
  </r>
  <r>
    <s v="20141029"/>
    <x v="52"/>
    <x v="53"/>
    <s v="1174067"/>
    <s v="1065254"/>
    <x v="2"/>
    <x v="2"/>
    <x v="1"/>
  </r>
  <r>
    <s v="20141103"/>
    <x v="52"/>
    <x v="53"/>
    <s v="1174066"/>
    <s v="1064170"/>
    <x v="2"/>
    <x v="1"/>
    <x v="1"/>
  </r>
  <r>
    <s v="20141029"/>
    <x v="52"/>
    <x v="53"/>
    <s v="1174065"/>
    <s v="1064034"/>
    <x v="2"/>
    <x v="1"/>
    <x v="1"/>
  </r>
  <r>
    <s v="20141029"/>
    <x v="52"/>
    <x v="53"/>
    <s v="1174064"/>
    <s v="1063859"/>
    <x v="2"/>
    <x v="1"/>
    <x v="1"/>
  </r>
  <r>
    <s v="20141126"/>
    <x v="52"/>
    <x v="53"/>
    <s v="1174063"/>
    <s v="1063802"/>
    <x v="2"/>
    <x v="1"/>
    <x v="1"/>
  </r>
  <r>
    <s v="20141029"/>
    <x v="52"/>
    <x v="53"/>
    <s v="1174062"/>
    <s v="1063746"/>
    <x v="2"/>
    <x v="1"/>
    <x v="1"/>
  </r>
  <r>
    <s v="20141126"/>
    <x v="52"/>
    <x v="53"/>
    <s v="1174061"/>
    <s v="1063659"/>
    <x v="2"/>
    <x v="1"/>
    <x v="1"/>
  </r>
  <r>
    <s v="20141029"/>
    <x v="52"/>
    <x v="53"/>
    <s v="1174040"/>
    <s v="1063401"/>
    <x v="2"/>
    <x v="0"/>
    <x v="1"/>
  </r>
  <r>
    <s v="20141029"/>
    <x v="52"/>
    <x v="53"/>
    <s v="1174039"/>
    <s v="1063294"/>
    <x v="2"/>
    <x v="0"/>
    <x v="1"/>
  </r>
  <r>
    <s v="20141029"/>
    <x v="52"/>
    <x v="53"/>
    <s v="1173719"/>
    <s v="NL01"/>
    <x v="2"/>
    <x v="0"/>
    <x v="1"/>
  </r>
  <r>
    <s v="20141029"/>
    <x v="52"/>
    <x v="54"/>
    <s v="1138169"/>
    <s v="NL01"/>
    <x v="12"/>
    <x v="0"/>
    <x v="1"/>
  </r>
  <r>
    <s v="20141010"/>
    <x v="53"/>
    <x v="55"/>
    <s v="1144387"/>
    <s v="NL01"/>
    <x v="12"/>
    <x v="0"/>
    <x v="0"/>
  </r>
  <r>
    <s v="20140926"/>
    <x v="54"/>
    <x v="56"/>
    <s v="1144895"/>
    <s v="NL01"/>
    <x v="0"/>
    <x v="0"/>
    <x v="0"/>
  </r>
  <r>
    <s v="20141110"/>
    <x v="55"/>
    <x v="57"/>
    <s v="1153477"/>
    <s v="BE01"/>
    <x v="0"/>
    <x v="1"/>
    <x v="1"/>
  </r>
  <r>
    <s v="20160504"/>
    <x v="56"/>
    <x v="58"/>
    <s v="1154455"/>
    <s v="BE01"/>
    <x v="0"/>
    <x v="1"/>
    <x v="1"/>
  </r>
  <r>
    <s v="20160504"/>
    <x v="56"/>
    <x v="58"/>
    <s v="1154474"/>
    <s v="NL01"/>
    <x v="0"/>
    <x v="0"/>
    <x v="1"/>
  </r>
  <r>
    <s v="20141013"/>
    <x v="57"/>
    <x v="59"/>
    <s v="1155397"/>
    <s v="NL01"/>
    <x v="12"/>
    <x v="0"/>
    <x v="1"/>
  </r>
  <r>
    <s v="20141218"/>
    <x v="58"/>
    <x v="60"/>
    <s v="1161040"/>
    <s v="NL01"/>
    <x v="12"/>
    <x v="0"/>
    <x v="1"/>
  </r>
  <r>
    <s v="20141118"/>
    <x v="59"/>
    <x v="61"/>
    <s v="1163463"/>
    <s v="BE01"/>
    <x v="0"/>
    <x v="1"/>
    <x v="1"/>
  </r>
  <r>
    <s v="20141118"/>
    <x v="59"/>
    <x v="61"/>
    <s v="1163483"/>
    <s v="NL01"/>
    <x v="0"/>
    <x v="0"/>
    <x v="1"/>
  </r>
  <r>
    <s v="20141107"/>
    <x v="60"/>
    <x v="62"/>
    <s v="1167137"/>
    <s v="NL01"/>
    <x v="0"/>
    <x v="0"/>
    <x v="1"/>
  </r>
  <r>
    <s v="20141118"/>
    <x v="61"/>
    <x v="63"/>
    <s v="1179251"/>
    <s v="NL01"/>
    <x v="12"/>
    <x v="0"/>
    <x v="1"/>
  </r>
  <r>
    <s v="20141118"/>
    <x v="61"/>
    <x v="63"/>
    <s v="1179232"/>
    <s v="BE01"/>
    <x v="12"/>
    <x v="1"/>
    <x v="1"/>
  </r>
  <r>
    <s v="20141113"/>
    <x v="61"/>
    <x v="63"/>
    <s v="1183474"/>
    <s v="NL01"/>
    <x v="12"/>
    <x v="0"/>
    <x v="2"/>
  </r>
  <r>
    <s v="20141113"/>
    <x v="61"/>
    <x v="63"/>
    <s v="1183460"/>
    <s v="BE01"/>
    <x v="12"/>
    <x v="1"/>
    <x v="2"/>
  </r>
  <r>
    <s v="20141105"/>
    <x v="62"/>
    <x v="3"/>
    <s v="1176573"/>
    <s v="1064170"/>
    <x v="2"/>
    <x v="1"/>
    <x v="1"/>
  </r>
  <r>
    <s v="20141105"/>
    <x v="62"/>
    <x v="3"/>
    <s v="1176572"/>
    <s v="1063954"/>
    <x v="2"/>
    <x v="1"/>
    <x v="1"/>
  </r>
  <r>
    <s v="20141105"/>
    <x v="62"/>
    <x v="3"/>
    <s v="1176571"/>
    <s v="1063745"/>
    <x v="2"/>
    <x v="1"/>
    <x v="1"/>
  </r>
  <r>
    <s v="20141105"/>
    <x v="62"/>
    <x v="3"/>
    <s v="1176560"/>
    <s v="1063702"/>
    <x v="2"/>
    <x v="1"/>
    <x v="1"/>
  </r>
  <r>
    <s v="20141105"/>
    <x v="62"/>
    <x v="3"/>
    <s v="1176559"/>
    <s v="1064170"/>
    <x v="2"/>
    <x v="1"/>
    <x v="1"/>
  </r>
  <r>
    <s v="20141105"/>
    <x v="62"/>
    <x v="3"/>
    <s v="1176558"/>
    <s v="1063954"/>
    <x v="2"/>
    <x v="1"/>
    <x v="1"/>
  </r>
  <r>
    <s v="20141105"/>
    <x v="62"/>
    <x v="3"/>
    <s v="1176557"/>
    <s v="1063745"/>
    <x v="2"/>
    <x v="1"/>
    <x v="1"/>
  </r>
  <r>
    <s v="20141105"/>
    <x v="62"/>
    <x v="3"/>
    <s v="1176556"/>
    <s v="1063702"/>
    <x v="2"/>
    <x v="1"/>
    <x v="1"/>
  </r>
  <r>
    <s v="20141105"/>
    <x v="62"/>
    <x v="3"/>
    <s v="1176554"/>
    <s v="NL01"/>
    <x v="2"/>
    <x v="0"/>
    <x v="1"/>
  </r>
  <r>
    <s v="20141105"/>
    <x v="62"/>
    <x v="64"/>
    <s v="1165608"/>
    <s v="NL01"/>
    <x v="0"/>
    <x v="0"/>
    <x v="1"/>
  </r>
  <r>
    <s v="20141218"/>
    <x v="63"/>
    <x v="25"/>
    <s v="1166912"/>
    <s v="NL01"/>
    <x v="0"/>
    <x v="0"/>
    <x v="1"/>
  </r>
  <r>
    <s v="20151117"/>
    <x v="64"/>
    <x v="65"/>
    <s v="1183970"/>
    <s v="NL01"/>
    <x v="12"/>
    <x v="0"/>
    <x v="1"/>
  </r>
  <r>
    <s v="20151117"/>
    <x v="64"/>
    <x v="65"/>
    <s v="1183956"/>
    <s v="BE01"/>
    <x v="12"/>
    <x v="1"/>
    <x v="1"/>
  </r>
  <r>
    <s v="20151130"/>
    <x v="65"/>
    <x v="66"/>
    <s v="1205214"/>
    <s v="NL01"/>
    <x v="12"/>
    <x v="0"/>
    <x v="1"/>
  </r>
  <r>
    <s v="20151130"/>
    <x v="65"/>
    <x v="66"/>
    <s v="1205195"/>
    <s v="BE01"/>
    <x v="12"/>
    <x v="1"/>
    <x v="1"/>
  </r>
  <r>
    <s v="20141218"/>
    <x v="66"/>
    <x v="67"/>
    <s v="1182471"/>
    <s v="BE01"/>
    <x v="0"/>
    <x v="1"/>
    <x v="1"/>
  </r>
  <r>
    <s v="20141218"/>
    <x v="66"/>
    <x v="67"/>
    <s v="1182490"/>
    <s v="NL01"/>
    <x v="0"/>
    <x v="0"/>
    <x v="1"/>
  </r>
  <r>
    <s v="20141107"/>
    <x v="67"/>
    <x v="53"/>
    <s v="1171085"/>
    <s v="NL01"/>
    <x v="0"/>
    <x v="0"/>
    <x v="0"/>
  </r>
  <r>
    <s v="20150206"/>
    <x v="68"/>
    <x v="68"/>
    <s v="1260125"/>
    <s v="1064087"/>
    <x v="2"/>
    <x v="1"/>
    <x v="1"/>
  </r>
  <r>
    <s v="20150310"/>
    <x v="68"/>
    <x v="68"/>
    <s v="1260124"/>
    <s v="1063976"/>
    <x v="2"/>
    <x v="1"/>
    <x v="1"/>
  </r>
  <r>
    <s v="20160302"/>
    <x v="68"/>
    <x v="68"/>
    <s v="1260123"/>
    <s v="1063951"/>
    <x v="2"/>
    <x v="1"/>
    <x v="2"/>
  </r>
  <r>
    <s v="20160302"/>
    <x v="68"/>
    <x v="68"/>
    <s v="1260122"/>
    <s v="1063935"/>
    <x v="2"/>
    <x v="1"/>
    <x v="2"/>
  </r>
  <r>
    <s v="20170221"/>
    <x v="68"/>
    <x v="68"/>
    <s v="1260121"/>
    <s v="1063922"/>
    <x v="2"/>
    <x v="1"/>
    <x v="2"/>
  </r>
  <r>
    <s v="20150611"/>
    <x v="68"/>
    <x v="68"/>
    <s v="1260120"/>
    <s v="1063885"/>
    <x v="2"/>
    <x v="2"/>
    <x v="1"/>
  </r>
  <r>
    <s v="20150518"/>
    <x v="68"/>
    <x v="68"/>
    <s v="1260119"/>
    <s v="1063875"/>
    <x v="2"/>
    <x v="1"/>
    <x v="1"/>
  </r>
  <r>
    <s v="20151012"/>
    <x v="68"/>
    <x v="68"/>
    <s v="1260118"/>
    <s v="1091335"/>
    <x v="2"/>
    <x v="1"/>
    <x v="1"/>
  </r>
  <r>
    <s v="20141105"/>
    <x v="68"/>
    <x v="68"/>
    <s v="1260117"/>
    <s v="1063728"/>
    <x v="2"/>
    <x v="1"/>
    <x v="1"/>
  </r>
  <r>
    <s v="20141105"/>
    <x v="68"/>
    <x v="68"/>
    <s v="1260116"/>
    <s v="1063676"/>
    <x v="2"/>
    <x v="1"/>
    <x v="1"/>
  </r>
  <r>
    <s v="20150217"/>
    <x v="68"/>
    <x v="68"/>
    <s v="1260115"/>
    <s v="1063621"/>
    <x v="2"/>
    <x v="1"/>
    <x v="1"/>
  </r>
  <r>
    <s v="20150223"/>
    <x v="68"/>
    <x v="68"/>
    <s v="1260114"/>
    <s v="1063609"/>
    <x v="2"/>
    <x v="1"/>
    <x v="1"/>
  </r>
  <r>
    <s v="20151121"/>
    <x v="68"/>
    <x v="68"/>
    <s v="1260113"/>
    <s v="1063574"/>
    <x v="2"/>
    <x v="1"/>
    <x v="1"/>
  </r>
  <r>
    <s v="20160302"/>
    <x v="68"/>
    <x v="68"/>
    <s v="1260112"/>
    <s v="1063396"/>
    <x v="2"/>
    <x v="0"/>
    <x v="2"/>
  </r>
  <r>
    <s v="20160302"/>
    <x v="68"/>
    <x v="68"/>
    <s v="1260111"/>
    <s v="1063381"/>
    <x v="2"/>
    <x v="0"/>
    <x v="2"/>
  </r>
  <r>
    <s v="20160302"/>
    <x v="68"/>
    <x v="68"/>
    <s v="1260090"/>
    <s v="1063375"/>
    <x v="2"/>
    <x v="0"/>
    <x v="2"/>
  </r>
  <r>
    <s v="20160302"/>
    <x v="68"/>
    <x v="68"/>
    <s v="1260089"/>
    <s v="1063374"/>
    <x v="2"/>
    <x v="0"/>
    <x v="2"/>
  </r>
  <r>
    <s v="20160302"/>
    <x v="68"/>
    <x v="68"/>
    <s v="1260088"/>
    <s v="1063361"/>
    <x v="2"/>
    <x v="0"/>
    <x v="2"/>
  </r>
  <r>
    <s v="20160302"/>
    <x v="68"/>
    <x v="68"/>
    <s v="1260087"/>
    <s v="1063338"/>
    <x v="2"/>
    <x v="0"/>
    <x v="2"/>
  </r>
  <r>
    <s v="20160302"/>
    <x v="68"/>
    <x v="68"/>
    <s v="1260086"/>
    <s v="1063327"/>
    <x v="2"/>
    <x v="0"/>
    <x v="2"/>
  </r>
  <r>
    <s v="20160302"/>
    <x v="68"/>
    <x v="68"/>
    <s v="1260085"/>
    <s v="1063296"/>
    <x v="2"/>
    <x v="0"/>
    <x v="2"/>
  </r>
  <r>
    <s v="20170517"/>
    <x v="68"/>
    <x v="68"/>
    <s v="1260083"/>
    <s v="NL01"/>
    <x v="2"/>
    <x v="0"/>
    <x v="3"/>
  </r>
  <r>
    <s v="20141105"/>
    <x v="68"/>
    <x v="7"/>
    <s v="1173200"/>
    <s v="BE01"/>
    <x v="12"/>
    <x v="1"/>
    <x v="7"/>
  </r>
  <r>
    <s v="20160302"/>
    <x v="68"/>
    <x v="7"/>
    <s v="1200124"/>
    <s v="1063178"/>
    <x v="2"/>
    <x v="0"/>
    <x v="2"/>
  </r>
  <r>
    <s v="20160302"/>
    <x v="68"/>
    <x v="7"/>
    <s v="1200123"/>
    <s v="1063176"/>
    <x v="2"/>
    <x v="0"/>
    <x v="2"/>
  </r>
  <r>
    <s v="20160302"/>
    <x v="68"/>
    <x v="7"/>
    <s v="1200122"/>
    <s v="1063171"/>
    <x v="2"/>
    <x v="0"/>
    <x v="2"/>
  </r>
  <r>
    <s v="20160302"/>
    <x v="68"/>
    <x v="7"/>
    <s v="1200121"/>
    <s v="1063170"/>
    <x v="2"/>
    <x v="0"/>
    <x v="2"/>
  </r>
  <r>
    <s v="20141105"/>
    <x v="68"/>
    <x v="7"/>
    <s v="1200094"/>
    <s v="BE01"/>
    <x v="2"/>
    <x v="1"/>
    <x v="1"/>
  </r>
  <r>
    <s v="20160302"/>
    <x v="68"/>
    <x v="7"/>
    <s v="1200125"/>
    <s v="1063202"/>
    <x v="2"/>
    <x v="0"/>
    <x v="2"/>
  </r>
  <r>
    <s v="20160302"/>
    <x v="68"/>
    <x v="7"/>
    <s v="1200154"/>
    <s v="1063403"/>
    <x v="2"/>
    <x v="0"/>
    <x v="2"/>
  </r>
  <r>
    <s v="20160302"/>
    <x v="68"/>
    <x v="7"/>
    <s v="1200153"/>
    <s v="1063402"/>
    <x v="2"/>
    <x v="0"/>
    <x v="2"/>
  </r>
  <r>
    <s v="20160302"/>
    <x v="68"/>
    <x v="7"/>
    <s v="1200152"/>
    <s v="1063394"/>
    <x v="2"/>
    <x v="0"/>
    <x v="2"/>
  </r>
  <r>
    <s v="20160302"/>
    <x v="68"/>
    <x v="7"/>
    <s v="1200151"/>
    <s v="1063368"/>
    <x v="2"/>
    <x v="0"/>
    <x v="2"/>
  </r>
  <r>
    <s v="20160302"/>
    <x v="68"/>
    <x v="7"/>
    <s v="1200150"/>
    <s v="1063365"/>
    <x v="2"/>
    <x v="0"/>
    <x v="2"/>
  </r>
  <r>
    <s v="20160302"/>
    <x v="68"/>
    <x v="7"/>
    <s v="1200149"/>
    <s v="1063342"/>
    <x v="2"/>
    <x v="0"/>
    <x v="2"/>
  </r>
  <r>
    <s v="20170221"/>
    <x v="68"/>
    <x v="7"/>
    <s v="1200148"/>
    <s v="1098501"/>
    <x v="2"/>
    <x v="0"/>
    <x v="2"/>
  </r>
  <r>
    <s v="20160302"/>
    <x v="68"/>
    <x v="7"/>
    <s v="1200147"/>
    <s v="1063334"/>
    <x v="2"/>
    <x v="0"/>
    <x v="2"/>
  </r>
  <r>
    <s v="20160302"/>
    <x v="68"/>
    <x v="7"/>
    <s v="1200146"/>
    <s v="1063324"/>
    <x v="2"/>
    <x v="0"/>
    <x v="2"/>
  </r>
  <r>
    <s v="20160302"/>
    <x v="68"/>
    <x v="7"/>
    <s v="1200145"/>
    <s v="1063322"/>
    <x v="2"/>
    <x v="0"/>
    <x v="2"/>
  </r>
  <r>
    <s v="20160302"/>
    <x v="68"/>
    <x v="7"/>
    <s v="1200144"/>
    <s v="1063317"/>
    <x v="2"/>
    <x v="0"/>
    <x v="2"/>
  </r>
  <r>
    <s v="20160302"/>
    <x v="68"/>
    <x v="7"/>
    <s v="1200143"/>
    <s v="1063316"/>
    <x v="2"/>
    <x v="0"/>
    <x v="2"/>
  </r>
  <r>
    <s v="20160302"/>
    <x v="68"/>
    <x v="7"/>
    <s v="1200142"/>
    <s v="1063308"/>
    <x v="2"/>
    <x v="0"/>
    <x v="2"/>
  </r>
  <r>
    <s v="20160302"/>
    <x v="68"/>
    <x v="7"/>
    <s v="1200141"/>
    <s v="1063300"/>
    <x v="2"/>
    <x v="0"/>
    <x v="2"/>
  </r>
  <r>
    <s v="20160302"/>
    <x v="68"/>
    <x v="7"/>
    <s v="1200140"/>
    <s v="1063267"/>
    <x v="2"/>
    <x v="0"/>
    <x v="2"/>
  </r>
  <r>
    <s v="20160302"/>
    <x v="68"/>
    <x v="7"/>
    <s v="1200139"/>
    <s v="1063265"/>
    <x v="2"/>
    <x v="0"/>
    <x v="2"/>
  </r>
  <r>
    <s v="20150309"/>
    <x v="68"/>
    <x v="7"/>
    <s v="1200138"/>
    <s v="1063263"/>
    <x v="2"/>
    <x v="0"/>
    <x v="2"/>
  </r>
  <r>
    <s v="20160302"/>
    <x v="68"/>
    <x v="7"/>
    <s v="1200137"/>
    <s v="1063260"/>
    <x v="2"/>
    <x v="0"/>
    <x v="2"/>
  </r>
  <r>
    <s v="20160302"/>
    <x v="68"/>
    <x v="7"/>
    <s v="1200136"/>
    <s v="1063259"/>
    <x v="2"/>
    <x v="0"/>
    <x v="2"/>
  </r>
  <r>
    <s v="20160302"/>
    <x v="68"/>
    <x v="7"/>
    <s v="1200135"/>
    <s v="1063255"/>
    <x v="2"/>
    <x v="0"/>
    <x v="2"/>
  </r>
  <r>
    <s v="20160302"/>
    <x v="68"/>
    <x v="7"/>
    <s v="1200134"/>
    <s v="1063230"/>
    <x v="2"/>
    <x v="0"/>
    <x v="2"/>
  </r>
  <r>
    <s v="20160302"/>
    <x v="68"/>
    <x v="7"/>
    <s v="1200133"/>
    <s v="1063229"/>
    <x v="2"/>
    <x v="0"/>
    <x v="2"/>
  </r>
  <r>
    <s v="20160302"/>
    <x v="68"/>
    <x v="7"/>
    <s v="1200132"/>
    <s v="1063226"/>
    <x v="2"/>
    <x v="0"/>
    <x v="2"/>
  </r>
  <r>
    <s v="20160302"/>
    <x v="68"/>
    <x v="7"/>
    <s v="1200131"/>
    <s v="1063222"/>
    <x v="2"/>
    <x v="0"/>
    <x v="2"/>
  </r>
  <r>
    <s v="20160302"/>
    <x v="68"/>
    <x v="7"/>
    <s v="1200130"/>
    <s v="1063215"/>
    <x v="2"/>
    <x v="0"/>
    <x v="2"/>
  </r>
  <r>
    <s v="20160302"/>
    <x v="68"/>
    <x v="7"/>
    <s v="1200129"/>
    <s v="1063213"/>
    <x v="2"/>
    <x v="0"/>
    <x v="2"/>
  </r>
  <r>
    <s v="20160302"/>
    <x v="68"/>
    <x v="7"/>
    <s v="1200128"/>
    <s v="1063207"/>
    <x v="2"/>
    <x v="0"/>
    <x v="2"/>
  </r>
  <r>
    <s v="20160302"/>
    <x v="68"/>
    <x v="7"/>
    <s v="1200127"/>
    <s v="1063206"/>
    <x v="2"/>
    <x v="0"/>
    <x v="2"/>
  </r>
  <r>
    <s v="20160302"/>
    <x v="68"/>
    <x v="7"/>
    <s v="1200126"/>
    <s v="1063205"/>
    <x v="2"/>
    <x v="0"/>
    <x v="2"/>
  </r>
  <r>
    <s v="20170614"/>
    <x v="68"/>
    <x v="7"/>
    <s v="1200245"/>
    <s v="1063897"/>
    <x v="2"/>
    <x v="1"/>
    <x v="1"/>
  </r>
  <r>
    <s v="20150519"/>
    <x v="68"/>
    <x v="7"/>
    <s v="1200244"/>
    <s v="1063894"/>
    <x v="2"/>
    <x v="1"/>
    <x v="1"/>
  </r>
  <r>
    <s v="20150616"/>
    <x v="68"/>
    <x v="7"/>
    <s v="1200243"/>
    <s v="1063873"/>
    <x v="2"/>
    <x v="1"/>
    <x v="1"/>
  </r>
  <r>
    <s v="20160302"/>
    <x v="68"/>
    <x v="7"/>
    <s v="1200242"/>
    <s v="1063872"/>
    <x v="2"/>
    <x v="1"/>
    <x v="2"/>
  </r>
  <r>
    <s v="20170613"/>
    <x v="68"/>
    <x v="7"/>
    <s v="1200241"/>
    <s v="1063866"/>
    <x v="2"/>
    <x v="2"/>
    <x v="1"/>
  </r>
  <r>
    <s v="20160302"/>
    <x v="68"/>
    <x v="7"/>
    <s v="1200240"/>
    <s v="1063860"/>
    <x v="2"/>
    <x v="1"/>
    <x v="2"/>
  </r>
  <r>
    <s v="20141204"/>
    <x v="68"/>
    <x v="7"/>
    <s v="1200238"/>
    <s v="1063848"/>
    <x v="2"/>
    <x v="1"/>
    <x v="1"/>
  </r>
  <r>
    <s v="20160302"/>
    <x v="68"/>
    <x v="7"/>
    <s v="1200237"/>
    <s v="1063831"/>
    <x v="2"/>
    <x v="1"/>
    <x v="2"/>
  </r>
  <r>
    <s v="20150126"/>
    <x v="68"/>
    <x v="7"/>
    <s v="1200236"/>
    <s v="1063830"/>
    <x v="2"/>
    <x v="2"/>
    <x v="1"/>
  </r>
  <r>
    <s v="20160302"/>
    <x v="68"/>
    <x v="7"/>
    <s v="1200235"/>
    <s v="1063826"/>
    <x v="2"/>
    <x v="1"/>
    <x v="2"/>
  </r>
  <r>
    <s v="20160302"/>
    <x v="68"/>
    <x v="7"/>
    <s v="1200234"/>
    <s v="1063820"/>
    <x v="2"/>
    <x v="1"/>
    <x v="2"/>
  </r>
  <r>
    <s v="20150529"/>
    <x v="68"/>
    <x v="7"/>
    <s v="1200233"/>
    <s v="1063817"/>
    <x v="2"/>
    <x v="1"/>
    <x v="1"/>
  </r>
  <r>
    <s v="20170802"/>
    <x v="68"/>
    <x v="7"/>
    <s v="1200232"/>
    <s v="1063814"/>
    <x v="2"/>
    <x v="1"/>
    <x v="5"/>
  </r>
  <r>
    <s v="20150316"/>
    <x v="68"/>
    <x v="7"/>
    <s v="1200231"/>
    <s v="1063812"/>
    <x v="2"/>
    <x v="1"/>
    <x v="1"/>
  </r>
  <r>
    <s v="20160302"/>
    <x v="68"/>
    <x v="7"/>
    <s v="1200229"/>
    <s v="1063805"/>
    <x v="2"/>
    <x v="1"/>
    <x v="2"/>
  </r>
  <r>
    <s v="20160302"/>
    <x v="68"/>
    <x v="7"/>
    <s v="1200228"/>
    <s v="1063803"/>
    <x v="2"/>
    <x v="1"/>
    <x v="2"/>
  </r>
  <r>
    <s v="20150615"/>
    <x v="68"/>
    <x v="7"/>
    <s v="1200227"/>
    <s v="1063786"/>
    <x v="2"/>
    <x v="1"/>
    <x v="1"/>
  </r>
  <r>
    <s v="20160302"/>
    <x v="68"/>
    <x v="7"/>
    <s v="1200226"/>
    <s v="1063764"/>
    <x v="2"/>
    <x v="1"/>
    <x v="2"/>
  </r>
  <r>
    <s v="20160302"/>
    <x v="68"/>
    <x v="7"/>
    <s v="1200225"/>
    <s v="1063759"/>
    <x v="2"/>
    <x v="1"/>
    <x v="2"/>
  </r>
  <r>
    <s v="20170804"/>
    <x v="68"/>
    <x v="7"/>
    <s v="1200224"/>
    <s v="1063757"/>
    <x v="2"/>
    <x v="1"/>
    <x v="5"/>
  </r>
  <r>
    <s v="20160302"/>
    <x v="68"/>
    <x v="7"/>
    <s v="1200223"/>
    <s v="1063756"/>
    <x v="2"/>
    <x v="1"/>
    <x v="2"/>
  </r>
  <r>
    <s v="20170613"/>
    <x v="68"/>
    <x v="7"/>
    <s v="1200222"/>
    <s v="1063755"/>
    <x v="2"/>
    <x v="1"/>
    <x v="1"/>
  </r>
  <r>
    <s v="20150604"/>
    <x v="68"/>
    <x v="7"/>
    <s v="1200221"/>
    <s v="1063752"/>
    <x v="2"/>
    <x v="1"/>
    <x v="1"/>
  </r>
  <r>
    <s v="20160302"/>
    <x v="68"/>
    <x v="7"/>
    <s v="1200220"/>
    <s v="1063748"/>
    <x v="2"/>
    <x v="1"/>
    <x v="2"/>
  </r>
  <r>
    <s v="20141105"/>
    <x v="68"/>
    <x v="7"/>
    <s v="1200219"/>
    <s v="1063742"/>
    <x v="2"/>
    <x v="2"/>
    <x v="1"/>
  </r>
  <r>
    <s v="20160428"/>
    <x v="68"/>
    <x v="7"/>
    <s v="1200218"/>
    <s v="1063740"/>
    <x v="2"/>
    <x v="1"/>
    <x v="1"/>
  </r>
  <r>
    <s v="20160302"/>
    <x v="68"/>
    <x v="7"/>
    <s v="1200216"/>
    <s v="1063738"/>
    <x v="2"/>
    <x v="1"/>
    <x v="2"/>
  </r>
  <r>
    <s v="20170224"/>
    <x v="68"/>
    <x v="7"/>
    <s v="1200215"/>
    <s v="1063734"/>
    <x v="2"/>
    <x v="1"/>
    <x v="2"/>
  </r>
  <r>
    <s v="20160302"/>
    <x v="68"/>
    <x v="7"/>
    <s v="1200214"/>
    <s v="1063724"/>
    <x v="2"/>
    <x v="1"/>
    <x v="2"/>
  </r>
  <r>
    <s v="20150304"/>
    <x v="68"/>
    <x v="7"/>
    <s v="1200246"/>
    <s v="1063898"/>
    <x v="2"/>
    <x v="1"/>
    <x v="1"/>
  </r>
  <r>
    <s v="20150529"/>
    <x v="68"/>
    <x v="7"/>
    <s v="1200278"/>
    <s v="1064694"/>
    <x v="2"/>
    <x v="1"/>
    <x v="1"/>
  </r>
  <r>
    <s v="20170804"/>
    <x v="68"/>
    <x v="7"/>
    <s v="1200277"/>
    <s v="1064162"/>
    <x v="2"/>
    <x v="1"/>
    <x v="5"/>
  </r>
  <r>
    <s v="20160302"/>
    <x v="68"/>
    <x v="7"/>
    <s v="1200276"/>
    <s v="1064170"/>
    <x v="2"/>
    <x v="1"/>
    <x v="2"/>
  </r>
  <r>
    <s v="20150527"/>
    <x v="68"/>
    <x v="7"/>
    <s v="1200275"/>
    <s v="1064166"/>
    <x v="2"/>
    <x v="1"/>
    <x v="1"/>
  </r>
  <r>
    <s v="20160302"/>
    <x v="68"/>
    <x v="7"/>
    <s v="1200274"/>
    <s v="1064151"/>
    <x v="2"/>
    <x v="1"/>
    <x v="2"/>
  </r>
  <r>
    <s v="20150519"/>
    <x v="68"/>
    <x v="7"/>
    <s v="1200273"/>
    <s v="1064147"/>
    <x v="2"/>
    <x v="1"/>
    <x v="1"/>
  </r>
  <r>
    <s v="20160826"/>
    <x v="68"/>
    <x v="7"/>
    <s v="1200272"/>
    <s v="1064140"/>
    <x v="2"/>
    <x v="2"/>
    <x v="1"/>
  </r>
  <r>
    <s v="20150526"/>
    <x v="68"/>
    <x v="7"/>
    <s v="1200271"/>
    <s v="1064693"/>
    <x v="2"/>
    <x v="1"/>
    <x v="1"/>
  </r>
  <r>
    <s v="20170301"/>
    <x v="68"/>
    <x v="7"/>
    <s v="1200270"/>
    <s v="1064119"/>
    <x v="2"/>
    <x v="2"/>
    <x v="2"/>
  </r>
  <r>
    <s v="20150317"/>
    <x v="68"/>
    <x v="7"/>
    <s v="1200269"/>
    <s v="1064108"/>
    <x v="2"/>
    <x v="1"/>
    <x v="1"/>
  </r>
  <r>
    <s v="20160302"/>
    <x v="68"/>
    <x v="7"/>
    <s v="1200268"/>
    <s v="1064096"/>
    <x v="2"/>
    <x v="1"/>
    <x v="2"/>
  </r>
  <r>
    <s v="20160302"/>
    <x v="68"/>
    <x v="7"/>
    <s v="1200267"/>
    <s v="1064095"/>
    <x v="2"/>
    <x v="1"/>
    <x v="2"/>
  </r>
  <r>
    <s v="20150608"/>
    <x v="68"/>
    <x v="7"/>
    <s v="1200266"/>
    <s v="1064090"/>
    <x v="2"/>
    <x v="1"/>
    <x v="1"/>
  </r>
  <r>
    <s v="20150526"/>
    <x v="68"/>
    <x v="7"/>
    <s v="1200265"/>
    <s v="1064084"/>
    <x v="2"/>
    <x v="1"/>
    <x v="1"/>
  </r>
  <r>
    <s v="20160302"/>
    <x v="68"/>
    <x v="7"/>
    <s v="1200264"/>
    <s v="1064049"/>
    <x v="2"/>
    <x v="1"/>
    <x v="2"/>
  </r>
  <r>
    <s v="20170803"/>
    <x v="68"/>
    <x v="7"/>
    <s v="1200263"/>
    <s v="1064030"/>
    <x v="2"/>
    <x v="1"/>
    <x v="5"/>
  </r>
  <r>
    <s v="20150624"/>
    <x v="68"/>
    <x v="7"/>
    <s v="1200261"/>
    <s v="1064692"/>
    <x v="2"/>
    <x v="1"/>
    <x v="1"/>
  </r>
  <r>
    <s v="20160302"/>
    <x v="68"/>
    <x v="7"/>
    <s v="1200260"/>
    <s v="1063993"/>
    <x v="2"/>
    <x v="1"/>
    <x v="2"/>
  </r>
  <r>
    <s v="20170301"/>
    <x v="68"/>
    <x v="7"/>
    <s v="1200259"/>
    <s v="1063987"/>
    <x v="2"/>
    <x v="1"/>
    <x v="2"/>
  </r>
  <r>
    <s v="20160302"/>
    <x v="68"/>
    <x v="7"/>
    <s v="1200258"/>
    <s v="1063985"/>
    <x v="2"/>
    <x v="1"/>
    <x v="2"/>
  </r>
  <r>
    <s v="20151118"/>
    <x v="68"/>
    <x v="7"/>
    <s v="1200257"/>
    <s v="1063982"/>
    <x v="2"/>
    <x v="2"/>
    <x v="1"/>
  </r>
  <r>
    <s v="20150601"/>
    <x v="68"/>
    <x v="7"/>
    <s v="1200255"/>
    <s v="1063964"/>
    <x v="2"/>
    <x v="1"/>
    <x v="1"/>
  </r>
  <r>
    <s v="20160302"/>
    <x v="68"/>
    <x v="7"/>
    <s v="1200254"/>
    <s v="1063955"/>
    <x v="2"/>
    <x v="1"/>
    <x v="2"/>
  </r>
  <r>
    <s v="20141105"/>
    <x v="68"/>
    <x v="7"/>
    <s v="1200253"/>
    <s v="1063954"/>
    <x v="2"/>
    <x v="1"/>
    <x v="1"/>
  </r>
  <r>
    <s v="20160302"/>
    <x v="68"/>
    <x v="7"/>
    <s v="1200251"/>
    <s v="1063931"/>
    <x v="2"/>
    <x v="1"/>
    <x v="2"/>
  </r>
  <r>
    <s v="20150512"/>
    <x v="68"/>
    <x v="7"/>
    <s v="1200250"/>
    <s v="1063919"/>
    <x v="2"/>
    <x v="1"/>
    <x v="1"/>
  </r>
  <r>
    <s v="20150522"/>
    <x v="68"/>
    <x v="7"/>
    <s v="1200249"/>
    <s v="1063912"/>
    <x v="2"/>
    <x v="1"/>
    <x v="1"/>
  </r>
  <r>
    <s v="20170221"/>
    <x v="68"/>
    <x v="7"/>
    <s v="1200248"/>
    <s v="1063635"/>
    <x v="2"/>
    <x v="1"/>
    <x v="2"/>
  </r>
  <r>
    <s v="20160302"/>
    <x v="68"/>
    <x v="7"/>
    <s v="1200247"/>
    <s v="1063900"/>
    <x v="2"/>
    <x v="1"/>
    <x v="2"/>
  </r>
  <r>
    <s v="20150115"/>
    <x v="68"/>
    <x v="7"/>
    <s v="1200183"/>
    <s v="1063588"/>
    <x v="2"/>
    <x v="1"/>
    <x v="1"/>
  </r>
  <r>
    <s v="20160302"/>
    <x v="68"/>
    <x v="7"/>
    <s v="1200182"/>
    <s v="1063587"/>
    <x v="2"/>
    <x v="1"/>
    <x v="2"/>
  </r>
  <r>
    <s v="20160302"/>
    <x v="68"/>
    <x v="7"/>
    <s v="1200181"/>
    <s v="1063584"/>
    <x v="2"/>
    <x v="1"/>
    <x v="2"/>
  </r>
  <r>
    <s v="20160302"/>
    <x v="68"/>
    <x v="7"/>
    <s v="1200180"/>
    <s v="1063568"/>
    <x v="2"/>
    <x v="1"/>
    <x v="2"/>
  </r>
  <r>
    <s v="20160302"/>
    <x v="68"/>
    <x v="7"/>
    <s v="1200179"/>
    <s v="1063566"/>
    <x v="2"/>
    <x v="1"/>
    <x v="2"/>
  </r>
  <r>
    <s v="20150126"/>
    <x v="68"/>
    <x v="7"/>
    <s v="1200178"/>
    <s v="1063564"/>
    <x v="2"/>
    <x v="1"/>
    <x v="1"/>
  </r>
  <r>
    <s v="20170804"/>
    <x v="68"/>
    <x v="7"/>
    <s v="1200177"/>
    <s v="1063563"/>
    <x v="2"/>
    <x v="1"/>
    <x v="5"/>
  </r>
  <r>
    <s v="20170802"/>
    <x v="68"/>
    <x v="7"/>
    <s v="1200176"/>
    <s v="1063562"/>
    <x v="2"/>
    <x v="1"/>
    <x v="5"/>
  </r>
  <r>
    <s v="20170817"/>
    <x v="68"/>
    <x v="7"/>
    <s v="1200175"/>
    <s v="1063561"/>
    <x v="2"/>
    <x v="1"/>
    <x v="1"/>
  </r>
  <r>
    <s v="20170804"/>
    <x v="68"/>
    <x v="7"/>
    <s v="1200174"/>
    <s v="1063556"/>
    <x v="2"/>
    <x v="1"/>
    <x v="5"/>
  </r>
  <r>
    <s v="20160302"/>
    <x v="68"/>
    <x v="7"/>
    <s v="1200173"/>
    <s v="1063527"/>
    <x v="2"/>
    <x v="0"/>
    <x v="2"/>
  </r>
  <r>
    <s v="20160302"/>
    <x v="68"/>
    <x v="7"/>
    <s v="1200172"/>
    <s v="1063525"/>
    <x v="2"/>
    <x v="0"/>
    <x v="2"/>
  </r>
  <r>
    <s v="20160302"/>
    <x v="68"/>
    <x v="7"/>
    <s v="1200171"/>
    <s v="1063524"/>
    <x v="2"/>
    <x v="0"/>
    <x v="2"/>
  </r>
  <r>
    <s v="20160302"/>
    <x v="68"/>
    <x v="7"/>
    <s v="1200170"/>
    <s v="1063518"/>
    <x v="2"/>
    <x v="0"/>
    <x v="2"/>
  </r>
  <r>
    <s v="20160302"/>
    <x v="68"/>
    <x v="7"/>
    <s v="1200169"/>
    <s v="1063502"/>
    <x v="2"/>
    <x v="0"/>
    <x v="2"/>
  </r>
  <r>
    <s v="20160302"/>
    <x v="68"/>
    <x v="7"/>
    <s v="1200168"/>
    <s v="1063500"/>
    <x v="2"/>
    <x v="0"/>
    <x v="2"/>
  </r>
  <r>
    <s v="20160302"/>
    <x v="68"/>
    <x v="7"/>
    <s v="1200167"/>
    <s v="1063497"/>
    <x v="2"/>
    <x v="0"/>
    <x v="2"/>
  </r>
  <r>
    <s v="20160302"/>
    <x v="68"/>
    <x v="7"/>
    <s v="1200166"/>
    <s v="1063486"/>
    <x v="2"/>
    <x v="0"/>
    <x v="2"/>
  </r>
  <r>
    <s v="20160302"/>
    <x v="68"/>
    <x v="7"/>
    <s v="1200165"/>
    <s v="1063474"/>
    <x v="2"/>
    <x v="0"/>
    <x v="2"/>
  </r>
  <r>
    <s v="20160302"/>
    <x v="68"/>
    <x v="7"/>
    <s v="1200164"/>
    <s v="1063472"/>
    <x v="2"/>
    <x v="0"/>
    <x v="2"/>
  </r>
  <r>
    <s v="20160302"/>
    <x v="68"/>
    <x v="7"/>
    <s v="1200163"/>
    <s v="1063469"/>
    <x v="2"/>
    <x v="0"/>
    <x v="2"/>
  </r>
  <r>
    <s v="20160302"/>
    <x v="68"/>
    <x v="7"/>
    <s v="1200162"/>
    <s v="1063466"/>
    <x v="2"/>
    <x v="0"/>
    <x v="2"/>
  </r>
  <r>
    <s v="20160302"/>
    <x v="68"/>
    <x v="7"/>
    <s v="1200161"/>
    <s v="1063462"/>
    <x v="2"/>
    <x v="0"/>
    <x v="2"/>
  </r>
  <r>
    <s v="20150309"/>
    <x v="68"/>
    <x v="7"/>
    <s v="1200160"/>
    <s v="1063457"/>
    <x v="2"/>
    <x v="0"/>
    <x v="2"/>
  </r>
  <r>
    <s v="20160302"/>
    <x v="68"/>
    <x v="7"/>
    <s v="1200159"/>
    <s v="1063448"/>
    <x v="2"/>
    <x v="0"/>
    <x v="2"/>
  </r>
  <r>
    <s v="20160302"/>
    <x v="68"/>
    <x v="7"/>
    <s v="1200158"/>
    <s v="1063439"/>
    <x v="2"/>
    <x v="0"/>
    <x v="2"/>
  </r>
  <r>
    <s v="20160302"/>
    <x v="68"/>
    <x v="7"/>
    <s v="1200157"/>
    <s v="1063431"/>
    <x v="2"/>
    <x v="0"/>
    <x v="2"/>
  </r>
  <r>
    <s v="20160302"/>
    <x v="68"/>
    <x v="7"/>
    <s v="1200156"/>
    <s v="1063430"/>
    <x v="2"/>
    <x v="0"/>
    <x v="2"/>
  </r>
  <r>
    <s v="20160302"/>
    <x v="68"/>
    <x v="7"/>
    <s v="1200155"/>
    <s v="1063406"/>
    <x v="2"/>
    <x v="0"/>
    <x v="2"/>
  </r>
  <r>
    <s v="20150511"/>
    <x v="68"/>
    <x v="7"/>
    <s v="1200184"/>
    <s v="1063589"/>
    <x v="2"/>
    <x v="1"/>
    <x v="1"/>
  </r>
  <r>
    <s v="20150521"/>
    <x v="68"/>
    <x v="7"/>
    <s v="1200213"/>
    <s v="1063722"/>
    <x v="2"/>
    <x v="1"/>
    <x v="1"/>
  </r>
  <r>
    <s v="20160302"/>
    <x v="68"/>
    <x v="7"/>
    <s v="1200212"/>
    <s v="1063709"/>
    <x v="2"/>
    <x v="1"/>
    <x v="2"/>
  </r>
  <r>
    <s v="20150520"/>
    <x v="68"/>
    <x v="7"/>
    <s v="1200211"/>
    <s v="1063708"/>
    <x v="2"/>
    <x v="1"/>
    <x v="1"/>
  </r>
  <r>
    <s v="20160302"/>
    <x v="68"/>
    <x v="7"/>
    <s v="1200210"/>
    <s v="1063704"/>
    <x v="2"/>
    <x v="1"/>
    <x v="2"/>
  </r>
  <r>
    <s v="20150330"/>
    <x v="68"/>
    <x v="7"/>
    <s v="1200209"/>
    <s v="1063702"/>
    <x v="2"/>
    <x v="1"/>
    <x v="1"/>
  </r>
  <r>
    <s v="20170804"/>
    <x v="68"/>
    <x v="7"/>
    <s v="1200208"/>
    <s v="1063699"/>
    <x v="2"/>
    <x v="1"/>
    <x v="5"/>
  </r>
  <r>
    <s v="20160302"/>
    <x v="68"/>
    <x v="7"/>
    <s v="1200207"/>
    <s v="1063687"/>
    <x v="2"/>
    <x v="1"/>
    <x v="2"/>
  </r>
  <r>
    <s v="20160302"/>
    <x v="68"/>
    <x v="7"/>
    <s v="1200206"/>
    <s v="1063684"/>
    <x v="2"/>
    <x v="1"/>
    <x v="2"/>
  </r>
  <r>
    <s v="20160302"/>
    <x v="68"/>
    <x v="7"/>
    <s v="1200205"/>
    <s v="1063681"/>
    <x v="2"/>
    <x v="1"/>
    <x v="2"/>
  </r>
  <r>
    <s v="20160302"/>
    <x v="68"/>
    <x v="7"/>
    <s v="1200204"/>
    <s v="1063671"/>
    <x v="2"/>
    <x v="1"/>
    <x v="2"/>
  </r>
  <r>
    <s v="20170802"/>
    <x v="68"/>
    <x v="7"/>
    <s v="1200203"/>
    <s v="1063666"/>
    <x v="2"/>
    <x v="1"/>
    <x v="5"/>
  </r>
  <r>
    <s v="20160302"/>
    <x v="68"/>
    <x v="7"/>
    <s v="1200202"/>
    <s v="1063665"/>
    <x v="2"/>
    <x v="1"/>
    <x v="2"/>
  </r>
  <r>
    <s v="20160302"/>
    <x v="68"/>
    <x v="7"/>
    <s v="1200201"/>
    <s v="1063663"/>
    <x v="2"/>
    <x v="1"/>
    <x v="2"/>
  </r>
  <r>
    <s v="20170803"/>
    <x v="68"/>
    <x v="7"/>
    <s v="1200200"/>
    <s v="1063662"/>
    <x v="2"/>
    <x v="1"/>
    <x v="5"/>
  </r>
  <r>
    <s v="20160302"/>
    <x v="68"/>
    <x v="7"/>
    <s v="1200199"/>
    <s v="1063661"/>
    <x v="2"/>
    <x v="1"/>
    <x v="2"/>
  </r>
  <r>
    <s v="20160302"/>
    <x v="68"/>
    <x v="7"/>
    <s v="1200198"/>
    <s v="1063645"/>
    <x v="2"/>
    <x v="1"/>
    <x v="2"/>
  </r>
  <r>
    <s v="20160302"/>
    <x v="68"/>
    <x v="7"/>
    <s v="1200197"/>
    <s v="1063643"/>
    <x v="2"/>
    <x v="1"/>
    <x v="2"/>
  </r>
  <r>
    <s v="20160302"/>
    <x v="68"/>
    <x v="7"/>
    <s v="1200196"/>
    <s v="1063640"/>
    <x v="2"/>
    <x v="1"/>
    <x v="2"/>
  </r>
  <r>
    <s v="20150528"/>
    <x v="68"/>
    <x v="7"/>
    <s v="1200195"/>
    <s v="1063639"/>
    <x v="2"/>
    <x v="1"/>
    <x v="1"/>
  </r>
  <r>
    <s v="20160302"/>
    <x v="68"/>
    <x v="7"/>
    <s v="1200194"/>
    <s v="1063636"/>
    <x v="2"/>
    <x v="1"/>
    <x v="2"/>
  </r>
  <r>
    <s v="20150203"/>
    <x v="68"/>
    <x v="7"/>
    <s v="1200193"/>
    <s v="1063624"/>
    <x v="2"/>
    <x v="1"/>
    <x v="3"/>
  </r>
  <r>
    <s v="20160302"/>
    <x v="68"/>
    <x v="7"/>
    <s v="1200192"/>
    <s v="1063622"/>
    <x v="2"/>
    <x v="1"/>
    <x v="2"/>
  </r>
  <r>
    <s v="20170803"/>
    <x v="68"/>
    <x v="7"/>
    <s v="1200191"/>
    <s v="1063617"/>
    <x v="2"/>
    <x v="2"/>
    <x v="5"/>
  </r>
  <r>
    <s v="20170530"/>
    <x v="68"/>
    <x v="7"/>
    <s v="1200190"/>
    <s v="1063607"/>
    <x v="2"/>
    <x v="1"/>
    <x v="1"/>
  </r>
  <r>
    <s v="20160302"/>
    <x v="68"/>
    <x v="7"/>
    <s v="1200189"/>
    <s v="1063606"/>
    <x v="2"/>
    <x v="1"/>
    <x v="2"/>
  </r>
  <r>
    <s v="20150317"/>
    <x v="68"/>
    <x v="7"/>
    <s v="1200188"/>
    <s v="1063604"/>
    <x v="2"/>
    <x v="1"/>
    <x v="2"/>
  </r>
  <r>
    <s v="20160302"/>
    <x v="68"/>
    <x v="7"/>
    <s v="1200187"/>
    <s v="1063600"/>
    <x v="2"/>
    <x v="1"/>
    <x v="2"/>
  </r>
  <r>
    <s v="20160302"/>
    <x v="68"/>
    <x v="7"/>
    <s v="1200186"/>
    <s v="1063599"/>
    <x v="2"/>
    <x v="1"/>
    <x v="2"/>
  </r>
  <r>
    <s v="20160302"/>
    <x v="68"/>
    <x v="7"/>
    <s v="1200185"/>
    <s v="1063595"/>
    <x v="2"/>
    <x v="1"/>
    <x v="2"/>
  </r>
  <r>
    <s v="20160302"/>
    <x v="68"/>
    <x v="7"/>
    <s v="1200279"/>
    <s v="4005844"/>
    <x v="2"/>
    <x v="0"/>
    <x v="2"/>
  </r>
  <r>
    <s v="20150316"/>
    <x v="68"/>
    <x v="68"/>
    <s v="1300995"/>
    <s v="2053954"/>
    <x v="6"/>
    <x v="1"/>
    <x v="1"/>
  </r>
  <r>
    <s v="20150202"/>
    <x v="68"/>
    <x v="68"/>
    <s v="2025732"/>
    <s v="1063778"/>
    <x v="2"/>
    <x v="1"/>
    <x v="1"/>
  </r>
  <r>
    <s v="20170802"/>
    <x v="68"/>
    <x v="7"/>
    <s v="2016492"/>
    <s v="1063555"/>
    <x v="2"/>
    <x v="2"/>
    <x v="5"/>
  </r>
  <r>
    <s v="20160930"/>
    <x v="68"/>
    <x v="7"/>
    <s v="2026902"/>
    <s v="1096913"/>
    <x v="2"/>
    <x v="1"/>
    <x v="1"/>
  </r>
  <r>
    <s v="20150319"/>
    <x v="68"/>
    <x v="7"/>
    <s v="2026698"/>
    <s v="1063304"/>
    <x v="2"/>
    <x v="0"/>
    <x v="3"/>
  </r>
  <r>
    <s v="20150731"/>
    <x v="68"/>
    <x v="7"/>
    <s v="2034685"/>
    <s v="1063505"/>
    <x v="2"/>
    <x v="0"/>
    <x v="3"/>
  </r>
  <r>
    <s v="20141215"/>
    <x v="68"/>
    <x v="7"/>
    <s v="1200256"/>
    <s v="2054029"/>
    <x v="2"/>
    <x v="1"/>
    <x v="1"/>
  </r>
  <r>
    <s v="20170614"/>
    <x v="68"/>
    <x v="7"/>
    <s v="1200262"/>
    <s v="1064010"/>
    <x v="2"/>
    <x v="1"/>
    <x v="1"/>
  </r>
  <r>
    <s v="20170317"/>
    <x v="68"/>
    <x v="7"/>
    <s v="1200239"/>
    <s v="2054002"/>
    <x v="2"/>
    <x v="1"/>
    <x v="1"/>
  </r>
  <r>
    <s v="20170614"/>
    <x v="68"/>
    <x v="7"/>
    <s v="1200252"/>
    <s v="2053645"/>
    <x v="2"/>
    <x v="1"/>
    <x v="1"/>
  </r>
  <r>
    <s v="20170614"/>
    <x v="68"/>
    <x v="7"/>
    <s v="1200217"/>
    <s v="2053671"/>
    <x v="4"/>
    <x v="1"/>
    <x v="1"/>
  </r>
  <r>
    <s v="20150113"/>
    <x v="68"/>
    <x v="7"/>
    <s v="1200230"/>
    <s v="2053685"/>
    <x v="4"/>
    <x v="1"/>
    <x v="1"/>
  </r>
  <r>
    <s v="20151104"/>
    <x v="69"/>
    <x v="69"/>
    <s v="1174007"/>
    <s v="BE01"/>
    <x v="0"/>
    <x v="1"/>
    <x v="1"/>
  </r>
  <r>
    <s v="20141201"/>
    <x v="70"/>
    <x v="70"/>
    <s v="1174362"/>
    <s v="NL01"/>
    <x v="12"/>
    <x v="0"/>
    <x v="1"/>
  </r>
  <r>
    <s v="20141201"/>
    <x v="70"/>
    <x v="70"/>
    <s v="1174343"/>
    <s v="BE01"/>
    <x v="12"/>
    <x v="1"/>
    <x v="1"/>
  </r>
  <r>
    <s v="20150102"/>
    <x v="71"/>
    <x v="71"/>
    <s v="1207162"/>
    <s v="NL01"/>
    <x v="1"/>
    <x v="0"/>
    <x v="1"/>
  </r>
  <r>
    <s v="20141218"/>
    <x v="72"/>
    <x v="72"/>
    <s v="1178256"/>
    <s v="NL01"/>
    <x v="0"/>
    <x v="0"/>
    <x v="1"/>
  </r>
  <r>
    <s v="20160928"/>
    <x v="73"/>
    <x v="73"/>
    <s v="1258538"/>
    <s v="NL01"/>
    <x v="0"/>
    <x v="0"/>
    <x v="1"/>
  </r>
  <r>
    <s v="20170725"/>
    <x v="73"/>
    <x v="73"/>
    <s v="1258519"/>
    <s v="BE01"/>
    <x v="0"/>
    <x v="1"/>
    <x v="1"/>
  </r>
  <r>
    <s v="20141107"/>
    <x v="74"/>
    <x v="74"/>
    <s v="1177092"/>
    <s v="NL01"/>
    <x v="1"/>
    <x v="0"/>
    <x v="0"/>
  </r>
  <r>
    <s v="20160210"/>
    <x v="75"/>
    <x v="75"/>
    <s v="1190356"/>
    <s v="BE01"/>
    <x v="0"/>
    <x v="1"/>
    <x v="1"/>
  </r>
  <r>
    <s v="20160210"/>
    <x v="75"/>
    <x v="75"/>
    <s v="1190375"/>
    <s v="NL01"/>
    <x v="0"/>
    <x v="0"/>
    <x v="1"/>
  </r>
  <r>
    <s v="20151117"/>
    <x v="76"/>
    <x v="76"/>
    <s v="1191690"/>
    <s v="BE01"/>
    <x v="12"/>
    <x v="1"/>
    <x v="1"/>
  </r>
  <r>
    <s v="20151117"/>
    <x v="76"/>
    <x v="76"/>
    <s v="1191709"/>
    <s v="NL01"/>
    <x v="12"/>
    <x v="0"/>
    <x v="1"/>
  </r>
  <r>
    <s v="20150609"/>
    <x v="77"/>
    <x v="77"/>
    <s v="1208515"/>
    <s v="NL01"/>
    <x v="12"/>
    <x v="0"/>
    <x v="1"/>
  </r>
  <r>
    <s v="20150609"/>
    <x v="77"/>
    <x v="77"/>
    <s v="1208496"/>
    <s v="BE01"/>
    <x v="12"/>
    <x v="1"/>
    <x v="1"/>
  </r>
  <r>
    <s v="20141231"/>
    <x v="77"/>
    <x v="77"/>
    <s v="1209376"/>
    <s v="2050738"/>
    <x v="2"/>
    <x v="1"/>
    <x v="1"/>
  </r>
  <r>
    <s v="20141231"/>
    <x v="77"/>
    <x v="77"/>
    <s v="1209375"/>
    <s v="2030310"/>
    <x v="15"/>
    <x v="1"/>
    <x v="1"/>
  </r>
  <r>
    <s v="20141210"/>
    <x v="77"/>
    <x v="77"/>
    <s v="1209309"/>
    <s v="NL01"/>
    <x v="2"/>
    <x v="0"/>
    <x v="1"/>
  </r>
  <r>
    <s v="20141205"/>
    <x v="78"/>
    <x v="78"/>
    <s v="1192928"/>
    <s v="BE01"/>
    <x v="12"/>
    <x v="1"/>
    <x v="18"/>
  </r>
  <r>
    <s v="20141205"/>
    <x v="78"/>
    <x v="78"/>
    <s v="1192947"/>
    <s v="NL01"/>
    <x v="12"/>
    <x v="0"/>
    <x v="18"/>
  </r>
  <r>
    <s v="20141208"/>
    <x v="79"/>
    <x v="78"/>
    <s v="1192754"/>
    <s v="NL01"/>
    <x v="12"/>
    <x v="0"/>
    <x v="0"/>
  </r>
  <r>
    <s v="20141208"/>
    <x v="80"/>
    <x v="79"/>
    <s v="1197896"/>
    <s v="NL01"/>
    <x v="1"/>
    <x v="0"/>
    <x v="1"/>
  </r>
  <r>
    <s v="20141126"/>
    <x v="81"/>
    <x v="80"/>
    <s v="1194125"/>
    <s v="NL01"/>
    <x v="1"/>
    <x v="0"/>
    <x v="0"/>
  </r>
  <r>
    <s v="20141201"/>
    <x v="81"/>
    <x v="80"/>
    <s v="1194087"/>
    <s v="BE01"/>
    <x v="1"/>
    <x v="1"/>
    <x v="0"/>
  </r>
  <r>
    <s v="20141209"/>
    <x v="82"/>
    <x v="80"/>
    <s v="1194557"/>
    <s v="NL01"/>
    <x v="12"/>
    <x v="0"/>
    <x v="0"/>
  </r>
  <r>
    <s v="20141222"/>
    <x v="83"/>
    <x v="81"/>
    <s v="1205306"/>
    <s v="NL01"/>
    <x v="12"/>
    <x v="0"/>
    <x v="1"/>
  </r>
  <r>
    <s v="20141218"/>
    <x v="84"/>
    <x v="67"/>
    <s v="1205009"/>
    <s v="BE01"/>
    <x v="12"/>
    <x v="1"/>
    <x v="0"/>
  </r>
  <r>
    <s v="20141222"/>
    <x v="84"/>
    <x v="67"/>
    <s v="1205028"/>
    <s v="NL01"/>
    <x v="12"/>
    <x v="0"/>
    <x v="1"/>
  </r>
  <r>
    <s v="20150105"/>
    <x v="85"/>
    <x v="82"/>
    <s v="1210830"/>
    <s v="BE01"/>
    <x v="16"/>
    <x v="1"/>
    <x v="1"/>
  </r>
  <r>
    <s v="20150105"/>
    <x v="85"/>
    <x v="82"/>
    <s v="1210849"/>
    <s v="NL01"/>
    <x v="16"/>
    <x v="0"/>
    <x v="1"/>
  </r>
  <r>
    <s v="20151214"/>
    <x v="86"/>
    <x v="83"/>
    <s v="1214983"/>
    <s v="BE01"/>
    <x v="12"/>
    <x v="1"/>
    <x v="1"/>
  </r>
  <r>
    <s v="20151214"/>
    <x v="86"/>
    <x v="83"/>
    <s v="1215002"/>
    <s v="NL01"/>
    <x v="12"/>
    <x v="0"/>
    <x v="1"/>
  </r>
  <r>
    <s v="20150105"/>
    <x v="87"/>
    <x v="84"/>
    <s v="1209299"/>
    <s v="2053435"/>
    <x v="2"/>
    <x v="0"/>
    <x v="1"/>
  </r>
  <r>
    <s v="20150121"/>
    <x v="87"/>
    <x v="84"/>
    <s v="1209298"/>
    <s v="1064744"/>
    <x v="2"/>
    <x v="1"/>
    <x v="1"/>
  </r>
  <r>
    <s v="20150121"/>
    <x v="87"/>
    <x v="84"/>
    <s v="1209297"/>
    <s v="1064594"/>
    <x v="2"/>
    <x v="1"/>
    <x v="1"/>
  </r>
  <r>
    <s v="20150121"/>
    <x v="87"/>
    <x v="84"/>
    <s v="1209296"/>
    <s v="1064072"/>
    <x v="2"/>
    <x v="1"/>
    <x v="1"/>
  </r>
  <r>
    <s v="20150121"/>
    <x v="87"/>
    <x v="84"/>
    <s v="1209295"/>
    <s v="1063884"/>
    <x v="2"/>
    <x v="1"/>
    <x v="1"/>
  </r>
  <r>
    <s v="20150203"/>
    <x v="87"/>
    <x v="84"/>
    <s v="1209294"/>
    <s v="1063857"/>
    <x v="2"/>
    <x v="1"/>
    <x v="1"/>
  </r>
  <r>
    <s v="20150121"/>
    <x v="87"/>
    <x v="84"/>
    <s v="1209293"/>
    <s v="1063853"/>
    <x v="2"/>
    <x v="1"/>
    <x v="1"/>
  </r>
  <r>
    <s v="20150121"/>
    <x v="87"/>
    <x v="84"/>
    <s v="1209292"/>
    <s v="1063841"/>
    <x v="2"/>
    <x v="1"/>
    <x v="1"/>
  </r>
  <r>
    <s v="20150121"/>
    <x v="87"/>
    <x v="84"/>
    <s v="1209291"/>
    <s v="1063814"/>
    <x v="2"/>
    <x v="1"/>
    <x v="1"/>
  </r>
  <r>
    <s v="20150121"/>
    <x v="87"/>
    <x v="84"/>
    <s v="1209270"/>
    <s v="1063738"/>
    <x v="2"/>
    <x v="1"/>
    <x v="1"/>
  </r>
  <r>
    <s v="20150121"/>
    <x v="87"/>
    <x v="84"/>
    <s v="1209269"/>
    <s v="1063643"/>
    <x v="2"/>
    <x v="1"/>
    <x v="1"/>
  </r>
  <r>
    <s v="20150121"/>
    <x v="87"/>
    <x v="84"/>
    <s v="1209268"/>
    <s v="1063587"/>
    <x v="2"/>
    <x v="1"/>
    <x v="1"/>
  </r>
  <r>
    <s v="20150121"/>
    <x v="87"/>
    <x v="84"/>
    <s v="1209267"/>
    <s v="1063563"/>
    <x v="2"/>
    <x v="1"/>
    <x v="1"/>
  </r>
  <r>
    <s v="20150105"/>
    <x v="87"/>
    <x v="84"/>
    <s v="1209266"/>
    <s v="1063218"/>
    <x v="2"/>
    <x v="0"/>
    <x v="1"/>
  </r>
  <r>
    <s v="20150105"/>
    <x v="87"/>
    <x v="84"/>
    <s v="1209262"/>
    <s v="NL01"/>
    <x v="2"/>
    <x v="0"/>
    <x v="1"/>
  </r>
  <r>
    <s v="20150105"/>
    <x v="87"/>
    <x v="84"/>
    <s v="1208183"/>
    <s v="BE01"/>
    <x v="12"/>
    <x v="1"/>
    <x v="1"/>
  </r>
  <r>
    <s v="20150105"/>
    <x v="87"/>
    <x v="84"/>
    <s v="1208202"/>
    <s v="NL01"/>
    <x v="12"/>
    <x v="0"/>
    <x v="1"/>
  </r>
  <r>
    <s v="20151230"/>
    <x v="88"/>
    <x v="85"/>
    <s v="1215659"/>
    <s v="NL01"/>
    <x v="0"/>
    <x v="0"/>
    <x v="1"/>
  </r>
  <r>
    <s v="20151230"/>
    <x v="88"/>
    <x v="85"/>
    <s v="1215639"/>
    <s v="BE01"/>
    <x v="0"/>
    <x v="1"/>
    <x v="1"/>
  </r>
  <r>
    <s v="20141218"/>
    <x v="89"/>
    <x v="86"/>
    <s v="1214513"/>
    <s v="NL01"/>
    <x v="0"/>
    <x v="0"/>
    <x v="0"/>
  </r>
  <r>
    <s v="20160119"/>
    <x v="90"/>
    <x v="87"/>
    <s v="1222198"/>
    <s v="NL01"/>
    <x v="12"/>
    <x v="0"/>
    <x v="1"/>
  </r>
  <r>
    <s v="20160119"/>
    <x v="90"/>
    <x v="87"/>
    <s v="1222170"/>
    <s v="BE01"/>
    <x v="12"/>
    <x v="1"/>
    <x v="1"/>
  </r>
  <r>
    <s v="20141230"/>
    <x v="91"/>
    <x v="87"/>
    <s v="1221121"/>
    <s v="NL01"/>
    <x v="12"/>
    <x v="0"/>
    <x v="1"/>
  </r>
  <r>
    <s v="20160210"/>
    <x v="91"/>
    <x v="87"/>
    <s v="1221103"/>
    <s v="BE01"/>
    <x v="12"/>
    <x v="1"/>
    <x v="1"/>
  </r>
  <r>
    <s v="20161207"/>
    <x v="91"/>
    <x v="87"/>
    <s v="1228980"/>
    <s v="NL01"/>
    <x v="2"/>
    <x v="0"/>
    <x v="1"/>
  </r>
  <r>
    <s v="20161207"/>
    <x v="91"/>
    <x v="87"/>
    <s v="1229008"/>
    <s v="2053617"/>
    <x v="2"/>
    <x v="1"/>
    <x v="1"/>
  </r>
  <r>
    <s v="20161207"/>
    <x v="91"/>
    <x v="87"/>
    <s v="1229010"/>
    <s v="1065234"/>
    <x v="2"/>
    <x v="2"/>
    <x v="1"/>
  </r>
  <r>
    <s v="20161207"/>
    <x v="91"/>
    <x v="87"/>
    <s v="1229015"/>
    <s v="1063814"/>
    <x v="2"/>
    <x v="1"/>
    <x v="1"/>
  </r>
  <r>
    <s v="20161207"/>
    <x v="91"/>
    <x v="87"/>
    <s v="1229020"/>
    <s v="1064151"/>
    <x v="2"/>
    <x v="1"/>
    <x v="1"/>
  </r>
  <r>
    <s v="20161207"/>
    <x v="91"/>
    <x v="87"/>
    <s v="1229011"/>
    <s v="1063666"/>
    <x v="2"/>
    <x v="1"/>
    <x v="1"/>
  </r>
  <r>
    <s v="20161207"/>
    <x v="91"/>
    <x v="87"/>
    <s v="1229009"/>
    <s v="2053745"/>
    <x v="2"/>
    <x v="1"/>
    <x v="1"/>
  </r>
  <r>
    <s v="20161207"/>
    <x v="91"/>
    <x v="87"/>
    <s v="1932549"/>
    <s v="2053622"/>
    <x v="6"/>
    <x v="1"/>
    <x v="1"/>
  </r>
  <r>
    <s v="20161207"/>
    <x v="91"/>
    <x v="87"/>
    <s v="1229017"/>
    <s v="1063897"/>
    <x v="2"/>
    <x v="1"/>
    <x v="1"/>
  </r>
  <r>
    <s v="20161207"/>
    <x v="91"/>
    <x v="87"/>
    <s v="1229021"/>
    <s v="2053998"/>
    <x v="2"/>
    <x v="1"/>
    <x v="1"/>
  </r>
  <r>
    <s v="20161207"/>
    <x v="91"/>
    <x v="87"/>
    <s v="1229012"/>
    <s v="2053884"/>
    <x v="2"/>
    <x v="1"/>
    <x v="1"/>
  </r>
  <r>
    <s v="20161207"/>
    <x v="91"/>
    <x v="87"/>
    <s v="1229014"/>
    <s v="2053648"/>
    <x v="2"/>
    <x v="1"/>
    <x v="1"/>
  </r>
  <r>
    <s v="20161207"/>
    <x v="91"/>
    <x v="87"/>
    <s v="1229013"/>
    <s v="1065240"/>
    <x v="2"/>
    <x v="1"/>
    <x v="1"/>
  </r>
  <r>
    <s v="20161207"/>
    <x v="91"/>
    <x v="87"/>
    <s v="1229022"/>
    <s v="1065223"/>
    <x v="2"/>
    <x v="1"/>
    <x v="1"/>
  </r>
  <r>
    <s v="20161207"/>
    <x v="91"/>
    <x v="87"/>
    <s v="1229019"/>
    <s v="1094774"/>
    <x v="2"/>
    <x v="2"/>
    <x v="1"/>
  </r>
  <r>
    <s v="20161207"/>
    <x v="91"/>
    <x v="87"/>
    <s v="1229018"/>
    <s v="2054020"/>
    <x v="2"/>
    <x v="1"/>
    <x v="1"/>
  </r>
  <r>
    <s v="20161207"/>
    <x v="91"/>
    <x v="87"/>
    <s v="1229016"/>
    <s v="1063691"/>
    <x v="2"/>
    <x v="1"/>
    <x v="1"/>
  </r>
  <r>
    <s v="20161207"/>
    <x v="91"/>
    <x v="87"/>
    <s v="1228990"/>
    <s v="1063230"/>
    <x v="2"/>
    <x v="0"/>
    <x v="1"/>
  </r>
  <r>
    <s v="20161207"/>
    <x v="91"/>
    <x v="87"/>
    <s v="1228989"/>
    <s v="1063177"/>
    <x v="2"/>
    <x v="0"/>
    <x v="1"/>
  </r>
  <r>
    <s v="20161207"/>
    <x v="91"/>
    <x v="87"/>
    <s v="1229001"/>
    <s v="1063255"/>
    <x v="2"/>
    <x v="0"/>
    <x v="1"/>
  </r>
  <r>
    <s v="20161207"/>
    <x v="91"/>
    <x v="87"/>
    <s v="1229004"/>
    <s v="1063316"/>
    <x v="2"/>
    <x v="0"/>
    <x v="1"/>
  </r>
  <r>
    <s v="20161207"/>
    <x v="91"/>
    <x v="87"/>
    <s v="1932651"/>
    <s v="1063268"/>
    <x v="6"/>
    <x v="0"/>
    <x v="1"/>
  </r>
  <r>
    <s v="20161207"/>
    <x v="91"/>
    <x v="87"/>
    <s v="1229005"/>
    <s v="2053424"/>
    <x v="2"/>
    <x v="0"/>
    <x v="1"/>
  </r>
  <r>
    <s v="20161207"/>
    <x v="91"/>
    <x v="87"/>
    <s v="1228988"/>
    <s v="1063171"/>
    <x v="2"/>
    <x v="0"/>
    <x v="1"/>
  </r>
  <r>
    <s v="20161207"/>
    <x v="91"/>
    <x v="87"/>
    <s v="1229002"/>
    <s v="2053525"/>
    <x v="2"/>
    <x v="0"/>
    <x v="1"/>
  </r>
  <r>
    <s v="20161207"/>
    <x v="91"/>
    <x v="87"/>
    <s v="1229007"/>
    <s v="1063527"/>
    <x v="2"/>
    <x v="0"/>
    <x v="1"/>
  </r>
  <r>
    <s v="20161207"/>
    <x v="91"/>
    <x v="87"/>
    <s v="1229006"/>
    <s v="2053411"/>
    <x v="2"/>
    <x v="0"/>
    <x v="1"/>
  </r>
  <r>
    <s v="20161207"/>
    <x v="91"/>
    <x v="87"/>
    <s v="1229003"/>
    <s v="2053454"/>
    <x v="2"/>
    <x v="0"/>
    <x v="1"/>
  </r>
  <r>
    <s v="20150121"/>
    <x v="92"/>
    <x v="88"/>
    <s v="1222704"/>
    <s v="BE01"/>
    <x v="12"/>
    <x v="1"/>
    <x v="1"/>
  </r>
  <r>
    <s v="20150121"/>
    <x v="92"/>
    <x v="88"/>
    <s v="1222723"/>
    <s v="NL01"/>
    <x v="12"/>
    <x v="0"/>
    <x v="1"/>
  </r>
  <r>
    <s v="20150417"/>
    <x v="93"/>
    <x v="89"/>
    <s v="1226117"/>
    <s v="NL01"/>
    <x v="1"/>
    <x v="0"/>
    <x v="1"/>
  </r>
  <r>
    <s v="20150113"/>
    <x v="94"/>
    <x v="90"/>
    <s v="1239306"/>
    <s v="BE01"/>
    <x v="0"/>
    <x v="1"/>
    <x v="3"/>
  </r>
  <r>
    <s v="20150119"/>
    <x v="94"/>
    <x v="90"/>
    <s v="1239344"/>
    <s v="NL01"/>
    <x v="0"/>
    <x v="0"/>
    <x v="2"/>
  </r>
  <r>
    <s v="20150529"/>
    <x v="95"/>
    <x v="7"/>
    <s v="1258306"/>
    <s v="1064694"/>
    <x v="2"/>
    <x v="1"/>
    <x v="1"/>
  </r>
  <r>
    <s v="20150709"/>
    <x v="95"/>
    <x v="7"/>
    <s v="1258307"/>
    <s v="4005844"/>
    <x v="2"/>
    <x v="0"/>
    <x v="1"/>
  </r>
  <r>
    <s v="20170823"/>
    <x v="95"/>
    <x v="68"/>
    <s v="1258305"/>
    <s v="1064162"/>
    <x v="2"/>
    <x v="1"/>
    <x v="7"/>
  </r>
  <r>
    <s v="20160714"/>
    <x v="95"/>
    <x v="7"/>
    <s v="1258304"/>
    <s v="1064170"/>
    <x v="2"/>
    <x v="1"/>
    <x v="1"/>
  </r>
  <r>
    <s v="20150527"/>
    <x v="95"/>
    <x v="7"/>
    <s v="1258303"/>
    <s v="1064166"/>
    <x v="2"/>
    <x v="1"/>
    <x v="1"/>
  </r>
  <r>
    <s v="20170823"/>
    <x v="95"/>
    <x v="68"/>
    <s v="1258302"/>
    <s v="1064151"/>
    <x v="2"/>
    <x v="1"/>
    <x v="4"/>
  </r>
  <r>
    <s v="20150519"/>
    <x v="95"/>
    <x v="7"/>
    <s v="1258301"/>
    <s v="1064147"/>
    <x v="2"/>
    <x v="1"/>
    <x v="1"/>
  </r>
  <r>
    <s v="20170224"/>
    <x v="95"/>
    <x v="7"/>
    <s v="1258300"/>
    <s v="1064140"/>
    <x v="2"/>
    <x v="2"/>
    <x v="5"/>
  </r>
  <r>
    <s v="20150526"/>
    <x v="95"/>
    <x v="7"/>
    <s v="1258299"/>
    <s v="1064693"/>
    <x v="2"/>
    <x v="1"/>
    <x v="1"/>
  </r>
  <r>
    <s v="20150126"/>
    <x v="95"/>
    <x v="7"/>
    <s v="1258298"/>
    <s v="1064119"/>
    <x v="2"/>
    <x v="2"/>
    <x v="3"/>
  </r>
  <r>
    <s v="20150317"/>
    <x v="95"/>
    <x v="7"/>
    <s v="1258297"/>
    <s v="1064108"/>
    <x v="2"/>
    <x v="1"/>
    <x v="1"/>
  </r>
  <r>
    <s v="20160208"/>
    <x v="95"/>
    <x v="7"/>
    <s v="1258296"/>
    <s v="1064096"/>
    <x v="2"/>
    <x v="1"/>
    <x v="1"/>
  </r>
  <r>
    <s v="20150622"/>
    <x v="95"/>
    <x v="7"/>
    <s v="1258295"/>
    <s v="1064095"/>
    <x v="2"/>
    <x v="1"/>
    <x v="1"/>
  </r>
  <r>
    <s v="20150608"/>
    <x v="95"/>
    <x v="7"/>
    <s v="1258294"/>
    <s v="1064090"/>
    <x v="2"/>
    <x v="1"/>
    <x v="1"/>
  </r>
  <r>
    <s v="20150526"/>
    <x v="95"/>
    <x v="7"/>
    <s v="1258293"/>
    <s v="1064084"/>
    <x v="2"/>
    <x v="1"/>
    <x v="1"/>
  </r>
  <r>
    <s v="20141231"/>
    <x v="95"/>
    <x v="7"/>
    <s v="1258292"/>
    <s v="1064049"/>
    <x v="2"/>
    <x v="1"/>
    <x v="1"/>
  </r>
  <r>
    <s v="20170823"/>
    <x v="95"/>
    <x v="68"/>
    <s v="1258291"/>
    <s v="1064030"/>
    <x v="2"/>
    <x v="1"/>
    <x v="5"/>
  </r>
  <r>
    <s v="20170519"/>
    <x v="95"/>
    <x v="7"/>
    <s v="1258290"/>
    <s v="1064010"/>
    <x v="2"/>
    <x v="1"/>
    <x v="1"/>
  </r>
  <r>
    <s v="20150624"/>
    <x v="95"/>
    <x v="7"/>
    <s v="1258289"/>
    <s v="1064692"/>
    <x v="2"/>
    <x v="1"/>
    <x v="1"/>
  </r>
  <r>
    <s v="20150120"/>
    <x v="95"/>
    <x v="7"/>
    <s v="1258288"/>
    <s v="1063993"/>
    <x v="2"/>
    <x v="1"/>
    <x v="1"/>
  </r>
  <r>
    <s v="20170301"/>
    <x v="95"/>
    <x v="7"/>
    <s v="1258287"/>
    <s v="1063987"/>
    <x v="2"/>
    <x v="1"/>
    <x v="2"/>
  </r>
  <r>
    <s v="20150615"/>
    <x v="95"/>
    <x v="7"/>
    <s v="1258255"/>
    <s v="1063786"/>
    <x v="2"/>
    <x v="1"/>
    <x v="1"/>
  </r>
  <r>
    <s v="20150223"/>
    <x v="95"/>
    <x v="7"/>
    <s v="1258254"/>
    <s v="1063764"/>
    <x v="2"/>
    <x v="1"/>
    <x v="1"/>
  </r>
  <r>
    <s v="20150203"/>
    <x v="95"/>
    <x v="7"/>
    <s v="1258253"/>
    <s v="1063759"/>
    <x v="2"/>
    <x v="1"/>
    <x v="1"/>
  </r>
  <r>
    <s v="20170823"/>
    <x v="95"/>
    <x v="68"/>
    <s v="1258252"/>
    <s v="1063757"/>
    <x v="2"/>
    <x v="1"/>
    <x v="4"/>
  </r>
  <r>
    <s v="20170823"/>
    <x v="95"/>
    <x v="68"/>
    <s v="1258251"/>
    <s v="1063756"/>
    <x v="2"/>
    <x v="1"/>
    <x v="4"/>
  </r>
  <r>
    <s v="20160212"/>
    <x v="95"/>
    <x v="7"/>
    <s v="1258250"/>
    <s v="1063755"/>
    <x v="2"/>
    <x v="1"/>
    <x v="1"/>
  </r>
  <r>
    <s v="20150604"/>
    <x v="95"/>
    <x v="7"/>
    <s v="1258249"/>
    <s v="1063752"/>
    <x v="2"/>
    <x v="1"/>
    <x v="1"/>
  </r>
  <r>
    <s v="20150408"/>
    <x v="95"/>
    <x v="7"/>
    <s v="1258248"/>
    <s v="1063748"/>
    <x v="2"/>
    <x v="1"/>
    <x v="1"/>
  </r>
  <r>
    <s v="20150128"/>
    <x v="95"/>
    <x v="7"/>
    <s v="1258247"/>
    <s v="1063742"/>
    <x v="2"/>
    <x v="2"/>
    <x v="1"/>
  </r>
  <r>
    <s v="20160428"/>
    <x v="95"/>
    <x v="7"/>
    <s v="1258246"/>
    <s v="1063740"/>
    <x v="2"/>
    <x v="1"/>
    <x v="1"/>
  </r>
  <r>
    <s v="20160830"/>
    <x v="95"/>
    <x v="7"/>
    <s v="1258245"/>
    <s v="1063739"/>
    <x v="2"/>
    <x v="1"/>
    <x v="1"/>
  </r>
  <r>
    <s v="20150324"/>
    <x v="95"/>
    <x v="7"/>
    <s v="1258244"/>
    <s v="1063738"/>
    <x v="2"/>
    <x v="1"/>
    <x v="1"/>
  </r>
  <r>
    <s v="20170224"/>
    <x v="95"/>
    <x v="7"/>
    <s v="1258243"/>
    <s v="1063734"/>
    <x v="2"/>
    <x v="1"/>
    <x v="2"/>
  </r>
  <r>
    <s v="20160927"/>
    <x v="95"/>
    <x v="7"/>
    <s v="1258242"/>
    <s v="1063724"/>
    <x v="2"/>
    <x v="1"/>
    <x v="1"/>
  </r>
  <r>
    <s v="20150521"/>
    <x v="95"/>
    <x v="7"/>
    <s v="1258241"/>
    <s v="1063722"/>
    <x v="2"/>
    <x v="1"/>
    <x v="1"/>
  </r>
  <r>
    <s v="20141231"/>
    <x v="95"/>
    <x v="7"/>
    <s v="1258240"/>
    <s v="1063709"/>
    <x v="2"/>
    <x v="1"/>
    <x v="1"/>
  </r>
  <r>
    <s v="20150520"/>
    <x v="95"/>
    <x v="7"/>
    <s v="1258239"/>
    <s v="1063708"/>
    <x v="2"/>
    <x v="1"/>
    <x v="1"/>
  </r>
  <r>
    <s v="20160718"/>
    <x v="95"/>
    <x v="7"/>
    <s v="1258238"/>
    <s v="1063704"/>
    <x v="2"/>
    <x v="1"/>
    <x v="1"/>
  </r>
  <r>
    <s v="20150330"/>
    <x v="95"/>
    <x v="7"/>
    <s v="1258237"/>
    <s v="1063702"/>
    <x v="2"/>
    <x v="1"/>
    <x v="1"/>
  </r>
  <r>
    <s v="20170823"/>
    <x v="95"/>
    <x v="68"/>
    <s v="1258236"/>
    <s v="1063699"/>
    <x v="2"/>
    <x v="1"/>
    <x v="4"/>
  </r>
  <r>
    <s v="20170823"/>
    <x v="95"/>
    <x v="68"/>
    <s v="1258235"/>
    <s v="1063687"/>
    <x v="2"/>
    <x v="1"/>
    <x v="4"/>
  </r>
  <r>
    <s v="20150204"/>
    <x v="95"/>
    <x v="7"/>
    <s v="1258234"/>
    <s v="1063684"/>
    <x v="2"/>
    <x v="1"/>
    <x v="1"/>
  </r>
  <r>
    <s v="20150121"/>
    <x v="95"/>
    <x v="7"/>
    <s v="1258233"/>
    <s v="1063681"/>
    <x v="2"/>
    <x v="1"/>
    <x v="1"/>
  </r>
  <r>
    <s v="20161018"/>
    <x v="95"/>
    <x v="7"/>
    <s v="1258232"/>
    <s v="1063671"/>
    <x v="2"/>
    <x v="1"/>
    <x v="1"/>
  </r>
  <r>
    <s v="20170823"/>
    <x v="95"/>
    <x v="68"/>
    <s v="1258231"/>
    <s v="1063666"/>
    <x v="2"/>
    <x v="1"/>
    <x v="4"/>
  </r>
  <r>
    <s v="20150414"/>
    <x v="95"/>
    <x v="7"/>
    <s v="1258230"/>
    <s v="1063665"/>
    <x v="2"/>
    <x v="1"/>
    <x v="1"/>
  </r>
  <r>
    <s v="20150318"/>
    <x v="95"/>
    <x v="7"/>
    <s v="1258229"/>
    <s v="1063663"/>
    <x v="2"/>
    <x v="1"/>
    <x v="1"/>
  </r>
  <r>
    <s v="20170823"/>
    <x v="95"/>
    <x v="68"/>
    <s v="1258228"/>
    <s v="1063662"/>
    <x v="2"/>
    <x v="1"/>
    <x v="4"/>
  </r>
  <r>
    <s v="20141231"/>
    <x v="95"/>
    <x v="7"/>
    <s v="1258227"/>
    <s v="1063661"/>
    <x v="2"/>
    <x v="1"/>
    <x v="1"/>
  </r>
  <r>
    <s v="20150518"/>
    <x v="95"/>
    <x v="7"/>
    <s v="1258256"/>
    <s v="1063803"/>
    <x v="2"/>
    <x v="1"/>
    <x v="1"/>
  </r>
  <r>
    <s v="20160119"/>
    <x v="95"/>
    <x v="7"/>
    <s v="1258286"/>
    <s v="1063985"/>
    <x v="2"/>
    <x v="1"/>
    <x v="1"/>
  </r>
  <r>
    <s v="20151118"/>
    <x v="95"/>
    <x v="7"/>
    <s v="1258285"/>
    <s v="1063982"/>
    <x v="2"/>
    <x v="2"/>
    <x v="1"/>
  </r>
  <r>
    <s v="20141215"/>
    <x v="95"/>
    <x v="68"/>
    <s v="1258284"/>
    <s v="1063979"/>
    <x v="2"/>
    <x v="1"/>
    <x v="1"/>
  </r>
  <r>
    <s v="20150601"/>
    <x v="95"/>
    <x v="7"/>
    <s v="1258283"/>
    <s v="1063964"/>
    <x v="2"/>
    <x v="1"/>
    <x v="1"/>
  </r>
  <r>
    <s v="20141105"/>
    <x v="95"/>
    <x v="7"/>
    <s v="1258282"/>
    <s v="1063955"/>
    <x v="2"/>
    <x v="1"/>
    <x v="1"/>
  </r>
  <r>
    <s v="20170823"/>
    <x v="95"/>
    <x v="68"/>
    <s v="1258281"/>
    <s v="1063954"/>
    <x v="2"/>
    <x v="1"/>
    <x v="4"/>
  </r>
  <r>
    <s v="20170519"/>
    <x v="95"/>
    <x v="7"/>
    <s v="1258280"/>
    <s v="1063953"/>
    <x v="2"/>
    <x v="1"/>
    <x v="1"/>
  </r>
  <r>
    <s v="20141128"/>
    <x v="95"/>
    <x v="7"/>
    <s v="1258279"/>
    <s v="1063931"/>
    <x v="2"/>
    <x v="1"/>
    <x v="1"/>
  </r>
  <r>
    <s v="20150512"/>
    <x v="95"/>
    <x v="7"/>
    <s v="1258278"/>
    <s v="1063919"/>
    <x v="2"/>
    <x v="1"/>
    <x v="1"/>
  </r>
  <r>
    <s v="20150522"/>
    <x v="95"/>
    <x v="7"/>
    <s v="1258277"/>
    <s v="1063912"/>
    <x v="2"/>
    <x v="1"/>
    <x v="1"/>
  </r>
  <r>
    <s v="20170221"/>
    <x v="95"/>
    <x v="7"/>
    <s v="1258276"/>
    <s v="1063906"/>
    <x v="2"/>
    <x v="1"/>
    <x v="2"/>
  </r>
  <r>
    <s v="20150113"/>
    <x v="95"/>
    <x v="7"/>
    <s v="1258275"/>
    <s v="1063900"/>
    <x v="2"/>
    <x v="1"/>
    <x v="1"/>
  </r>
  <r>
    <s v="20150304"/>
    <x v="95"/>
    <x v="7"/>
    <s v="1258274"/>
    <s v="1063898"/>
    <x v="2"/>
    <x v="1"/>
    <x v="1"/>
  </r>
  <r>
    <s v="20170614"/>
    <x v="95"/>
    <x v="7"/>
    <s v="1258273"/>
    <s v="1063897"/>
    <x v="2"/>
    <x v="1"/>
    <x v="1"/>
  </r>
  <r>
    <s v="20150519"/>
    <x v="95"/>
    <x v="7"/>
    <s v="1258272"/>
    <s v="1063894"/>
    <x v="2"/>
    <x v="1"/>
    <x v="1"/>
  </r>
  <r>
    <s v="20150616"/>
    <x v="95"/>
    <x v="7"/>
    <s v="1258271"/>
    <s v="1063873"/>
    <x v="2"/>
    <x v="1"/>
    <x v="1"/>
  </r>
  <r>
    <s v="20141117"/>
    <x v="95"/>
    <x v="7"/>
    <s v="1258270"/>
    <s v="1063872"/>
    <x v="2"/>
    <x v="1"/>
    <x v="1"/>
  </r>
  <r>
    <s v="20150127"/>
    <x v="95"/>
    <x v="7"/>
    <s v="1258269"/>
    <s v="1063866"/>
    <x v="2"/>
    <x v="2"/>
    <x v="1"/>
  </r>
  <r>
    <s v="20141217"/>
    <x v="95"/>
    <x v="7"/>
    <s v="1258268"/>
    <s v="1063860"/>
    <x v="2"/>
    <x v="1"/>
    <x v="1"/>
  </r>
  <r>
    <s v="20170317"/>
    <x v="95"/>
    <x v="7"/>
    <s v="1258267"/>
    <s v="1063849"/>
    <x v="2"/>
    <x v="1"/>
    <x v="1"/>
  </r>
  <r>
    <s v="20141204"/>
    <x v="95"/>
    <x v="7"/>
    <s v="1258266"/>
    <s v="1063848"/>
    <x v="2"/>
    <x v="1"/>
    <x v="1"/>
  </r>
  <r>
    <s v="20150202"/>
    <x v="95"/>
    <x v="7"/>
    <s v="1258265"/>
    <s v="1063831"/>
    <x v="2"/>
    <x v="1"/>
    <x v="1"/>
  </r>
  <r>
    <s v="20170519"/>
    <x v="95"/>
    <x v="7"/>
    <s v="1258264"/>
    <s v="1063830"/>
    <x v="2"/>
    <x v="2"/>
    <x v="1"/>
  </r>
  <r>
    <s v="20150413"/>
    <x v="95"/>
    <x v="7"/>
    <s v="1258263"/>
    <s v="1063826"/>
    <x v="2"/>
    <x v="1"/>
    <x v="1"/>
  </r>
  <r>
    <s v="20170803"/>
    <x v="95"/>
    <x v="7"/>
    <s v="1258262"/>
    <s v="1063820"/>
    <x v="2"/>
    <x v="1"/>
    <x v="1"/>
  </r>
  <r>
    <s v="20150529"/>
    <x v="95"/>
    <x v="7"/>
    <s v="1258261"/>
    <s v="1063817"/>
    <x v="2"/>
    <x v="1"/>
    <x v="1"/>
  </r>
  <r>
    <s v="20170823"/>
    <x v="95"/>
    <x v="68"/>
    <s v="1258260"/>
    <s v="1063814"/>
    <x v="2"/>
    <x v="1"/>
    <x v="4"/>
  </r>
  <r>
    <s v="20150316"/>
    <x v="95"/>
    <x v="7"/>
    <s v="1258259"/>
    <s v="1063812"/>
    <x v="2"/>
    <x v="1"/>
    <x v="1"/>
  </r>
  <r>
    <s v="20170823"/>
    <x v="95"/>
    <x v="68"/>
    <s v="1258257"/>
    <s v="1063805"/>
    <x v="2"/>
    <x v="1"/>
    <x v="4"/>
  </r>
  <r>
    <s v="20150311"/>
    <x v="95"/>
    <x v="7"/>
    <s v="1258226"/>
    <s v="1063645"/>
    <x v="2"/>
    <x v="1"/>
    <x v="1"/>
  </r>
  <r>
    <s v="20160323"/>
    <x v="95"/>
    <x v="7"/>
    <s v="1258194"/>
    <s v="1063486"/>
    <x v="2"/>
    <x v="0"/>
    <x v="1"/>
  </r>
  <r>
    <s v="20150127"/>
    <x v="95"/>
    <x v="7"/>
    <s v="1258193"/>
    <s v="1063474"/>
    <x v="2"/>
    <x v="0"/>
    <x v="1"/>
  </r>
  <r>
    <s v="20150417"/>
    <x v="95"/>
    <x v="7"/>
    <s v="1258191"/>
    <s v="1063469"/>
    <x v="2"/>
    <x v="0"/>
    <x v="1"/>
  </r>
  <r>
    <s v="20150218"/>
    <x v="95"/>
    <x v="7"/>
    <s v="1258190"/>
    <s v="1063466"/>
    <x v="2"/>
    <x v="0"/>
    <x v="1"/>
  </r>
  <r>
    <s v="20150428"/>
    <x v="95"/>
    <x v="7"/>
    <s v="1258189"/>
    <s v="1063462"/>
    <x v="2"/>
    <x v="0"/>
    <x v="1"/>
  </r>
  <r>
    <s v="20150205"/>
    <x v="95"/>
    <x v="7"/>
    <s v="1258188"/>
    <s v="1063457"/>
    <x v="2"/>
    <x v="0"/>
    <x v="1"/>
  </r>
  <r>
    <s v="20150217"/>
    <x v="95"/>
    <x v="7"/>
    <s v="1258187"/>
    <s v="1063448"/>
    <x v="2"/>
    <x v="0"/>
    <x v="1"/>
  </r>
  <r>
    <s v="20150827"/>
    <x v="95"/>
    <x v="7"/>
    <s v="1258186"/>
    <s v="1063439"/>
    <x v="2"/>
    <x v="0"/>
    <x v="1"/>
  </r>
  <r>
    <s v="20150310"/>
    <x v="95"/>
    <x v="7"/>
    <s v="1258185"/>
    <s v="1063431"/>
    <x v="2"/>
    <x v="0"/>
    <x v="1"/>
  </r>
  <r>
    <s v="20150204"/>
    <x v="95"/>
    <x v="7"/>
    <s v="1258184"/>
    <s v="1063430"/>
    <x v="2"/>
    <x v="0"/>
    <x v="1"/>
  </r>
  <r>
    <s v="20160215"/>
    <x v="95"/>
    <x v="7"/>
    <s v="1258183"/>
    <s v="1063406"/>
    <x v="2"/>
    <x v="0"/>
    <x v="1"/>
  </r>
  <r>
    <s v="20150115"/>
    <x v="95"/>
    <x v="7"/>
    <s v="1258182"/>
    <s v="1063403"/>
    <x v="2"/>
    <x v="0"/>
    <x v="1"/>
  </r>
  <r>
    <s v="20150831"/>
    <x v="95"/>
    <x v="7"/>
    <s v="1258181"/>
    <s v="1063402"/>
    <x v="2"/>
    <x v="0"/>
    <x v="1"/>
  </r>
  <r>
    <s v="20141118"/>
    <x v="95"/>
    <x v="7"/>
    <s v="1258180"/>
    <s v="1063394"/>
    <x v="2"/>
    <x v="0"/>
    <x v="1"/>
  </r>
  <r>
    <s v="20150623"/>
    <x v="95"/>
    <x v="7"/>
    <s v="1258179"/>
    <s v="1063368"/>
    <x v="2"/>
    <x v="0"/>
    <x v="1"/>
  </r>
  <r>
    <s v="20150109"/>
    <x v="95"/>
    <x v="7"/>
    <s v="1258178"/>
    <s v="1063365"/>
    <x v="2"/>
    <x v="0"/>
    <x v="1"/>
  </r>
  <r>
    <s v="20170809"/>
    <x v="95"/>
    <x v="7"/>
    <s v="1258177"/>
    <s v="1063342"/>
    <x v="2"/>
    <x v="0"/>
    <x v="3"/>
  </r>
  <r>
    <s v="20151110"/>
    <x v="95"/>
    <x v="7"/>
    <s v="1258176"/>
    <s v="1098501"/>
    <x v="2"/>
    <x v="0"/>
    <x v="1"/>
  </r>
  <r>
    <s v="20150128"/>
    <x v="95"/>
    <x v="7"/>
    <s v="1258175"/>
    <s v="1063334"/>
    <x v="2"/>
    <x v="0"/>
    <x v="1"/>
  </r>
  <r>
    <s v="20150306"/>
    <x v="95"/>
    <x v="7"/>
    <s v="1258174"/>
    <s v="1063324"/>
    <x v="2"/>
    <x v="0"/>
    <x v="1"/>
  </r>
  <r>
    <s v="20150422"/>
    <x v="95"/>
    <x v="7"/>
    <s v="1258173"/>
    <s v="1063322"/>
    <x v="2"/>
    <x v="0"/>
    <x v="1"/>
  </r>
  <r>
    <s v="20150108"/>
    <x v="95"/>
    <x v="7"/>
    <s v="1258172"/>
    <s v="1063317"/>
    <x v="2"/>
    <x v="0"/>
    <x v="1"/>
  </r>
  <r>
    <s v="20160406"/>
    <x v="95"/>
    <x v="7"/>
    <s v="1258171"/>
    <s v="1063316"/>
    <x v="2"/>
    <x v="0"/>
    <x v="1"/>
  </r>
  <r>
    <s v="20160513"/>
    <x v="95"/>
    <x v="7"/>
    <s v="1258170"/>
    <s v="1063308"/>
    <x v="2"/>
    <x v="0"/>
    <x v="1"/>
  </r>
  <r>
    <s v="20150813"/>
    <x v="95"/>
    <x v="7"/>
    <s v="1258169"/>
    <s v="1063300"/>
    <x v="2"/>
    <x v="0"/>
    <x v="1"/>
  </r>
  <r>
    <s v="20151006"/>
    <x v="95"/>
    <x v="7"/>
    <s v="1258168"/>
    <s v="1063267"/>
    <x v="2"/>
    <x v="0"/>
    <x v="1"/>
  </r>
  <r>
    <s v="20150110"/>
    <x v="95"/>
    <x v="7"/>
    <s v="1258167"/>
    <s v="1063265"/>
    <x v="2"/>
    <x v="0"/>
    <x v="1"/>
  </r>
  <r>
    <s v="20150306"/>
    <x v="95"/>
    <x v="7"/>
    <s v="1258166"/>
    <s v="1063263"/>
    <x v="2"/>
    <x v="0"/>
    <x v="1"/>
  </r>
  <r>
    <s v="20160210"/>
    <x v="95"/>
    <x v="7"/>
    <s v="1258165"/>
    <s v="1063260"/>
    <x v="2"/>
    <x v="0"/>
    <x v="1"/>
  </r>
  <r>
    <s v="20150903"/>
    <x v="95"/>
    <x v="7"/>
    <s v="1258196"/>
    <s v="1063500"/>
    <x v="2"/>
    <x v="0"/>
    <x v="1"/>
  </r>
  <r>
    <s v="20141208"/>
    <x v="95"/>
    <x v="7"/>
    <s v="1258225"/>
    <s v="1063643"/>
    <x v="2"/>
    <x v="1"/>
    <x v="1"/>
  </r>
  <r>
    <s v="20150323"/>
    <x v="95"/>
    <x v="7"/>
    <s v="1258224"/>
    <s v="1063640"/>
    <x v="2"/>
    <x v="1"/>
    <x v="1"/>
  </r>
  <r>
    <s v="20150528"/>
    <x v="95"/>
    <x v="7"/>
    <s v="1258223"/>
    <s v="1063639"/>
    <x v="2"/>
    <x v="1"/>
    <x v="1"/>
  </r>
  <r>
    <s v="20150504"/>
    <x v="95"/>
    <x v="7"/>
    <s v="1258222"/>
    <s v="1063636"/>
    <x v="2"/>
    <x v="1"/>
    <x v="1"/>
  </r>
  <r>
    <s v="20150126"/>
    <x v="95"/>
    <x v="7"/>
    <s v="1258221"/>
    <s v="1063624"/>
    <x v="2"/>
    <x v="1"/>
    <x v="1"/>
  </r>
  <r>
    <s v="20150626"/>
    <x v="95"/>
    <x v="7"/>
    <s v="1258220"/>
    <s v="1063622"/>
    <x v="2"/>
    <x v="1"/>
    <x v="1"/>
  </r>
  <r>
    <s v="20170301"/>
    <x v="95"/>
    <x v="7"/>
    <s v="1258219"/>
    <s v="1063617"/>
    <x v="2"/>
    <x v="2"/>
    <x v="5"/>
  </r>
  <r>
    <s v="20170605"/>
    <x v="95"/>
    <x v="7"/>
    <s v="1258218"/>
    <s v="1063607"/>
    <x v="2"/>
    <x v="1"/>
    <x v="1"/>
  </r>
  <r>
    <s v="20141221"/>
    <x v="95"/>
    <x v="7"/>
    <s v="1258217"/>
    <s v="1063606"/>
    <x v="2"/>
    <x v="1"/>
    <x v="1"/>
  </r>
  <r>
    <s v="20150316"/>
    <x v="95"/>
    <x v="7"/>
    <s v="1258216"/>
    <s v="1063604"/>
    <x v="2"/>
    <x v="1"/>
    <x v="1"/>
  </r>
  <r>
    <s v="20141128"/>
    <x v="95"/>
    <x v="7"/>
    <s v="1258215"/>
    <s v="1063600"/>
    <x v="2"/>
    <x v="1"/>
    <x v="1"/>
  </r>
  <r>
    <s v="20150727"/>
    <x v="95"/>
    <x v="7"/>
    <s v="1258214"/>
    <s v="1063599"/>
    <x v="2"/>
    <x v="1"/>
    <x v="1"/>
  </r>
  <r>
    <s v="20141126"/>
    <x v="95"/>
    <x v="7"/>
    <s v="1258213"/>
    <s v="1063595"/>
    <x v="2"/>
    <x v="1"/>
    <x v="1"/>
  </r>
  <r>
    <s v="20150511"/>
    <x v="95"/>
    <x v="7"/>
    <s v="1258212"/>
    <s v="1063589"/>
    <x v="2"/>
    <x v="1"/>
    <x v="1"/>
  </r>
  <r>
    <s v="20150115"/>
    <x v="95"/>
    <x v="7"/>
    <s v="1258211"/>
    <s v="1063588"/>
    <x v="2"/>
    <x v="1"/>
    <x v="1"/>
  </r>
  <r>
    <s v="20141204"/>
    <x v="95"/>
    <x v="7"/>
    <s v="1258210"/>
    <s v="1063587"/>
    <x v="2"/>
    <x v="1"/>
    <x v="1"/>
  </r>
  <r>
    <s v="20141223"/>
    <x v="95"/>
    <x v="7"/>
    <s v="1258209"/>
    <s v="1063584"/>
    <x v="2"/>
    <x v="1"/>
    <x v="1"/>
  </r>
  <r>
    <s v="20161213"/>
    <x v="95"/>
    <x v="7"/>
    <s v="1258208"/>
    <s v="1063568"/>
    <x v="2"/>
    <x v="1"/>
    <x v="1"/>
  </r>
  <r>
    <s v="20141216"/>
    <x v="95"/>
    <x v="7"/>
    <s v="1258207"/>
    <s v="1063566"/>
    <x v="2"/>
    <x v="1"/>
    <x v="1"/>
  </r>
  <r>
    <s v="20150126"/>
    <x v="95"/>
    <x v="7"/>
    <s v="1258206"/>
    <s v="1063564"/>
    <x v="2"/>
    <x v="1"/>
    <x v="1"/>
  </r>
  <r>
    <s v="20170823"/>
    <x v="95"/>
    <x v="68"/>
    <s v="1258205"/>
    <s v="1063563"/>
    <x v="2"/>
    <x v="1"/>
    <x v="5"/>
  </r>
  <r>
    <s v="20170823"/>
    <x v="95"/>
    <x v="68"/>
    <s v="1258204"/>
    <s v="1063562"/>
    <x v="2"/>
    <x v="1"/>
    <x v="4"/>
  </r>
  <r>
    <s v="20170817"/>
    <x v="95"/>
    <x v="7"/>
    <s v="1258203"/>
    <s v="1063561"/>
    <x v="2"/>
    <x v="1"/>
    <x v="1"/>
  </r>
  <r>
    <s v="20170823"/>
    <x v="95"/>
    <x v="68"/>
    <s v="1258202"/>
    <s v="1063556"/>
    <x v="2"/>
    <x v="1"/>
    <x v="5"/>
  </r>
  <r>
    <s v="20160205"/>
    <x v="95"/>
    <x v="7"/>
    <s v="1258201"/>
    <s v="1063527"/>
    <x v="2"/>
    <x v="0"/>
    <x v="1"/>
  </r>
  <r>
    <s v="20170224"/>
    <x v="95"/>
    <x v="7"/>
    <s v="1258200"/>
    <s v="1063525"/>
    <x v="2"/>
    <x v="0"/>
    <x v="2"/>
  </r>
  <r>
    <s v="20150113"/>
    <x v="95"/>
    <x v="7"/>
    <s v="1258199"/>
    <s v="1063524"/>
    <x v="2"/>
    <x v="0"/>
    <x v="1"/>
  </r>
  <r>
    <s v="20150409"/>
    <x v="95"/>
    <x v="7"/>
    <s v="1258198"/>
    <s v="1063518"/>
    <x v="2"/>
    <x v="0"/>
    <x v="1"/>
  </r>
  <r>
    <s v="20160330"/>
    <x v="95"/>
    <x v="7"/>
    <s v="1258197"/>
    <s v="1063502"/>
    <x v="2"/>
    <x v="0"/>
    <x v="1"/>
  </r>
  <r>
    <s v="20150317"/>
    <x v="95"/>
    <x v="7"/>
    <s v="1258164"/>
    <s v="1063259"/>
    <x v="2"/>
    <x v="0"/>
    <x v="1"/>
  </r>
  <r>
    <s v="20160524"/>
    <x v="95"/>
    <x v="7"/>
    <s v="1258163"/>
    <s v="1063255"/>
    <x v="2"/>
    <x v="0"/>
    <x v="1"/>
  </r>
  <r>
    <s v="20160401"/>
    <x v="95"/>
    <x v="7"/>
    <s v="1258162"/>
    <s v="1063230"/>
    <x v="2"/>
    <x v="0"/>
    <x v="1"/>
  </r>
  <r>
    <s v="20141126"/>
    <x v="95"/>
    <x v="7"/>
    <s v="1258161"/>
    <s v="1063229"/>
    <x v="2"/>
    <x v="0"/>
    <x v="1"/>
  </r>
  <r>
    <s v="20170809"/>
    <x v="95"/>
    <x v="7"/>
    <s v="1258160"/>
    <s v="1063226"/>
    <x v="2"/>
    <x v="0"/>
    <x v="3"/>
  </r>
  <r>
    <s v="20150709"/>
    <x v="95"/>
    <x v="7"/>
    <s v="1258159"/>
    <s v="1063222"/>
    <x v="2"/>
    <x v="0"/>
    <x v="1"/>
  </r>
  <r>
    <s v="20160401"/>
    <x v="95"/>
    <x v="7"/>
    <s v="1258158"/>
    <s v="1063215"/>
    <x v="2"/>
    <x v="0"/>
    <x v="1"/>
  </r>
  <r>
    <s v="20150724"/>
    <x v="95"/>
    <x v="7"/>
    <s v="1258157"/>
    <s v="1063213"/>
    <x v="2"/>
    <x v="0"/>
    <x v="1"/>
  </r>
  <r>
    <s v="20150203"/>
    <x v="95"/>
    <x v="7"/>
    <s v="1258156"/>
    <s v="1063207"/>
    <x v="2"/>
    <x v="0"/>
    <x v="1"/>
  </r>
  <r>
    <s v="20150316"/>
    <x v="95"/>
    <x v="7"/>
    <s v="1258155"/>
    <s v="1063206"/>
    <x v="2"/>
    <x v="0"/>
    <x v="1"/>
  </r>
  <r>
    <s v="20160315"/>
    <x v="95"/>
    <x v="7"/>
    <s v="1258154"/>
    <s v="1063205"/>
    <x v="2"/>
    <x v="0"/>
    <x v="1"/>
  </r>
  <r>
    <s v="20150121"/>
    <x v="95"/>
    <x v="7"/>
    <s v="1258153"/>
    <s v="1063202"/>
    <x v="2"/>
    <x v="0"/>
    <x v="1"/>
  </r>
  <r>
    <s v="20150529"/>
    <x v="95"/>
    <x v="7"/>
    <s v="1258152"/>
    <s v="1063178"/>
    <x v="2"/>
    <x v="0"/>
    <x v="1"/>
  </r>
  <r>
    <s v="20150223"/>
    <x v="95"/>
    <x v="7"/>
    <s v="1258151"/>
    <s v="1063176"/>
    <x v="2"/>
    <x v="0"/>
    <x v="1"/>
  </r>
  <r>
    <s v="20160209"/>
    <x v="95"/>
    <x v="7"/>
    <s v="1258130"/>
    <s v="1063171"/>
    <x v="2"/>
    <x v="0"/>
    <x v="1"/>
  </r>
  <r>
    <s v="20151125"/>
    <x v="95"/>
    <x v="7"/>
    <s v="1258129"/>
    <s v="1063170"/>
    <x v="2"/>
    <x v="0"/>
    <x v="1"/>
  </r>
  <r>
    <s v="20170809"/>
    <x v="95"/>
    <x v="7"/>
    <s v="1258127"/>
    <s v="NL01"/>
    <x v="2"/>
    <x v="0"/>
    <x v="3"/>
  </r>
  <r>
    <s v="20170823"/>
    <x v="95"/>
    <x v="68"/>
    <s v="1225405"/>
    <s v="BE01"/>
    <x v="1"/>
    <x v="1"/>
    <x v="4"/>
  </r>
  <r>
    <s v="20170823"/>
    <x v="95"/>
    <x v="68"/>
    <s v="1225423"/>
    <s v="NL01"/>
    <x v="1"/>
    <x v="0"/>
    <x v="4"/>
  </r>
  <r>
    <s v="20170824"/>
    <x v="95"/>
    <x v="7"/>
    <s v="1265419"/>
    <s v="1063555"/>
    <x v="2"/>
    <x v="2"/>
    <x v="5"/>
  </r>
  <r>
    <s v="20150602"/>
    <x v="95"/>
    <x v="7"/>
    <s v="1448747"/>
    <s v="1063884"/>
    <x v="2"/>
    <x v="1"/>
    <x v="1"/>
  </r>
  <r>
    <s v="20150330"/>
    <x v="95"/>
    <x v="7"/>
    <s v="1448746"/>
    <s v="1063635"/>
    <x v="2"/>
    <x v="1"/>
    <x v="1"/>
  </r>
  <r>
    <s v="20150731"/>
    <x v="95"/>
    <x v="7"/>
    <s v="1662857"/>
    <s v="1063505"/>
    <x v="2"/>
    <x v="0"/>
    <x v="1"/>
  </r>
  <r>
    <s v="20151023"/>
    <x v="95"/>
    <x v="7"/>
    <s v="1662856"/>
    <s v="1063396"/>
    <x v="2"/>
    <x v="0"/>
    <x v="1"/>
  </r>
  <r>
    <s v="20150924"/>
    <x v="95"/>
    <x v="7"/>
    <s v="1662855"/>
    <s v="1063338"/>
    <x v="2"/>
    <x v="0"/>
    <x v="1"/>
  </r>
  <r>
    <s v="20170221"/>
    <x v="95"/>
    <x v="7"/>
    <s v="1662854"/>
    <s v="1063335"/>
    <x v="2"/>
    <x v="0"/>
    <x v="3"/>
  </r>
  <r>
    <s v="20150914"/>
    <x v="95"/>
    <x v="7"/>
    <s v="2016219"/>
    <s v="2053470"/>
    <x v="2"/>
    <x v="0"/>
    <x v="1"/>
  </r>
  <r>
    <s v="20150217"/>
    <x v="95"/>
    <x v="7"/>
    <s v="2016547"/>
    <s v="1063621"/>
    <x v="2"/>
    <x v="1"/>
    <x v="1"/>
  </r>
  <r>
    <s v="20160930"/>
    <x v="95"/>
    <x v="7"/>
    <s v="2026870"/>
    <s v="1096913"/>
    <x v="2"/>
    <x v="1"/>
    <x v="1"/>
  </r>
  <r>
    <s v="20150611"/>
    <x v="95"/>
    <x v="7"/>
    <s v="2026691"/>
    <s v="1063885"/>
    <x v="2"/>
    <x v="2"/>
    <x v="1"/>
  </r>
  <r>
    <s v="20150319"/>
    <x v="95"/>
    <x v="7"/>
    <s v="2026700"/>
    <s v="1063304"/>
    <x v="2"/>
    <x v="0"/>
    <x v="1"/>
  </r>
  <r>
    <s v="20151119"/>
    <x v="95"/>
    <x v="7"/>
    <s v="2026745"/>
    <s v="1063758"/>
    <x v="2"/>
    <x v="1"/>
    <x v="1"/>
  </r>
  <r>
    <s v="20170614"/>
    <x v="95"/>
    <x v="7"/>
    <s v="1258258"/>
    <s v="2053685"/>
    <x v="2"/>
    <x v="1"/>
    <x v="1"/>
  </r>
  <r>
    <s v="20170809"/>
    <x v="95"/>
    <x v="7"/>
    <s v="1258192"/>
    <s v="1063472"/>
    <x v="2"/>
    <x v="0"/>
    <x v="3"/>
  </r>
  <r>
    <s v="20170809"/>
    <x v="95"/>
    <x v="7"/>
    <s v="1258195"/>
    <s v="1063497"/>
    <x v="2"/>
    <x v="0"/>
    <x v="3"/>
  </r>
  <r>
    <s v="20150127"/>
    <x v="96"/>
    <x v="91"/>
    <s v="1229200"/>
    <s v="BE01"/>
    <x v="12"/>
    <x v="1"/>
    <x v="1"/>
  </r>
  <r>
    <s v="20150127"/>
    <x v="96"/>
    <x v="91"/>
    <s v="1229213"/>
    <s v="NL01"/>
    <x v="12"/>
    <x v="0"/>
    <x v="1"/>
  </r>
  <r>
    <s v="20160308"/>
    <x v="97"/>
    <x v="90"/>
    <s v="1239749"/>
    <s v="NL01"/>
    <x v="12"/>
    <x v="0"/>
    <x v="1"/>
  </r>
  <r>
    <s v="20160408"/>
    <x v="97"/>
    <x v="90"/>
    <s v="1239730"/>
    <s v="BE01"/>
    <x v="12"/>
    <x v="1"/>
    <x v="1"/>
  </r>
  <r>
    <s v="20141224"/>
    <x v="98"/>
    <x v="92"/>
    <s v="1225972"/>
    <s v="NL01"/>
    <x v="1"/>
    <x v="0"/>
    <x v="0"/>
  </r>
  <r>
    <s v="20150203"/>
    <x v="99"/>
    <x v="93"/>
    <s v="1245086"/>
    <s v="NL01"/>
    <x v="0"/>
    <x v="0"/>
    <x v="1"/>
  </r>
  <r>
    <s v="20150119"/>
    <x v="99"/>
    <x v="93"/>
    <s v="1237851"/>
    <s v="NL01"/>
    <x v="0"/>
    <x v="0"/>
    <x v="2"/>
  </r>
  <r>
    <s v="20150203"/>
    <x v="99"/>
    <x v="93"/>
    <s v="1237832"/>
    <s v="BE01"/>
    <x v="0"/>
    <x v="1"/>
    <x v="1"/>
  </r>
  <r>
    <s v="20160223"/>
    <x v="100"/>
    <x v="94"/>
    <s v="1247286"/>
    <s v="BE01"/>
    <x v="0"/>
    <x v="1"/>
    <x v="1"/>
  </r>
  <r>
    <s v="20160223"/>
    <x v="100"/>
    <x v="94"/>
    <s v="1247304"/>
    <s v="NL01"/>
    <x v="0"/>
    <x v="0"/>
    <x v="1"/>
  </r>
  <r>
    <s v="20150310"/>
    <x v="101"/>
    <x v="95"/>
    <s v="1273491"/>
    <s v="NL01"/>
    <x v="0"/>
    <x v="0"/>
    <x v="1"/>
  </r>
  <r>
    <s v="20170731"/>
    <x v="102"/>
    <x v="96"/>
    <s v="1260169"/>
    <s v="BE01"/>
    <x v="12"/>
    <x v="1"/>
    <x v="1"/>
  </r>
  <r>
    <s v="20170731"/>
    <x v="102"/>
    <x v="96"/>
    <s v="1260185"/>
    <s v="NL01"/>
    <x v="12"/>
    <x v="0"/>
    <x v="1"/>
  </r>
  <r>
    <s v="20161212"/>
    <x v="102"/>
    <x v="96"/>
    <s v="1648956"/>
    <s v="1064030"/>
    <x v="17"/>
    <x v="1"/>
    <x v="11"/>
  </r>
  <r>
    <s v="20161212"/>
    <x v="102"/>
    <x v="96"/>
    <s v="1930768"/>
    <s v="2053671"/>
    <x v="14"/>
    <x v="1"/>
    <x v="11"/>
  </r>
  <r>
    <s v="20161212"/>
    <x v="102"/>
    <x v="96"/>
    <s v="1930782"/>
    <s v="2053671"/>
    <x v="17"/>
    <x v="1"/>
    <x v="11"/>
  </r>
  <r>
    <s v="20161212"/>
    <x v="102"/>
    <x v="96"/>
    <s v="1936711"/>
    <s v="2053779"/>
    <x v="3"/>
    <x v="1"/>
    <x v="1"/>
  </r>
  <r>
    <s v="20161212"/>
    <x v="102"/>
    <x v="96"/>
    <s v="1936836"/>
    <s v="2053619"/>
    <x v="17"/>
    <x v="2"/>
    <x v="1"/>
  </r>
  <r>
    <s v="20170727"/>
    <x v="102"/>
    <x v="96"/>
    <s v="1936714"/>
    <s v="1065223"/>
    <x v="17"/>
    <x v="1"/>
    <x v="1"/>
  </r>
  <r>
    <s v="20170731"/>
    <x v="102"/>
    <x v="96"/>
    <s v="1936763"/>
    <s v="2053648"/>
    <x v="4"/>
    <x v="1"/>
    <x v="1"/>
  </r>
  <r>
    <s v="20161212"/>
    <x v="102"/>
    <x v="3"/>
    <s v="1936832"/>
    <s v="1065254"/>
    <x v="4"/>
    <x v="2"/>
    <x v="1"/>
  </r>
  <r>
    <s v="20161212"/>
    <x v="102"/>
    <x v="96"/>
    <s v="1936761"/>
    <s v="2053662"/>
    <x v="4"/>
    <x v="1"/>
    <x v="1"/>
  </r>
  <r>
    <s v="20161212"/>
    <x v="102"/>
    <x v="96"/>
    <s v="1936765"/>
    <s v="1063814"/>
    <x v="17"/>
    <x v="1"/>
    <x v="1"/>
  </r>
  <r>
    <s v="20161212"/>
    <x v="102"/>
    <x v="96"/>
    <s v="1936834"/>
    <s v="1094774"/>
    <x v="4"/>
    <x v="2"/>
    <x v="1"/>
  </r>
  <r>
    <s v="20161212"/>
    <x v="102"/>
    <x v="96"/>
    <s v="1936766"/>
    <s v="1063897"/>
    <x v="17"/>
    <x v="1"/>
    <x v="1"/>
  </r>
  <r>
    <s v="20161212"/>
    <x v="102"/>
    <x v="96"/>
    <s v="1936769"/>
    <s v="1063462"/>
    <x v="18"/>
    <x v="0"/>
    <x v="1"/>
  </r>
  <r>
    <s v="20161209"/>
    <x v="102"/>
    <x v="96"/>
    <s v="1934622"/>
    <s v="1063466"/>
    <x v="18"/>
    <x v="0"/>
    <x v="1"/>
  </r>
  <r>
    <s v="20161212"/>
    <x v="102"/>
    <x v="96"/>
    <s v="1936831"/>
    <s v="2053435"/>
    <x v="18"/>
    <x v="0"/>
    <x v="1"/>
  </r>
  <r>
    <s v="20161212"/>
    <x v="102"/>
    <x v="96"/>
    <s v="1936768"/>
    <s v="2053499"/>
    <x v="18"/>
    <x v="0"/>
    <x v="1"/>
  </r>
  <r>
    <s v="20150923"/>
    <x v="103"/>
    <x v="97"/>
    <s v="1482012"/>
    <s v="NL01"/>
    <x v="12"/>
    <x v="0"/>
    <x v="1"/>
  </r>
  <r>
    <s v="20150923"/>
    <x v="103"/>
    <x v="97"/>
    <s v="1481993"/>
    <s v="BE01"/>
    <x v="12"/>
    <x v="1"/>
    <x v="1"/>
  </r>
  <r>
    <s v="20150216"/>
    <x v="104"/>
    <x v="98"/>
    <s v="1261029"/>
    <s v="NL01"/>
    <x v="0"/>
    <x v="0"/>
    <x v="1"/>
  </r>
  <r>
    <s v="20160308"/>
    <x v="104"/>
    <x v="68"/>
    <s v="1268422"/>
    <s v="1063745"/>
    <x v="2"/>
    <x v="1"/>
    <x v="1"/>
  </r>
  <r>
    <s v="20160308"/>
    <x v="104"/>
    <x v="68"/>
    <s v="1268421"/>
    <s v="1063687"/>
    <x v="2"/>
    <x v="1"/>
    <x v="1"/>
  </r>
  <r>
    <s v="20160308"/>
    <x v="104"/>
    <x v="68"/>
    <s v="1268400"/>
    <s v="1063665"/>
    <x v="2"/>
    <x v="1"/>
    <x v="1"/>
  </r>
  <r>
    <s v="20160308"/>
    <x v="104"/>
    <x v="68"/>
    <s v="1268399"/>
    <s v="1063600"/>
    <x v="2"/>
    <x v="1"/>
    <x v="1"/>
  </r>
  <r>
    <s v="20150211"/>
    <x v="104"/>
    <x v="68"/>
    <s v="1268398"/>
    <s v="1063589"/>
    <x v="2"/>
    <x v="1"/>
    <x v="1"/>
  </r>
  <r>
    <s v="20160308"/>
    <x v="104"/>
    <x v="68"/>
    <s v="1268397"/>
    <s v="1063587"/>
    <x v="2"/>
    <x v="1"/>
    <x v="1"/>
  </r>
  <r>
    <s v="20160308"/>
    <x v="104"/>
    <x v="68"/>
    <s v="1268396"/>
    <s v="1063317"/>
    <x v="2"/>
    <x v="0"/>
    <x v="1"/>
  </r>
  <r>
    <s v="20150302"/>
    <x v="104"/>
    <x v="68"/>
    <s v="1268392"/>
    <s v="NL01"/>
    <x v="2"/>
    <x v="0"/>
    <x v="1"/>
  </r>
  <r>
    <s v="20160308"/>
    <x v="104"/>
    <x v="68"/>
    <s v="1268423"/>
    <s v="1063803"/>
    <x v="2"/>
    <x v="1"/>
    <x v="1"/>
  </r>
  <r>
    <s v="20160308"/>
    <x v="104"/>
    <x v="68"/>
    <s v="1268424"/>
    <s v="1064594"/>
    <x v="2"/>
    <x v="1"/>
    <x v="1"/>
  </r>
  <r>
    <s v="20160216"/>
    <x v="105"/>
    <x v="99"/>
    <s v="1244822"/>
    <s v="NL01"/>
    <x v="12"/>
    <x v="0"/>
    <x v="1"/>
  </r>
  <r>
    <s v="20150730"/>
    <x v="106"/>
    <x v="37"/>
    <s v="1251687"/>
    <s v="BE01"/>
    <x v="1"/>
    <x v="1"/>
    <x v="1"/>
  </r>
  <r>
    <s v="20150730"/>
    <x v="106"/>
    <x v="37"/>
    <s v="1251706"/>
    <s v="NL01"/>
    <x v="1"/>
    <x v="0"/>
    <x v="1"/>
  </r>
  <r>
    <s v="20150730"/>
    <x v="106"/>
    <x v="100"/>
    <s v="1444176"/>
    <s v="1065240"/>
    <x v="2"/>
    <x v="1"/>
    <x v="1"/>
  </r>
  <r>
    <s v="20150811"/>
    <x v="106"/>
    <x v="100"/>
    <s v="1444175"/>
    <s v="1064594"/>
    <x v="2"/>
    <x v="1"/>
    <x v="1"/>
  </r>
  <r>
    <s v="20150730"/>
    <x v="106"/>
    <x v="100"/>
    <s v="1444174"/>
    <s v="1064170"/>
    <x v="2"/>
    <x v="1"/>
    <x v="1"/>
  </r>
  <r>
    <s v="20150811"/>
    <x v="106"/>
    <x v="100"/>
    <s v="1444173"/>
    <s v="1064166"/>
    <x v="2"/>
    <x v="1"/>
    <x v="1"/>
  </r>
  <r>
    <s v="20150730"/>
    <x v="106"/>
    <x v="100"/>
    <s v="1444172"/>
    <s v="1064158"/>
    <x v="2"/>
    <x v="1"/>
    <x v="1"/>
  </r>
  <r>
    <s v="20150730"/>
    <x v="106"/>
    <x v="100"/>
    <s v="1444171"/>
    <s v="1064140"/>
    <x v="2"/>
    <x v="2"/>
    <x v="1"/>
  </r>
  <r>
    <s v="20150730"/>
    <x v="106"/>
    <x v="100"/>
    <s v="1444170"/>
    <s v="1064090"/>
    <x v="2"/>
    <x v="1"/>
    <x v="1"/>
  </r>
  <r>
    <s v="20150730"/>
    <x v="106"/>
    <x v="100"/>
    <s v="1444169"/>
    <s v="1064049"/>
    <x v="2"/>
    <x v="1"/>
    <x v="1"/>
  </r>
  <r>
    <s v="20150811"/>
    <x v="106"/>
    <x v="100"/>
    <s v="1444168"/>
    <s v="1063984"/>
    <x v="2"/>
    <x v="1"/>
    <x v="1"/>
  </r>
  <r>
    <s v="20150730"/>
    <x v="106"/>
    <x v="100"/>
    <s v="1444167"/>
    <s v="1063931"/>
    <x v="2"/>
    <x v="1"/>
    <x v="1"/>
  </r>
  <r>
    <s v="20150811"/>
    <x v="106"/>
    <x v="100"/>
    <s v="1444166"/>
    <s v="1063904"/>
    <x v="2"/>
    <x v="1"/>
    <x v="1"/>
  </r>
  <r>
    <s v="20150811"/>
    <x v="106"/>
    <x v="100"/>
    <s v="1444165"/>
    <s v="1063872"/>
    <x v="2"/>
    <x v="1"/>
    <x v="1"/>
  </r>
  <r>
    <s v="20150730"/>
    <x v="106"/>
    <x v="100"/>
    <s v="1444164"/>
    <s v="1063867"/>
    <x v="2"/>
    <x v="1"/>
    <x v="1"/>
  </r>
  <r>
    <s v="20160108"/>
    <x v="106"/>
    <x v="100"/>
    <s v="1444163"/>
    <s v="1063848"/>
    <x v="2"/>
    <x v="1"/>
    <x v="1"/>
  </r>
  <r>
    <s v="20150730"/>
    <x v="106"/>
    <x v="100"/>
    <s v="1444162"/>
    <s v="1063830"/>
    <x v="2"/>
    <x v="2"/>
    <x v="1"/>
  </r>
  <r>
    <s v="20160302"/>
    <x v="106"/>
    <x v="100"/>
    <s v="1444161"/>
    <s v="1063826"/>
    <x v="2"/>
    <x v="1"/>
    <x v="1"/>
  </r>
  <r>
    <s v="20150730"/>
    <x v="106"/>
    <x v="100"/>
    <s v="1444160"/>
    <s v="1063814"/>
    <x v="2"/>
    <x v="1"/>
    <x v="1"/>
  </r>
  <r>
    <s v="20150730"/>
    <x v="106"/>
    <x v="100"/>
    <s v="1444159"/>
    <s v="1063803"/>
    <x v="2"/>
    <x v="1"/>
    <x v="1"/>
  </r>
  <r>
    <s v="20150811"/>
    <x v="106"/>
    <x v="100"/>
    <s v="1444158"/>
    <s v="1063785"/>
    <x v="2"/>
    <x v="1"/>
    <x v="1"/>
  </r>
  <r>
    <s v="20160302"/>
    <x v="106"/>
    <x v="100"/>
    <s v="1444157"/>
    <s v="1063773"/>
    <x v="2"/>
    <x v="1"/>
    <x v="1"/>
  </r>
  <r>
    <s v="20150811"/>
    <x v="106"/>
    <x v="100"/>
    <s v="1444156"/>
    <s v="1063766"/>
    <x v="2"/>
    <x v="1"/>
    <x v="1"/>
  </r>
  <r>
    <s v="20150811"/>
    <x v="106"/>
    <x v="100"/>
    <s v="1444155"/>
    <s v="1063764"/>
    <x v="2"/>
    <x v="1"/>
    <x v="1"/>
  </r>
  <r>
    <s v="20150730"/>
    <x v="106"/>
    <x v="100"/>
    <s v="1444154"/>
    <s v="1063757"/>
    <x v="2"/>
    <x v="1"/>
    <x v="1"/>
  </r>
  <r>
    <s v="20150730"/>
    <x v="106"/>
    <x v="100"/>
    <s v="1444153"/>
    <s v="1063755"/>
    <x v="2"/>
    <x v="1"/>
    <x v="1"/>
  </r>
  <r>
    <s v="20160108"/>
    <x v="106"/>
    <x v="100"/>
    <s v="1444152"/>
    <s v="1063745"/>
    <x v="2"/>
    <x v="1"/>
    <x v="1"/>
  </r>
  <r>
    <s v="20150730"/>
    <x v="106"/>
    <x v="100"/>
    <s v="1444151"/>
    <s v="1063713"/>
    <x v="2"/>
    <x v="1"/>
    <x v="1"/>
  </r>
  <r>
    <s v="20150730"/>
    <x v="106"/>
    <x v="100"/>
    <s v="1444150"/>
    <s v="1063710"/>
    <x v="2"/>
    <x v="1"/>
    <x v="1"/>
  </r>
  <r>
    <s v="20150811"/>
    <x v="106"/>
    <x v="100"/>
    <s v="1444149"/>
    <s v="1063704"/>
    <x v="2"/>
    <x v="1"/>
    <x v="1"/>
  </r>
  <r>
    <s v="20160113"/>
    <x v="106"/>
    <x v="100"/>
    <s v="1444148"/>
    <s v="1063691"/>
    <x v="2"/>
    <x v="1"/>
    <x v="1"/>
  </r>
  <r>
    <s v="20150811"/>
    <x v="106"/>
    <x v="100"/>
    <s v="1444177"/>
    <s v="1065254"/>
    <x v="2"/>
    <x v="2"/>
    <x v="1"/>
  </r>
  <r>
    <s v="20150811"/>
    <x v="106"/>
    <x v="100"/>
    <s v="1444250"/>
    <s v="1063279"/>
    <x v="2"/>
    <x v="0"/>
    <x v="1"/>
  </r>
  <r>
    <s v="20160108"/>
    <x v="106"/>
    <x v="100"/>
    <s v="1444246"/>
    <s v="2053528"/>
    <x v="2"/>
    <x v="0"/>
    <x v="1"/>
  </r>
  <r>
    <s v="20150811"/>
    <x v="106"/>
    <x v="100"/>
    <s v="1444245"/>
    <s v="2053525"/>
    <x v="2"/>
    <x v="0"/>
    <x v="1"/>
  </r>
  <r>
    <s v="20150811"/>
    <x v="106"/>
    <x v="100"/>
    <s v="1444244"/>
    <s v="2053380"/>
    <x v="2"/>
    <x v="0"/>
    <x v="1"/>
  </r>
  <r>
    <s v="20150730"/>
    <x v="106"/>
    <x v="100"/>
    <s v="1444243"/>
    <s v="1063457"/>
    <x v="2"/>
    <x v="0"/>
    <x v="1"/>
  </r>
  <r>
    <s v="20150811"/>
    <x v="106"/>
    <x v="100"/>
    <s v="1444242"/>
    <s v="1063317"/>
    <x v="2"/>
    <x v="0"/>
    <x v="1"/>
  </r>
  <r>
    <s v="20160108"/>
    <x v="106"/>
    <x v="100"/>
    <s v="1444241"/>
    <s v="1063230"/>
    <x v="2"/>
    <x v="0"/>
    <x v="1"/>
  </r>
  <r>
    <s v="20150811"/>
    <x v="106"/>
    <x v="100"/>
    <s v="1444190"/>
    <s v="1063229"/>
    <x v="2"/>
    <x v="0"/>
    <x v="1"/>
  </r>
  <r>
    <s v="20150730"/>
    <x v="106"/>
    <x v="100"/>
    <s v="1444189"/>
    <s v="1063205"/>
    <x v="2"/>
    <x v="0"/>
    <x v="1"/>
  </r>
  <r>
    <s v="20150730"/>
    <x v="106"/>
    <x v="100"/>
    <s v="1444185"/>
    <s v="2064053"/>
    <x v="2"/>
    <x v="1"/>
    <x v="1"/>
  </r>
  <r>
    <s v="20160113"/>
    <x v="106"/>
    <x v="100"/>
    <s v="1444184"/>
    <s v="2053950"/>
    <x v="2"/>
    <x v="1"/>
    <x v="1"/>
  </r>
  <r>
    <s v="20150730"/>
    <x v="106"/>
    <x v="100"/>
    <s v="1444183"/>
    <s v="2053943"/>
    <x v="2"/>
    <x v="1"/>
    <x v="1"/>
  </r>
  <r>
    <s v="20150730"/>
    <x v="106"/>
    <x v="100"/>
    <s v="1444182"/>
    <s v="2053757"/>
    <x v="2"/>
    <x v="1"/>
    <x v="1"/>
  </r>
  <r>
    <s v="20150730"/>
    <x v="106"/>
    <x v="100"/>
    <s v="1444181"/>
    <s v="2053718"/>
    <x v="2"/>
    <x v="1"/>
    <x v="1"/>
  </r>
  <r>
    <s v="20150811"/>
    <x v="106"/>
    <x v="100"/>
    <s v="1444180"/>
    <s v="2053601"/>
    <x v="2"/>
    <x v="1"/>
    <x v="1"/>
  </r>
  <r>
    <s v="20150730"/>
    <x v="106"/>
    <x v="100"/>
    <s v="1444179"/>
    <s v="2050738"/>
    <x v="2"/>
    <x v="1"/>
    <x v="1"/>
  </r>
  <r>
    <s v="20150811"/>
    <x v="106"/>
    <x v="100"/>
    <s v="1444178"/>
    <s v="1065261"/>
    <x v="2"/>
    <x v="1"/>
    <x v="1"/>
  </r>
  <r>
    <s v="20150730"/>
    <x v="106"/>
    <x v="100"/>
    <s v="1444147"/>
    <s v="1063675"/>
    <x v="2"/>
    <x v="1"/>
    <x v="1"/>
  </r>
  <r>
    <s v="20150811"/>
    <x v="106"/>
    <x v="100"/>
    <s v="1444146"/>
    <s v="1063661"/>
    <x v="2"/>
    <x v="1"/>
    <x v="1"/>
  </r>
  <r>
    <s v="20150730"/>
    <x v="106"/>
    <x v="100"/>
    <s v="1444145"/>
    <s v="1063651"/>
    <x v="2"/>
    <x v="1"/>
    <x v="1"/>
  </r>
  <r>
    <s v="20150730"/>
    <x v="106"/>
    <x v="100"/>
    <s v="1444144"/>
    <s v="1063629"/>
    <x v="2"/>
    <x v="1"/>
    <x v="1"/>
  </r>
  <r>
    <s v="20150811"/>
    <x v="106"/>
    <x v="100"/>
    <s v="1444143"/>
    <s v="1063624"/>
    <x v="2"/>
    <x v="1"/>
    <x v="1"/>
  </r>
  <r>
    <s v="20150730"/>
    <x v="106"/>
    <x v="100"/>
    <s v="1444142"/>
    <s v="1063606"/>
    <x v="2"/>
    <x v="1"/>
    <x v="1"/>
  </r>
  <r>
    <s v="20160108"/>
    <x v="106"/>
    <x v="100"/>
    <s v="1444141"/>
    <s v="1063595"/>
    <x v="2"/>
    <x v="1"/>
    <x v="1"/>
  </r>
  <r>
    <s v="20150730"/>
    <x v="106"/>
    <x v="100"/>
    <s v="1444050"/>
    <s v="1063589"/>
    <x v="2"/>
    <x v="1"/>
    <x v="1"/>
  </r>
  <r>
    <s v="20150811"/>
    <x v="106"/>
    <x v="100"/>
    <s v="1444049"/>
    <s v="1063568"/>
    <x v="2"/>
    <x v="1"/>
    <x v="1"/>
  </r>
  <r>
    <s v="20150730"/>
    <x v="106"/>
    <x v="100"/>
    <s v="1444048"/>
    <s v="1063566"/>
    <x v="2"/>
    <x v="1"/>
    <x v="1"/>
  </r>
  <r>
    <s v="20150730"/>
    <x v="106"/>
    <x v="100"/>
    <s v="1444047"/>
    <s v="1063557"/>
    <x v="2"/>
    <x v="1"/>
    <x v="1"/>
  </r>
  <r>
    <s v="20150730"/>
    <x v="106"/>
    <x v="100"/>
    <s v="1444046"/>
    <s v="1063555"/>
    <x v="2"/>
    <x v="2"/>
    <x v="1"/>
  </r>
  <r>
    <s v="20150730"/>
    <x v="106"/>
    <x v="100"/>
    <s v="1444044"/>
    <s v="NL01"/>
    <x v="2"/>
    <x v="0"/>
    <x v="1"/>
  </r>
  <r>
    <s v="20160302"/>
    <x v="106"/>
    <x v="100"/>
    <s v="1657300"/>
    <s v="1063812"/>
    <x v="2"/>
    <x v="1"/>
    <x v="1"/>
  </r>
  <r>
    <s v="20150811"/>
    <x v="106"/>
    <x v="3"/>
    <s v="1318156"/>
    <s v="1063308"/>
    <x v="15"/>
    <x v="0"/>
    <x v="8"/>
  </r>
  <r>
    <s v="20150811"/>
    <x v="106"/>
    <x v="3"/>
    <s v="1318153"/>
    <s v="1063267"/>
    <x v="15"/>
    <x v="0"/>
    <x v="8"/>
  </r>
  <r>
    <s v="20150210"/>
    <x v="107"/>
    <x v="101"/>
    <s v="1264306"/>
    <s v="NL01"/>
    <x v="0"/>
    <x v="0"/>
    <x v="1"/>
  </r>
  <r>
    <s v="20150210"/>
    <x v="107"/>
    <x v="101"/>
    <s v="1264287"/>
    <s v="BE01"/>
    <x v="0"/>
    <x v="1"/>
    <x v="1"/>
  </r>
  <r>
    <s v="20150128"/>
    <x v="108"/>
    <x v="102"/>
    <s v="1254113"/>
    <s v="NL01"/>
    <x v="0"/>
    <x v="0"/>
    <x v="1"/>
  </r>
  <r>
    <s v="20160927"/>
    <x v="109"/>
    <x v="103"/>
    <s v="1294353"/>
    <s v="NL01"/>
    <x v="12"/>
    <x v="0"/>
    <x v="1"/>
  </r>
  <r>
    <s v="20160927"/>
    <x v="109"/>
    <x v="103"/>
    <s v="1294336"/>
    <s v="BE01"/>
    <x v="12"/>
    <x v="1"/>
    <x v="1"/>
  </r>
  <r>
    <s v="20170810"/>
    <x v="109"/>
    <x v="104"/>
    <s v="1765902"/>
    <s v="NL01"/>
    <x v="2"/>
    <x v="0"/>
    <x v="3"/>
  </r>
  <r>
    <s v="20150210"/>
    <x v="110"/>
    <x v="105"/>
    <s v="1263862"/>
    <s v="NL01"/>
    <x v="0"/>
    <x v="0"/>
    <x v="1"/>
  </r>
  <r>
    <s v="20150310"/>
    <x v="111"/>
    <x v="106"/>
    <s v="1272653"/>
    <s v="NL01"/>
    <x v="0"/>
    <x v="0"/>
    <x v="1"/>
  </r>
  <r>
    <s v="20150709"/>
    <x v="112"/>
    <x v="107"/>
    <s v="1269999"/>
    <s v="4005844"/>
    <x v="2"/>
    <x v="0"/>
    <x v="1"/>
  </r>
  <r>
    <s v="20150624"/>
    <x v="112"/>
    <x v="107"/>
    <s v="1269998"/>
    <s v="1064692"/>
    <x v="2"/>
    <x v="1"/>
    <x v="1"/>
  </r>
  <r>
    <s v="20170804"/>
    <x v="112"/>
    <x v="107"/>
    <s v="1269997"/>
    <s v="1064162"/>
    <x v="2"/>
    <x v="1"/>
    <x v="5"/>
  </r>
  <r>
    <s v="20160714"/>
    <x v="112"/>
    <x v="107"/>
    <s v="1269996"/>
    <s v="1064170"/>
    <x v="2"/>
    <x v="1"/>
    <x v="1"/>
  </r>
  <r>
    <s v="20150527"/>
    <x v="112"/>
    <x v="107"/>
    <s v="1269995"/>
    <s v="1064166"/>
    <x v="2"/>
    <x v="1"/>
    <x v="1"/>
  </r>
  <r>
    <s v="20170802"/>
    <x v="112"/>
    <x v="107"/>
    <s v="1269994"/>
    <s v="1064151"/>
    <x v="2"/>
    <x v="1"/>
    <x v="5"/>
  </r>
  <r>
    <s v="20150519"/>
    <x v="112"/>
    <x v="107"/>
    <s v="1269993"/>
    <s v="1064147"/>
    <x v="2"/>
    <x v="1"/>
    <x v="1"/>
  </r>
  <r>
    <s v="20160826"/>
    <x v="112"/>
    <x v="107"/>
    <s v="1269992"/>
    <s v="1064140"/>
    <x v="2"/>
    <x v="2"/>
    <x v="1"/>
  </r>
  <r>
    <s v="20150526"/>
    <x v="112"/>
    <x v="107"/>
    <s v="1269991"/>
    <s v="1064693"/>
    <x v="2"/>
    <x v="1"/>
    <x v="1"/>
  </r>
  <r>
    <s v="20170301"/>
    <x v="112"/>
    <x v="107"/>
    <s v="1269990"/>
    <s v="1064119"/>
    <x v="2"/>
    <x v="2"/>
    <x v="2"/>
  </r>
  <r>
    <s v="20150317"/>
    <x v="112"/>
    <x v="107"/>
    <s v="1269989"/>
    <s v="1064108"/>
    <x v="2"/>
    <x v="1"/>
    <x v="1"/>
  </r>
  <r>
    <s v="20160208"/>
    <x v="112"/>
    <x v="107"/>
    <s v="1269988"/>
    <s v="1064096"/>
    <x v="2"/>
    <x v="1"/>
    <x v="1"/>
  </r>
  <r>
    <s v="20150622"/>
    <x v="112"/>
    <x v="107"/>
    <s v="1269987"/>
    <s v="1064095"/>
    <x v="2"/>
    <x v="1"/>
    <x v="1"/>
  </r>
  <r>
    <s v="20160406"/>
    <x v="112"/>
    <x v="107"/>
    <s v="1269862"/>
    <s v="1063316"/>
    <x v="2"/>
    <x v="0"/>
    <x v="1"/>
  </r>
  <r>
    <s v="20160513"/>
    <x v="112"/>
    <x v="107"/>
    <s v="1269861"/>
    <s v="1063308"/>
    <x v="2"/>
    <x v="0"/>
    <x v="1"/>
  </r>
  <r>
    <s v="20150813"/>
    <x v="112"/>
    <x v="107"/>
    <s v="1269860"/>
    <s v="1063300"/>
    <x v="2"/>
    <x v="0"/>
    <x v="1"/>
  </r>
  <r>
    <s v="20151006"/>
    <x v="112"/>
    <x v="107"/>
    <s v="1269859"/>
    <s v="1063267"/>
    <x v="2"/>
    <x v="0"/>
    <x v="1"/>
  </r>
  <r>
    <s v="20150110"/>
    <x v="112"/>
    <x v="107"/>
    <s v="1269858"/>
    <s v="1063265"/>
    <x v="2"/>
    <x v="0"/>
    <x v="1"/>
  </r>
  <r>
    <s v="20150306"/>
    <x v="112"/>
    <x v="107"/>
    <s v="1269857"/>
    <s v="1063263"/>
    <x v="2"/>
    <x v="0"/>
    <x v="1"/>
  </r>
  <r>
    <s v="20160210"/>
    <x v="112"/>
    <x v="107"/>
    <s v="1269856"/>
    <s v="1063260"/>
    <x v="2"/>
    <x v="0"/>
    <x v="1"/>
  </r>
  <r>
    <s v="20150317"/>
    <x v="112"/>
    <x v="107"/>
    <s v="1269855"/>
    <s v="1063259"/>
    <x v="2"/>
    <x v="0"/>
    <x v="1"/>
  </r>
  <r>
    <s v="20160524"/>
    <x v="112"/>
    <x v="107"/>
    <s v="1269854"/>
    <s v="1063255"/>
    <x v="2"/>
    <x v="0"/>
    <x v="1"/>
  </r>
  <r>
    <s v="20160401"/>
    <x v="112"/>
    <x v="107"/>
    <s v="1269853"/>
    <s v="1063230"/>
    <x v="2"/>
    <x v="0"/>
    <x v="1"/>
  </r>
  <r>
    <s v="20141126"/>
    <x v="112"/>
    <x v="107"/>
    <s v="1269852"/>
    <s v="1063229"/>
    <x v="2"/>
    <x v="0"/>
    <x v="1"/>
  </r>
  <r>
    <s v="20160209"/>
    <x v="112"/>
    <x v="107"/>
    <s v="1269851"/>
    <s v="1063226"/>
    <x v="2"/>
    <x v="0"/>
    <x v="1"/>
  </r>
  <r>
    <s v="20150709"/>
    <x v="112"/>
    <x v="107"/>
    <s v="1269850"/>
    <s v="1063222"/>
    <x v="2"/>
    <x v="0"/>
    <x v="1"/>
  </r>
  <r>
    <s v="20160401"/>
    <x v="112"/>
    <x v="107"/>
    <s v="1269849"/>
    <s v="1063215"/>
    <x v="2"/>
    <x v="0"/>
    <x v="1"/>
  </r>
  <r>
    <s v="20150724"/>
    <x v="112"/>
    <x v="107"/>
    <s v="1269848"/>
    <s v="1063213"/>
    <x v="2"/>
    <x v="0"/>
    <x v="1"/>
  </r>
  <r>
    <s v="20150203"/>
    <x v="112"/>
    <x v="107"/>
    <s v="1269847"/>
    <s v="1063207"/>
    <x v="2"/>
    <x v="0"/>
    <x v="1"/>
  </r>
  <r>
    <s v="20150316"/>
    <x v="112"/>
    <x v="107"/>
    <s v="1269846"/>
    <s v="1063206"/>
    <x v="2"/>
    <x v="0"/>
    <x v="1"/>
  </r>
  <r>
    <s v="20160315"/>
    <x v="112"/>
    <x v="107"/>
    <s v="1269845"/>
    <s v="1063205"/>
    <x v="2"/>
    <x v="0"/>
    <x v="1"/>
  </r>
  <r>
    <s v="20150512"/>
    <x v="112"/>
    <x v="107"/>
    <s v="1269844"/>
    <s v="1063202"/>
    <x v="2"/>
    <x v="0"/>
    <x v="1"/>
  </r>
  <r>
    <s v="20150529"/>
    <x v="112"/>
    <x v="107"/>
    <s v="1269843"/>
    <s v="1063178"/>
    <x v="2"/>
    <x v="0"/>
    <x v="1"/>
  </r>
  <r>
    <s v="20150223"/>
    <x v="112"/>
    <x v="107"/>
    <s v="1269842"/>
    <s v="1063176"/>
    <x v="2"/>
    <x v="0"/>
    <x v="1"/>
  </r>
  <r>
    <s v="20160209"/>
    <x v="112"/>
    <x v="107"/>
    <s v="1269841"/>
    <s v="1063171"/>
    <x v="2"/>
    <x v="0"/>
    <x v="1"/>
  </r>
  <r>
    <s v="20151125"/>
    <x v="112"/>
    <x v="107"/>
    <s v="1269810"/>
    <s v="1063170"/>
    <x v="2"/>
    <x v="0"/>
    <x v="1"/>
  </r>
  <r>
    <s v="20160209"/>
    <x v="112"/>
    <x v="107"/>
    <s v="1269804"/>
    <s v="NL01"/>
    <x v="2"/>
    <x v="0"/>
    <x v="1"/>
  </r>
  <r>
    <s v="20150108"/>
    <x v="112"/>
    <x v="107"/>
    <s v="1269863"/>
    <s v="1063317"/>
    <x v="2"/>
    <x v="0"/>
    <x v="1"/>
  </r>
  <r>
    <s v="20170803"/>
    <x v="112"/>
    <x v="107"/>
    <s v="1269954"/>
    <s v="1063820"/>
    <x v="2"/>
    <x v="1"/>
    <x v="1"/>
  </r>
  <r>
    <s v="20150529"/>
    <x v="112"/>
    <x v="107"/>
    <s v="1269953"/>
    <s v="1063817"/>
    <x v="2"/>
    <x v="1"/>
    <x v="1"/>
  </r>
  <r>
    <s v="20170802"/>
    <x v="112"/>
    <x v="107"/>
    <s v="1269952"/>
    <s v="1063814"/>
    <x v="2"/>
    <x v="1"/>
    <x v="5"/>
  </r>
  <r>
    <s v="20150316"/>
    <x v="112"/>
    <x v="107"/>
    <s v="1269951"/>
    <s v="1063812"/>
    <x v="2"/>
    <x v="1"/>
    <x v="1"/>
  </r>
  <r>
    <s v="20160209"/>
    <x v="112"/>
    <x v="107"/>
    <s v="1269948"/>
    <s v="1063805"/>
    <x v="2"/>
    <x v="1"/>
    <x v="1"/>
  </r>
  <r>
    <s v="20150518"/>
    <x v="112"/>
    <x v="107"/>
    <s v="1269947"/>
    <s v="1063803"/>
    <x v="2"/>
    <x v="1"/>
    <x v="1"/>
  </r>
  <r>
    <s v="20150615"/>
    <x v="112"/>
    <x v="107"/>
    <s v="1269946"/>
    <s v="1063786"/>
    <x v="2"/>
    <x v="1"/>
    <x v="1"/>
  </r>
  <r>
    <s v="20150223"/>
    <x v="112"/>
    <x v="107"/>
    <s v="1269945"/>
    <s v="1063764"/>
    <x v="2"/>
    <x v="1"/>
    <x v="1"/>
  </r>
  <r>
    <s v="20150203"/>
    <x v="112"/>
    <x v="107"/>
    <s v="1269944"/>
    <s v="1063759"/>
    <x v="2"/>
    <x v="1"/>
    <x v="1"/>
  </r>
  <r>
    <s v="20170804"/>
    <x v="112"/>
    <x v="107"/>
    <s v="1269943"/>
    <s v="1063757"/>
    <x v="2"/>
    <x v="1"/>
    <x v="5"/>
  </r>
  <r>
    <s v="20160209"/>
    <x v="112"/>
    <x v="107"/>
    <s v="1269942"/>
    <s v="1063756"/>
    <x v="2"/>
    <x v="1"/>
    <x v="1"/>
  </r>
  <r>
    <s v="20150604"/>
    <x v="112"/>
    <x v="107"/>
    <s v="1269940"/>
    <s v="1063752"/>
    <x v="2"/>
    <x v="1"/>
    <x v="1"/>
  </r>
  <r>
    <s v="20150408"/>
    <x v="112"/>
    <x v="107"/>
    <s v="1269939"/>
    <s v="1063748"/>
    <x v="2"/>
    <x v="1"/>
    <x v="1"/>
  </r>
  <r>
    <s v="20160209"/>
    <x v="112"/>
    <x v="107"/>
    <s v="1269938"/>
    <s v="1063742"/>
    <x v="2"/>
    <x v="2"/>
    <x v="1"/>
  </r>
  <r>
    <s v="20160428"/>
    <x v="112"/>
    <x v="107"/>
    <s v="1269937"/>
    <s v="1063740"/>
    <x v="2"/>
    <x v="1"/>
    <x v="1"/>
  </r>
  <r>
    <s v="20160830"/>
    <x v="112"/>
    <x v="107"/>
    <s v="1269936"/>
    <s v="1063739"/>
    <x v="2"/>
    <x v="1"/>
    <x v="1"/>
  </r>
  <r>
    <s v="20150324"/>
    <x v="112"/>
    <x v="107"/>
    <s v="1269935"/>
    <s v="1063738"/>
    <x v="2"/>
    <x v="1"/>
    <x v="1"/>
  </r>
  <r>
    <s v="20170224"/>
    <x v="112"/>
    <x v="107"/>
    <s v="1269934"/>
    <s v="1063734"/>
    <x v="2"/>
    <x v="1"/>
    <x v="2"/>
  </r>
  <r>
    <s v="20160927"/>
    <x v="112"/>
    <x v="107"/>
    <s v="1269933"/>
    <s v="1063724"/>
    <x v="2"/>
    <x v="1"/>
    <x v="1"/>
  </r>
  <r>
    <s v="20150521"/>
    <x v="112"/>
    <x v="107"/>
    <s v="1269932"/>
    <s v="1063722"/>
    <x v="2"/>
    <x v="1"/>
    <x v="1"/>
  </r>
  <r>
    <s v="20141231"/>
    <x v="112"/>
    <x v="107"/>
    <s v="1269931"/>
    <s v="1063709"/>
    <x v="2"/>
    <x v="1"/>
    <x v="1"/>
  </r>
  <r>
    <s v="20150520"/>
    <x v="112"/>
    <x v="107"/>
    <s v="1269930"/>
    <s v="1063708"/>
    <x v="2"/>
    <x v="1"/>
    <x v="1"/>
  </r>
  <r>
    <s v="20160718"/>
    <x v="112"/>
    <x v="107"/>
    <s v="1269929"/>
    <s v="1063704"/>
    <x v="2"/>
    <x v="1"/>
    <x v="1"/>
  </r>
  <r>
    <s v="20150330"/>
    <x v="112"/>
    <x v="107"/>
    <s v="1269928"/>
    <s v="1063702"/>
    <x v="2"/>
    <x v="1"/>
    <x v="1"/>
  </r>
  <r>
    <s v="20170804"/>
    <x v="112"/>
    <x v="107"/>
    <s v="1269927"/>
    <s v="1063699"/>
    <x v="2"/>
    <x v="1"/>
    <x v="5"/>
  </r>
  <r>
    <s v="20160209"/>
    <x v="112"/>
    <x v="107"/>
    <s v="1269926"/>
    <s v="1063687"/>
    <x v="2"/>
    <x v="1"/>
    <x v="1"/>
  </r>
  <r>
    <s v="20150204"/>
    <x v="112"/>
    <x v="107"/>
    <s v="1269925"/>
    <s v="1063684"/>
    <x v="2"/>
    <x v="1"/>
    <x v="1"/>
  </r>
  <r>
    <s v="20170224"/>
    <x v="112"/>
    <x v="107"/>
    <s v="1269924"/>
    <s v="1063681"/>
    <x v="2"/>
    <x v="1"/>
    <x v="5"/>
  </r>
  <r>
    <s v="20161018"/>
    <x v="112"/>
    <x v="107"/>
    <s v="1269923"/>
    <s v="1063671"/>
    <x v="2"/>
    <x v="1"/>
    <x v="1"/>
  </r>
  <r>
    <s v="20150413"/>
    <x v="112"/>
    <x v="107"/>
    <s v="1269955"/>
    <s v="1063826"/>
    <x v="2"/>
    <x v="1"/>
    <x v="1"/>
  </r>
  <r>
    <s v="20150608"/>
    <x v="112"/>
    <x v="107"/>
    <s v="1269986"/>
    <s v="1064090"/>
    <x v="2"/>
    <x v="1"/>
    <x v="1"/>
  </r>
  <r>
    <s v="20150526"/>
    <x v="112"/>
    <x v="107"/>
    <s v="1269985"/>
    <s v="1064084"/>
    <x v="2"/>
    <x v="1"/>
    <x v="1"/>
  </r>
  <r>
    <s v="20141231"/>
    <x v="112"/>
    <x v="107"/>
    <s v="1269984"/>
    <s v="1064049"/>
    <x v="2"/>
    <x v="1"/>
    <x v="1"/>
  </r>
  <r>
    <s v="20170803"/>
    <x v="112"/>
    <x v="107"/>
    <s v="1269983"/>
    <s v="1064030"/>
    <x v="2"/>
    <x v="1"/>
    <x v="5"/>
  </r>
  <r>
    <s v="20170519"/>
    <x v="112"/>
    <x v="107"/>
    <s v="1269982"/>
    <s v="1064010"/>
    <x v="2"/>
    <x v="1"/>
    <x v="1"/>
  </r>
  <r>
    <s v="20150529"/>
    <x v="112"/>
    <x v="107"/>
    <s v="1269981"/>
    <s v="1064694"/>
    <x v="2"/>
    <x v="1"/>
    <x v="1"/>
  </r>
  <r>
    <s v="20150212"/>
    <x v="112"/>
    <x v="107"/>
    <s v="1269980"/>
    <s v="1063993"/>
    <x v="2"/>
    <x v="1"/>
    <x v="1"/>
  </r>
  <r>
    <s v="20170301"/>
    <x v="112"/>
    <x v="107"/>
    <s v="1269979"/>
    <s v="1063987"/>
    <x v="2"/>
    <x v="1"/>
    <x v="2"/>
  </r>
  <r>
    <s v="20160119"/>
    <x v="112"/>
    <x v="107"/>
    <s v="1269978"/>
    <s v="1063985"/>
    <x v="2"/>
    <x v="1"/>
    <x v="1"/>
  </r>
  <r>
    <s v="20151118"/>
    <x v="112"/>
    <x v="107"/>
    <s v="1269977"/>
    <s v="1063982"/>
    <x v="2"/>
    <x v="2"/>
    <x v="1"/>
  </r>
  <r>
    <s v="20141215"/>
    <x v="112"/>
    <x v="107"/>
    <s v="1269976"/>
    <s v="1063979"/>
    <x v="2"/>
    <x v="1"/>
    <x v="1"/>
  </r>
  <r>
    <s v="20150601"/>
    <x v="112"/>
    <x v="107"/>
    <s v="1269975"/>
    <s v="1063964"/>
    <x v="2"/>
    <x v="1"/>
    <x v="1"/>
  </r>
  <r>
    <s v="20141105"/>
    <x v="112"/>
    <x v="107"/>
    <s v="1269974"/>
    <s v="1063955"/>
    <x v="2"/>
    <x v="1"/>
    <x v="1"/>
  </r>
  <r>
    <s v="20160209"/>
    <x v="112"/>
    <x v="107"/>
    <s v="1269973"/>
    <s v="1063954"/>
    <x v="2"/>
    <x v="1"/>
    <x v="1"/>
  </r>
  <r>
    <s v="20150512"/>
    <x v="112"/>
    <x v="107"/>
    <s v="1269971"/>
    <s v="1063931"/>
    <x v="2"/>
    <x v="1"/>
    <x v="1"/>
  </r>
  <r>
    <s v="20150512"/>
    <x v="112"/>
    <x v="107"/>
    <s v="1269970"/>
    <s v="1063919"/>
    <x v="2"/>
    <x v="1"/>
    <x v="1"/>
  </r>
  <r>
    <s v="20150522"/>
    <x v="112"/>
    <x v="107"/>
    <s v="1269969"/>
    <s v="1063912"/>
    <x v="2"/>
    <x v="1"/>
    <x v="19"/>
  </r>
  <r>
    <s v="20170221"/>
    <x v="112"/>
    <x v="107"/>
    <s v="1269968"/>
    <s v="1063906"/>
    <x v="2"/>
    <x v="1"/>
    <x v="2"/>
  </r>
  <r>
    <s v="20150113"/>
    <x v="112"/>
    <x v="107"/>
    <s v="1269967"/>
    <s v="1063900"/>
    <x v="2"/>
    <x v="1"/>
    <x v="1"/>
  </r>
  <r>
    <s v="20150304"/>
    <x v="112"/>
    <x v="107"/>
    <s v="1269966"/>
    <s v="1063898"/>
    <x v="2"/>
    <x v="1"/>
    <x v="1"/>
  </r>
  <r>
    <s v="20170614"/>
    <x v="112"/>
    <x v="107"/>
    <s v="1269965"/>
    <s v="1063897"/>
    <x v="2"/>
    <x v="1"/>
    <x v="1"/>
  </r>
  <r>
    <s v="20150519"/>
    <x v="112"/>
    <x v="107"/>
    <s v="1269964"/>
    <s v="1063894"/>
    <x v="2"/>
    <x v="1"/>
    <x v="1"/>
  </r>
  <r>
    <s v="20150616"/>
    <x v="112"/>
    <x v="107"/>
    <s v="1269963"/>
    <s v="1063873"/>
    <x v="2"/>
    <x v="1"/>
    <x v="1"/>
  </r>
  <r>
    <s v="20141117"/>
    <x v="112"/>
    <x v="107"/>
    <s v="1269962"/>
    <s v="1063872"/>
    <x v="2"/>
    <x v="1"/>
    <x v="1"/>
  </r>
  <r>
    <s v="20170613"/>
    <x v="112"/>
    <x v="107"/>
    <s v="1269961"/>
    <s v="1063866"/>
    <x v="2"/>
    <x v="2"/>
    <x v="1"/>
  </r>
  <r>
    <s v="20150512"/>
    <x v="112"/>
    <x v="107"/>
    <s v="1269960"/>
    <s v="1063860"/>
    <x v="2"/>
    <x v="1"/>
    <x v="1"/>
  </r>
  <r>
    <s v="20170804"/>
    <x v="112"/>
    <x v="107"/>
    <s v="1269958"/>
    <s v="1063848"/>
    <x v="2"/>
    <x v="1"/>
    <x v="1"/>
  </r>
  <r>
    <s v="20150202"/>
    <x v="112"/>
    <x v="107"/>
    <s v="1269957"/>
    <s v="1063831"/>
    <x v="2"/>
    <x v="1"/>
    <x v="1"/>
  </r>
  <r>
    <s v="20150212"/>
    <x v="112"/>
    <x v="107"/>
    <s v="1269956"/>
    <s v="1063830"/>
    <x v="2"/>
    <x v="2"/>
    <x v="1"/>
  </r>
  <r>
    <s v="20160205"/>
    <x v="112"/>
    <x v="107"/>
    <s v="1269892"/>
    <s v="1063527"/>
    <x v="2"/>
    <x v="0"/>
    <x v="1"/>
  </r>
  <r>
    <s v="20160531"/>
    <x v="112"/>
    <x v="107"/>
    <s v="1269891"/>
    <s v="1063525"/>
    <x v="2"/>
    <x v="0"/>
    <x v="3"/>
  </r>
  <r>
    <s v="20150113"/>
    <x v="112"/>
    <x v="107"/>
    <s v="1269890"/>
    <s v="1063524"/>
    <x v="2"/>
    <x v="0"/>
    <x v="1"/>
  </r>
  <r>
    <s v="20150409"/>
    <x v="112"/>
    <x v="107"/>
    <s v="1269889"/>
    <s v="1063518"/>
    <x v="2"/>
    <x v="0"/>
    <x v="1"/>
  </r>
  <r>
    <s v="20160330"/>
    <x v="112"/>
    <x v="107"/>
    <s v="1269888"/>
    <s v="1063502"/>
    <x v="2"/>
    <x v="0"/>
    <x v="1"/>
  </r>
  <r>
    <s v="20150903"/>
    <x v="112"/>
    <x v="107"/>
    <s v="1269887"/>
    <s v="1063500"/>
    <x v="2"/>
    <x v="0"/>
    <x v="1"/>
  </r>
  <r>
    <s v="20160209"/>
    <x v="112"/>
    <x v="107"/>
    <s v="1269886"/>
    <s v="1063497"/>
    <x v="2"/>
    <x v="0"/>
    <x v="1"/>
  </r>
  <r>
    <s v="20160323"/>
    <x v="112"/>
    <x v="107"/>
    <s v="1269885"/>
    <s v="1063486"/>
    <x v="2"/>
    <x v="0"/>
    <x v="1"/>
  </r>
  <r>
    <s v="20150127"/>
    <x v="112"/>
    <x v="107"/>
    <s v="1269884"/>
    <s v="1063474"/>
    <x v="2"/>
    <x v="0"/>
    <x v="1"/>
  </r>
  <r>
    <s v="20160209"/>
    <x v="112"/>
    <x v="107"/>
    <s v="1269883"/>
    <s v="1063472"/>
    <x v="2"/>
    <x v="0"/>
    <x v="1"/>
  </r>
  <r>
    <s v="20150417"/>
    <x v="112"/>
    <x v="107"/>
    <s v="1269882"/>
    <s v="1063469"/>
    <x v="2"/>
    <x v="0"/>
    <x v="1"/>
  </r>
  <r>
    <s v="20150218"/>
    <x v="112"/>
    <x v="107"/>
    <s v="1269881"/>
    <s v="1063466"/>
    <x v="2"/>
    <x v="0"/>
    <x v="1"/>
  </r>
  <r>
    <s v="20150428"/>
    <x v="112"/>
    <x v="107"/>
    <s v="1269880"/>
    <s v="1063462"/>
    <x v="2"/>
    <x v="0"/>
    <x v="1"/>
  </r>
  <r>
    <s v="20150205"/>
    <x v="112"/>
    <x v="107"/>
    <s v="1269879"/>
    <s v="1063457"/>
    <x v="2"/>
    <x v="0"/>
    <x v="1"/>
  </r>
  <r>
    <s v="20150217"/>
    <x v="112"/>
    <x v="107"/>
    <s v="1269878"/>
    <s v="1063448"/>
    <x v="2"/>
    <x v="0"/>
    <x v="1"/>
  </r>
  <r>
    <s v="20150827"/>
    <x v="112"/>
    <x v="107"/>
    <s v="1269877"/>
    <s v="1063439"/>
    <x v="2"/>
    <x v="0"/>
    <x v="1"/>
  </r>
  <r>
    <s v="20150310"/>
    <x v="112"/>
    <x v="107"/>
    <s v="1269876"/>
    <s v="1063431"/>
    <x v="2"/>
    <x v="0"/>
    <x v="1"/>
  </r>
  <r>
    <s v="20150204"/>
    <x v="112"/>
    <x v="107"/>
    <s v="1269875"/>
    <s v="1063430"/>
    <x v="2"/>
    <x v="0"/>
    <x v="1"/>
  </r>
  <r>
    <s v="20160215"/>
    <x v="112"/>
    <x v="107"/>
    <s v="1269874"/>
    <s v="1063406"/>
    <x v="2"/>
    <x v="0"/>
    <x v="1"/>
  </r>
  <r>
    <s v="20150115"/>
    <x v="112"/>
    <x v="107"/>
    <s v="1269873"/>
    <s v="1063403"/>
    <x v="2"/>
    <x v="0"/>
    <x v="1"/>
  </r>
  <r>
    <s v="20150831"/>
    <x v="112"/>
    <x v="107"/>
    <s v="1269872"/>
    <s v="1063402"/>
    <x v="2"/>
    <x v="0"/>
    <x v="1"/>
  </r>
  <r>
    <s v="20141118"/>
    <x v="112"/>
    <x v="107"/>
    <s v="1269871"/>
    <s v="1063394"/>
    <x v="2"/>
    <x v="0"/>
    <x v="1"/>
  </r>
  <r>
    <s v="20150623"/>
    <x v="112"/>
    <x v="107"/>
    <s v="1269870"/>
    <s v="1063368"/>
    <x v="2"/>
    <x v="0"/>
    <x v="1"/>
  </r>
  <r>
    <s v="20150109"/>
    <x v="112"/>
    <x v="107"/>
    <s v="1269869"/>
    <s v="1063365"/>
    <x v="2"/>
    <x v="0"/>
    <x v="1"/>
  </r>
  <r>
    <s v="20160209"/>
    <x v="112"/>
    <x v="107"/>
    <s v="1269868"/>
    <s v="1063342"/>
    <x v="2"/>
    <x v="0"/>
    <x v="1"/>
  </r>
  <r>
    <s v="20151110"/>
    <x v="112"/>
    <x v="107"/>
    <s v="1269867"/>
    <s v="1098501"/>
    <x v="2"/>
    <x v="0"/>
    <x v="1"/>
  </r>
  <r>
    <s v="20150128"/>
    <x v="112"/>
    <x v="107"/>
    <s v="1269866"/>
    <s v="1063334"/>
    <x v="2"/>
    <x v="0"/>
    <x v="1"/>
  </r>
  <r>
    <s v="20150306"/>
    <x v="112"/>
    <x v="107"/>
    <s v="1269865"/>
    <s v="1063324"/>
    <x v="2"/>
    <x v="0"/>
    <x v="1"/>
  </r>
  <r>
    <s v="20150422"/>
    <x v="112"/>
    <x v="107"/>
    <s v="1269864"/>
    <s v="1063322"/>
    <x v="2"/>
    <x v="0"/>
    <x v="1"/>
  </r>
  <r>
    <s v="20170804"/>
    <x v="112"/>
    <x v="107"/>
    <s v="1269893"/>
    <s v="1063556"/>
    <x v="2"/>
    <x v="1"/>
    <x v="5"/>
  </r>
  <r>
    <s v="20170802"/>
    <x v="112"/>
    <x v="107"/>
    <s v="1269922"/>
    <s v="1063666"/>
    <x v="2"/>
    <x v="1"/>
    <x v="5"/>
  </r>
  <r>
    <s v="20150414"/>
    <x v="112"/>
    <x v="107"/>
    <s v="1269921"/>
    <s v="1063665"/>
    <x v="2"/>
    <x v="1"/>
    <x v="1"/>
  </r>
  <r>
    <s v="20150318"/>
    <x v="112"/>
    <x v="107"/>
    <s v="1269920"/>
    <s v="1063663"/>
    <x v="2"/>
    <x v="1"/>
    <x v="1"/>
  </r>
  <r>
    <s v="20170803"/>
    <x v="112"/>
    <x v="107"/>
    <s v="1269919"/>
    <s v="1063662"/>
    <x v="2"/>
    <x v="1"/>
    <x v="5"/>
  </r>
  <r>
    <s v="20141231"/>
    <x v="112"/>
    <x v="107"/>
    <s v="1269918"/>
    <s v="1063661"/>
    <x v="2"/>
    <x v="1"/>
    <x v="1"/>
  </r>
  <r>
    <s v="20150311"/>
    <x v="112"/>
    <x v="107"/>
    <s v="1269917"/>
    <s v="1063645"/>
    <x v="2"/>
    <x v="1"/>
    <x v="1"/>
  </r>
  <r>
    <s v="20141208"/>
    <x v="112"/>
    <x v="107"/>
    <s v="1269916"/>
    <s v="1063643"/>
    <x v="2"/>
    <x v="1"/>
    <x v="1"/>
  </r>
  <r>
    <s v="20150323"/>
    <x v="112"/>
    <x v="107"/>
    <s v="1269915"/>
    <s v="1063640"/>
    <x v="2"/>
    <x v="1"/>
    <x v="1"/>
  </r>
  <r>
    <s v="20150528"/>
    <x v="112"/>
    <x v="107"/>
    <s v="1269914"/>
    <s v="1063639"/>
    <x v="2"/>
    <x v="1"/>
    <x v="1"/>
  </r>
  <r>
    <s v="20150504"/>
    <x v="112"/>
    <x v="107"/>
    <s v="1269913"/>
    <s v="1063636"/>
    <x v="2"/>
    <x v="1"/>
    <x v="1"/>
  </r>
  <r>
    <s v="20150126"/>
    <x v="112"/>
    <x v="107"/>
    <s v="1269912"/>
    <s v="1063624"/>
    <x v="2"/>
    <x v="1"/>
    <x v="1"/>
  </r>
  <r>
    <s v="20150626"/>
    <x v="112"/>
    <x v="107"/>
    <s v="1269911"/>
    <s v="1063622"/>
    <x v="2"/>
    <x v="1"/>
    <x v="1"/>
  </r>
  <r>
    <s v="20170803"/>
    <x v="112"/>
    <x v="107"/>
    <s v="1269910"/>
    <s v="1063617"/>
    <x v="2"/>
    <x v="2"/>
    <x v="5"/>
  </r>
  <r>
    <s v="20170605"/>
    <x v="112"/>
    <x v="107"/>
    <s v="1269909"/>
    <s v="1063607"/>
    <x v="2"/>
    <x v="1"/>
    <x v="1"/>
  </r>
  <r>
    <s v="20150512"/>
    <x v="112"/>
    <x v="107"/>
    <s v="1269908"/>
    <s v="1063606"/>
    <x v="2"/>
    <x v="1"/>
    <x v="1"/>
  </r>
  <r>
    <s v="20150316"/>
    <x v="112"/>
    <x v="107"/>
    <s v="1269907"/>
    <s v="1063604"/>
    <x v="2"/>
    <x v="1"/>
    <x v="1"/>
  </r>
  <r>
    <s v="20141128"/>
    <x v="112"/>
    <x v="107"/>
    <s v="1269906"/>
    <s v="1063600"/>
    <x v="2"/>
    <x v="1"/>
    <x v="1"/>
  </r>
  <r>
    <s v="20150727"/>
    <x v="112"/>
    <x v="107"/>
    <s v="1269905"/>
    <s v="1063599"/>
    <x v="2"/>
    <x v="1"/>
    <x v="1"/>
  </r>
  <r>
    <s v="20141126"/>
    <x v="112"/>
    <x v="107"/>
    <s v="1269904"/>
    <s v="1063595"/>
    <x v="2"/>
    <x v="1"/>
    <x v="1"/>
  </r>
  <r>
    <s v="20150511"/>
    <x v="112"/>
    <x v="107"/>
    <s v="1269903"/>
    <s v="1063589"/>
    <x v="2"/>
    <x v="1"/>
    <x v="1"/>
  </r>
  <r>
    <s v="20170804"/>
    <x v="112"/>
    <x v="107"/>
    <s v="1269902"/>
    <s v="1063588"/>
    <x v="2"/>
    <x v="1"/>
    <x v="1"/>
  </r>
  <r>
    <s v="20141204"/>
    <x v="112"/>
    <x v="107"/>
    <s v="1269901"/>
    <s v="1063587"/>
    <x v="2"/>
    <x v="1"/>
    <x v="1"/>
  </r>
  <r>
    <s v="20150512"/>
    <x v="112"/>
    <x v="107"/>
    <s v="1269900"/>
    <s v="1063584"/>
    <x v="2"/>
    <x v="1"/>
    <x v="1"/>
  </r>
  <r>
    <s v="20170221"/>
    <x v="112"/>
    <x v="107"/>
    <s v="1269899"/>
    <s v="1063568"/>
    <x v="2"/>
    <x v="1"/>
    <x v="1"/>
  </r>
  <r>
    <s v="20141216"/>
    <x v="112"/>
    <x v="107"/>
    <s v="1269898"/>
    <s v="1063566"/>
    <x v="2"/>
    <x v="1"/>
    <x v="1"/>
  </r>
  <r>
    <s v="20150126"/>
    <x v="112"/>
    <x v="107"/>
    <s v="1269897"/>
    <s v="1063564"/>
    <x v="2"/>
    <x v="1"/>
    <x v="1"/>
  </r>
  <r>
    <s v="20170804"/>
    <x v="112"/>
    <x v="107"/>
    <s v="1269896"/>
    <s v="1063563"/>
    <x v="2"/>
    <x v="1"/>
    <x v="5"/>
  </r>
  <r>
    <s v="20170802"/>
    <x v="112"/>
    <x v="107"/>
    <s v="1269895"/>
    <s v="1063562"/>
    <x v="2"/>
    <x v="1"/>
    <x v="5"/>
  </r>
  <r>
    <s v="20170817"/>
    <x v="112"/>
    <x v="107"/>
    <s v="1269894"/>
    <s v="1063561"/>
    <x v="2"/>
    <x v="1"/>
    <x v="1"/>
  </r>
  <r>
    <s v="20160209"/>
    <x v="112"/>
    <x v="107"/>
    <s v="1267133"/>
    <s v="BE01"/>
    <x v="0"/>
    <x v="1"/>
    <x v="1"/>
  </r>
  <r>
    <s v="20160209"/>
    <x v="112"/>
    <x v="107"/>
    <s v="1267152"/>
    <s v="NL01"/>
    <x v="0"/>
    <x v="0"/>
    <x v="1"/>
  </r>
  <r>
    <s v="20150602"/>
    <x v="112"/>
    <x v="107"/>
    <s v="1450136"/>
    <s v="1063884"/>
    <x v="2"/>
    <x v="1"/>
    <x v="1"/>
  </r>
  <r>
    <s v="20150330"/>
    <x v="112"/>
    <x v="107"/>
    <s v="1450135"/>
    <s v="1063635"/>
    <x v="2"/>
    <x v="1"/>
    <x v="1"/>
  </r>
  <r>
    <s v="20170802"/>
    <x v="112"/>
    <x v="107"/>
    <s v="2016493"/>
    <s v="1063555"/>
    <x v="2"/>
    <x v="2"/>
    <x v="5"/>
  </r>
  <r>
    <s v="20160930"/>
    <x v="112"/>
    <x v="107"/>
    <s v="2026903"/>
    <s v="1096913"/>
    <x v="2"/>
    <x v="1"/>
    <x v="1"/>
  </r>
  <r>
    <s v="20150319"/>
    <x v="112"/>
    <x v="107"/>
    <s v="2026742"/>
    <s v="1063304"/>
    <x v="2"/>
    <x v="0"/>
    <x v="1"/>
  </r>
  <r>
    <s v="20151119"/>
    <x v="112"/>
    <x v="107"/>
    <s v="2026746"/>
    <s v="1063758"/>
    <x v="2"/>
    <x v="1"/>
    <x v="1"/>
  </r>
  <r>
    <s v="20150731"/>
    <x v="112"/>
    <x v="107"/>
    <s v="2034686"/>
    <s v="1063505"/>
    <x v="2"/>
    <x v="0"/>
    <x v="1"/>
  </r>
  <r>
    <s v="20170317"/>
    <x v="112"/>
    <x v="107"/>
    <s v="1269959"/>
    <s v="2054002"/>
    <x v="2"/>
    <x v="1"/>
    <x v="1"/>
  </r>
  <r>
    <s v="20170804"/>
    <x v="112"/>
    <x v="107"/>
    <s v="1269972"/>
    <s v="2053645"/>
    <x v="2"/>
    <x v="1"/>
    <x v="1"/>
  </r>
  <r>
    <s v="20150113"/>
    <x v="112"/>
    <x v="107"/>
    <s v="1269949"/>
    <s v="2053685"/>
    <x v="2"/>
    <x v="1"/>
    <x v="1"/>
  </r>
  <r>
    <s v="20170614"/>
    <x v="112"/>
    <x v="107"/>
    <s v="1269941"/>
    <s v="2053808"/>
    <x v="4"/>
    <x v="1"/>
    <x v="1"/>
  </r>
  <r>
    <s v="20150317"/>
    <x v="113"/>
    <x v="108"/>
    <s v="1299454"/>
    <s v="BE01"/>
    <x v="0"/>
    <x v="1"/>
    <x v="0"/>
  </r>
  <r>
    <s v="20150317"/>
    <x v="113"/>
    <x v="108"/>
    <s v="1299474"/>
    <s v="NL01"/>
    <x v="0"/>
    <x v="0"/>
    <x v="0"/>
  </r>
  <r>
    <s v="20150313"/>
    <x v="114"/>
    <x v="68"/>
    <s v="1280378"/>
    <s v="NL01"/>
    <x v="12"/>
    <x v="0"/>
    <x v="1"/>
  </r>
  <r>
    <s v="20150309"/>
    <x v="115"/>
    <x v="109"/>
    <s v="1274478"/>
    <s v="NL01"/>
    <x v="0"/>
    <x v="0"/>
    <x v="1"/>
  </r>
  <r>
    <s v="20150309"/>
    <x v="115"/>
    <x v="109"/>
    <s v="1274459"/>
    <s v="BE01"/>
    <x v="0"/>
    <x v="1"/>
    <x v="1"/>
  </r>
  <r>
    <s v="20160217"/>
    <x v="116"/>
    <x v="110"/>
    <s v="1283356"/>
    <s v="BE01"/>
    <x v="12"/>
    <x v="1"/>
    <x v="1"/>
  </r>
  <r>
    <s v="20160217"/>
    <x v="116"/>
    <x v="110"/>
    <s v="1283394"/>
    <s v="NL01"/>
    <x v="12"/>
    <x v="0"/>
    <x v="1"/>
  </r>
  <r>
    <s v="20151006"/>
    <x v="117"/>
    <x v="111"/>
    <s v="1306201"/>
    <s v="NL01"/>
    <x v="0"/>
    <x v="0"/>
    <x v="1"/>
  </r>
  <r>
    <s v="20151006"/>
    <x v="117"/>
    <x v="111"/>
    <s v="1306182"/>
    <s v="BE01"/>
    <x v="0"/>
    <x v="1"/>
    <x v="1"/>
  </r>
  <r>
    <s v="20151005"/>
    <x v="117"/>
    <x v="111"/>
    <s v="1400735"/>
    <s v="1091188"/>
    <x v="15"/>
    <x v="0"/>
    <x v="1"/>
  </r>
  <r>
    <s v="20151006"/>
    <x v="117"/>
    <x v="111"/>
    <s v="1400652"/>
    <s v="NL01"/>
    <x v="2"/>
    <x v="0"/>
    <x v="1"/>
  </r>
  <r>
    <s v="20151005"/>
    <x v="117"/>
    <x v="111"/>
    <s v="1400725"/>
    <s v="1063643"/>
    <x v="15"/>
    <x v="1"/>
    <x v="8"/>
  </r>
  <r>
    <s v="20151005"/>
    <x v="117"/>
    <x v="111"/>
    <s v="1400733"/>
    <s v="1064743"/>
    <x v="15"/>
    <x v="1"/>
    <x v="8"/>
  </r>
  <r>
    <s v="20151005"/>
    <x v="117"/>
    <x v="111"/>
    <s v="1400726"/>
    <s v="1063814"/>
    <x v="15"/>
    <x v="1"/>
    <x v="8"/>
  </r>
  <r>
    <s v="20151005"/>
    <x v="117"/>
    <x v="111"/>
    <s v="1400728"/>
    <s v="1063857"/>
    <x v="15"/>
    <x v="1"/>
    <x v="8"/>
  </r>
  <r>
    <s v="20151005"/>
    <x v="117"/>
    <x v="111"/>
    <s v="1400732"/>
    <s v="1064594"/>
    <x v="15"/>
    <x v="1"/>
    <x v="8"/>
  </r>
  <r>
    <s v="20151005"/>
    <x v="117"/>
    <x v="111"/>
    <s v="1400729"/>
    <s v="1063884"/>
    <x v="15"/>
    <x v="1"/>
    <x v="8"/>
  </r>
  <r>
    <s v="20151005"/>
    <x v="117"/>
    <x v="111"/>
    <s v="1400724"/>
    <s v="1063587"/>
    <x v="15"/>
    <x v="1"/>
    <x v="8"/>
  </r>
  <r>
    <s v="20151005"/>
    <x v="117"/>
    <x v="111"/>
    <s v="1400737"/>
    <s v="2053784"/>
    <x v="15"/>
    <x v="1"/>
    <x v="8"/>
  </r>
  <r>
    <s v="20151005"/>
    <x v="117"/>
    <x v="111"/>
    <s v="1400731"/>
    <s v="2053953"/>
    <x v="15"/>
    <x v="1"/>
    <x v="8"/>
  </r>
  <r>
    <s v="20151005"/>
    <x v="117"/>
    <x v="111"/>
    <s v="1400723"/>
    <s v="2058601"/>
    <x v="15"/>
    <x v="1"/>
    <x v="8"/>
  </r>
  <r>
    <s v="20151005"/>
    <x v="117"/>
    <x v="111"/>
    <s v="1400727"/>
    <s v="1063853"/>
    <x v="15"/>
    <x v="1"/>
    <x v="8"/>
  </r>
  <r>
    <s v="20151005"/>
    <x v="117"/>
    <x v="111"/>
    <s v="1400736"/>
    <s v="2053720"/>
    <x v="15"/>
    <x v="1"/>
    <x v="8"/>
  </r>
  <r>
    <s v="20151005"/>
    <x v="117"/>
    <x v="111"/>
    <s v="1400734"/>
    <s v="1064064"/>
    <x v="15"/>
    <x v="2"/>
    <x v="8"/>
  </r>
  <r>
    <s v="20151005"/>
    <x v="117"/>
    <x v="111"/>
    <s v="1400722"/>
    <s v="1063555"/>
    <x v="15"/>
    <x v="2"/>
    <x v="8"/>
  </r>
  <r>
    <s v="20151005"/>
    <x v="117"/>
    <x v="111"/>
    <s v="1400730"/>
    <s v="2053593"/>
    <x v="15"/>
    <x v="1"/>
    <x v="8"/>
  </r>
  <r>
    <s v="20151005"/>
    <x v="117"/>
    <x v="111"/>
    <s v="1400721"/>
    <s v="2053523"/>
    <x v="15"/>
    <x v="0"/>
    <x v="8"/>
  </r>
  <r>
    <s v="20151005"/>
    <x v="117"/>
    <x v="111"/>
    <s v="1400700"/>
    <s v="2053435"/>
    <x v="15"/>
    <x v="0"/>
    <x v="8"/>
  </r>
  <r>
    <s v="20160525"/>
    <x v="118"/>
    <x v="112"/>
    <s v="1355213"/>
    <s v="BE01"/>
    <x v="12"/>
    <x v="1"/>
    <x v="1"/>
  </r>
  <r>
    <s v="20160525"/>
    <x v="118"/>
    <x v="112"/>
    <s v="1355232"/>
    <s v="NL01"/>
    <x v="12"/>
    <x v="0"/>
    <x v="1"/>
  </r>
  <r>
    <s v="20160525"/>
    <x v="118"/>
    <x v="112"/>
    <s v="1727726"/>
    <s v="1063661"/>
    <x v="19"/>
    <x v="1"/>
    <x v="20"/>
  </r>
  <r>
    <s v="20160525"/>
    <x v="118"/>
    <x v="112"/>
    <s v="1728218"/>
    <s v="1063787"/>
    <x v="20"/>
    <x v="1"/>
    <x v="20"/>
  </r>
  <r>
    <s v="20160525"/>
    <x v="118"/>
    <x v="112"/>
    <s v="1727801"/>
    <s v="1063740"/>
    <x v="17"/>
    <x v="1"/>
    <x v="20"/>
  </r>
  <r>
    <s v="20160525"/>
    <x v="118"/>
    <x v="112"/>
    <s v="1727727"/>
    <s v="1063702"/>
    <x v="20"/>
    <x v="1"/>
    <x v="20"/>
  </r>
  <r>
    <s v="20170824"/>
    <x v="118"/>
    <x v="112"/>
    <s v="1727723"/>
    <s v="1063518"/>
    <x v="18"/>
    <x v="0"/>
    <x v="8"/>
  </r>
  <r>
    <s v="20160525"/>
    <x v="118"/>
    <x v="112"/>
    <s v="1727725"/>
    <s v="1063226"/>
    <x v="18"/>
    <x v="0"/>
    <x v="10"/>
  </r>
  <r>
    <s v="20160525"/>
    <x v="118"/>
    <x v="112"/>
    <s v="1727724"/>
    <s v="1063226"/>
    <x v="18"/>
    <x v="0"/>
    <x v="10"/>
  </r>
  <r>
    <s v="20160223"/>
    <x v="119"/>
    <x v="113"/>
    <s v="1290930"/>
    <s v="NL01"/>
    <x v="0"/>
    <x v="0"/>
    <x v="1"/>
  </r>
  <r>
    <s v="20150306"/>
    <x v="119"/>
    <x v="113"/>
    <s v="1290910"/>
    <s v="BE01"/>
    <x v="0"/>
    <x v="1"/>
    <x v="1"/>
  </r>
  <r>
    <s v="20150306"/>
    <x v="120"/>
    <x v="114"/>
    <s v="1291646"/>
    <s v="BE01"/>
    <x v="12"/>
    <x v="1"/>
    <x v="1"/>
  </r>
  <r>
    <s v="20150306"/>
    <x v="120"/>
    <x v="114"/>
    <s v="1291665"/>
    <s v="NL01"/>
    <x v="12"/>
    <x v="0"/>
    <x v="1"/>
  </r>
  <r>
    <s v="20160527"/>
    <x v="121"/>
    <x v="5"/>
    <s v="1330426"/>
    <s v="BE01"/>
    <x v="12"/>
    <x v="1"/>
    <x v="1"/>
  </r>
  <r>
    <s v="20160527"/>
    <x v="121"/>
    <x v="5"/>
    <s v="1330446"/>
    <s v="NL01"/>
    <x v="12"/>
    <x v="0"/>
    <x v="1"/>
  </r>
  <r>
    <s v="20160823"/>
    <x v="121"/>
    <x v="5"/>
    <s v="1824630"/>
    <s v="2053934"/>
    <x v="6"/>
    <x v="1"/>
    <x v="1"/>
  </r>
  <r>
    <s v="20150831"/>
    <x v="121"/>
    <x v="5"/>
    <s v="1460380"/>
    <s v="1063372"/>
    <x v="8"/>
    <x v="0"/>
    <x v="8"/>
  </r>
  <r>
    <s v="20150722"/>
    <x v="121"/>
    <x v="5"/>
    <s v="1424733"/>
    <s v="1063195"/>
    <x v="8"/>
    <x v="0"/>
    <x v="8"/>
  </r>
  <r>
    <s v="20150722"/>
    <x v="121"/>
    <x v="5"/>
    <s v="1424735"/>
    <s v="1063195"/>
    <x v="8"/>
    <x v="0"/>
    <x v="8"/>
  </r>
  <r>
    <s v="20150331"/>
    <x v="122"/>
    <x v="115"/>
    <s v="1311537"/>
    <s v="NL01"/>
    <x v="12"/>
    <x v="0"/>
    <x v="1"/>
  </r>
  <r>
    <s v="20150331"/>
    <x v="122"/>
    <x v="115"/>
    <s v="1311518"/>
    <s v="BE01"/>
    <x v="12"/>
    <x v="1"/>
    <x v="1"/>
  </r>
  <r>
    <s v="20160601"/>
    <x v="123"/>
    <x v="116"/>
    <s v="1297923"/>
    <s v="BE01"/>
    <x v="0"/>
    <x v="1"/>
    <x v="1"/>
  </r>
  <r>
    <s v="20160601"/>
    <x v="123"/>
    <x v="116"/>
    <s v="1297942"/>
    <s v="NL01"/>
    <x v="0"/>
    <x v="0"/>
    <x v="1"/>
  </r>
  <r>
    <s v="20170516"/>
    <x v="124"/>
    <x v="117"/>
    <s v="1302451"/>
    <s v="NL01"/>
    <x v="0"/>
    <x v="0"/>
    <x v="1"/>
  </r>
  <r>
    <s v="20170516"/>
    <x v="124"/>
    <x v="117"/>
    <s v="1302383"/>
    <s v="BE01"/>
    <x v="0"/>
    <x v="1"/>
    <x v="1"/>
  </r>
  <r>
    <s v="20170516"/>
    <x v="124"/>
    <x v="117"/>
    <s v="1627188"/>
    <s v="NL01"/>
    <x v="2"/>
    <x v="0"/>
    <x v="3"/>
  </r>
  <r>
    <s v="20161227"/>
    <x v="124"/>
    <x v="117"/>
    <s v="1951270"/>
    <s v="5002950"/>
    <x v="13"/>
    <x v="1"/>
    <x v="1"/>
  </r>
  <r>
    <s v="20161227"/>
    <x v="124"/>
    <x v="117"/>
    <s v="1951361"/>
    <s v="5002950"/>
    <x v="13"/>
    <x v="1"/>
    <x v="1"/>
  </r>
  <r>
    <s v="20161215"/>
    <x v="124"/>
    <x v="117"/>
    <s v="1627234"/>
    <s v="1063598"/>
    <x v="2"/>
    <x v="1"/>
    <x v="1"/>
  </r>
  <r>
    <s v="20161215"/>
    <x v="124"/>
    <x v="117"/>
    <s v="1627238"/>
    <s v="1064020"/>
    <x v="2"/>
    <x v="1"/>
    <x v="1"/>
  </r>
  <r>
    <s v="20161215"/>
    <x v="124"/>
    <x v="117"/>
    <s v="1627235"/>
    <s v="1063718"/>
    <x v="2"/>
    <x v="1"/>
    <x v="1"/>
  </r>
  <r>
    <s v="20161215"/>
    <x v="124"/>
    <x v="117"/>
    <s v="1627237"/>
    <s v="1063926"/>
    <x v="2"/>
    <x v="2"/>
    <x v="1"/>
  </r>
  <r>
    <s v="20161215"/>
    <x v="124"/>
    <x v="117"/>
    <s v="1627236"/>
    <s v="2053616"/>
    <x v="2"/>
    <x v="1"/>
    <x v="1"/>
  </r>
  <r>
    <s v="20161215"/>
    <x v="124"/>
    <x v="117"/>
    <s v="1940603"/>
    <s v="2053800"/>
    <x v="2"/>
    <x v="1"/>
    <x v="1"/>
  </r>
  <r>
    <s v="20161215"/>
    <x v="124"/>
    <x v="117"/>
    <s v="1627190"/>
    <s v="1063302"/>
    <x v="2"/>
    <x v="0"/>
    <x v="1"/>
  </r>
  <r>
    <s v="20161215"/>
    <x v="124"/>
    <x v="117"/>
    <s v="1940418"/>
    <s v="1063302"/>
    <x v="2"/>
    <x v="0"/>
    <x v="1"/>
  </r>
  <r>
    <s v="20161215"/>
    <x v="124"/>
    <x v="117"/>
    <s v="1627231"/>
    <s v="1063429"/>
    <x v="2"/>
    <x v="0"/>
    <x v="1"/>
  </r>
  <r>
    <s v="20161215"/>
    <x v="124"/>
    <x v="117"/>
    <s v="1627189"/>
    <s v="2053489"/>
    <x v="2"/>
    <x v="0"/>
    <x v="1"/>
  </r>
  <r>
    <s v="20161215"/>
    <x v="124"/>
    <x v="117"/>
    <s v="1627232"/>
    <s v="1063432"/>
    <x v="2"/>
    <x v="0"/>
    <x v="1"/>
  </r>
  <r>
    <s v="20161215"/>
    <x v="124"/>
    <x v="117"/>
    <s v="1940416"/>
    <s v="1063432"/>
    <x v="2"/>
    <x v="0"/>
    <x v="1"/>
  </r>
  <r>
    <s v="20161215"/>
    <x v="124"/>
    <x v="117"/>
    <s v="1940419"/>
    <s v="1063302"/>
    <x v="2"/>
    <x v="0"/>
    <x v="1"/>
  </r>
  <r>
    <s v="20161215"/>
    <x v="124"/>
    <x v="117"/>
    <s v="1627233"/>
    <s v="1063487"/>
    <x v="2"/>
    <x v="0"/>
    <x v="1"/>
  </r>
  <r>
    <s v="20161215"/>
    <x v="124"/>
    <x v="117"/>
    <s v="1940576"/>
    <s v="1063487"/>
    <x v="2"/>
    <x v="0"/>
    <x v="1"/>
  </r>
  <r>
    <s v="20161215"/>
    <x v="124"/>
    <x v="117"/>
    <s v="1940420"/>
    <s v="1063506"/>
    <x v="2"/>
    <x v="0"/>
    <x v="1"/>
  </r>
  <r>
    <s v="20161215"/>
    <x v="124"/>
    <x v="117"/>
    <s v="1940572"/>
    <s v="1075990"/>
    <x v="2"/>
    <x v="0"/>
    <x v="1"/>
  </r>
  <r>
    <s v="20161227"/>
    <x v="124"/>
    <x v="117"/>
    <s v="1951266"/>
    <s v="1063401"/>
    <x v="21"/>
    <x v="0"/>
    <x v="1"/>
  </r>
  <r>
    <s v="20161227"/>
    <x v="124"/>
    <x v="117"/>
    <s v="1951268"/>
    <s v="2054195"/>
    <x v="21"/>
    <x v="0"/>
    <x v="1"/>
  </r>
  <r>
    <s v="20161227"/>
    <x v="124"/>
    <x v="117"/>
    <s v="1951269"/>
    <s v="1063401"/>
    <x v="21"/>
    <x v="0"/>
    <x v="1"/>
  </r>
  <r>
    <s v="20150423"/>
    <x v="125"/>
    <x v="118"/>
    <s v="1322900"/>
    <s v="NL01"/>
    <x v="12"/>
    <x v="0"/>
    <x v="1"/>
  </r>
  <r>
    <s v="20160401"/>
    <x v="125"/>
    <x v="118"/>
    <s v="1322883"/>
    <s v="BE01"/>
    <x v="12"/>
    <x v="1"/>
    <x v="1"/>
  </r>
  <r>
    <s v="20150618"/>
    <x v="126"/>
    <x v="119"/>
    <s v="1332447"/>
    <s v="NL01"/>
    <x v="1"/>
    <x v="0"/>
    <x v="1"/>
  </r>
  <r>
    <s v="20150413"/>
    <x v="127"/>
    <x v="120"/>
    <s v="1313589"/>
    <s v="BE01"/>
    <x v="12"/>
    <x v="1"/>
    <x v="2"/>
  </r>
  <r>
    <s v="20150413"/>
    <x v="127"/>
    <x v="120"/>
    <s v="1313608"/>
    <s v="NL01"/>
    <x v="12"/>
    <x v="0"/>
    <x v="2"/>
  </r>
  <r>
    <s v="20150413"/>
    <x v="127"/>
    <x v="3"/>
    <s v="1323977"/>
    <s v="1063457"/>
    <x v="2"/>
    <x v="0"/>
    <x v="1"/>
  </r>
  <r>
    <s v="20150413"/>
    <x v="127"/>
    <x v="3"/>
    <s v="1323978"/>
    <s v="1063466"/>
    <x v="2"/>
    <x v="0"/>
    <x v="1"/>
  </r>
  <r>
    <s v="20150413"/>
    <x v="127"/>
    <x v="3"/>
    <s v="1323979"/>
    <s v="1063469"/>
    <x v="2"/>
    <x v="0"/>
    <x v="1"/>
  </r>
  <r>
    <s v="20150413"/>
    <x v="127"/>
    <x v="3"/>
    <s v="1323976"/>
    <s v="1063448"/>
    <x v="2"/>
    <x v="0"/>
    <x v="1"/>
  </r>
  <r>
    <s v="20150413"/>
    <x v="127"/>
    <x v="3"/>
    <s v="1323975"/>
    <s v="1063439"/>
    <x v="2"/>
    <x v="0"/>
    <x v="1"/>
  </r>
  <r>
    <s v="20150413"/>
    <x v="127"/>
    <x v="3"/>
    <s v="1323974"/>
    <s v="1063431"/>
    <x v="2"/>
    <x v="0"/>
    <x v="1"/>
  </r>
  <r>
    <s v="20150413"/>
    <x v="127"/>
    <x v="3"/>
    <s v="1323973"/>
    <s v="1063430"/>
    <x v="2"/>
    <x v="0"/>
    <x v="1"/>
  </r>
  <r>
    <s v="20150413"/>
    <x v="127"/>
    <x v="3"/>
    <s v="1323980"/>
    <s v="1063497"/>
    <x v="2"/>
    <x v="0"/>
    <x v="1"/>
  </r>
  <r>
    <s v="20150413"/>
    <x v="127"/>
    <x v="3"/>
    <s v="1323981"/>
    <s v="1063500"/>
    <x v="2"/>
    <x v="0"/>
    <x v="1"/>
  </r>
  <r>
    <s v="20150413"/>
    <x v="127"/>
    <x v="3"/>
    <s v="1323982"/>
    <s v="1063502"/>
    <x v="2"/>
    <x v="0"/>
    <x v="1"/>
  </r>
  <r>
    <s v="20150413"/>
    <x v="127"/>
    <x v="3"/>
    <s v="1323983"/>
    <s v="1063518"/>
    <x v="2"/>
    <x v="0"/>
    <x v="1"/>
  </r>
  <r>
    <s v="20150413"/>
    <x v="127"/>
    <x v="3"/>
    <s v="1323984"/>
    <s v="1063527"/>
    <x v="2"/>
    <x v="0"/>
    <x v="1"/>
  </r>
  <r>
    <s v="20150413"/>
    <x v="127"/>
    <x v="3"/>
    <s v="1323985"/>
    <s v="1063561"/>
    <x v="2"/>
    <x v="1"/>
    <x v="1"/>
  </r>
  <r>
    <s v="20150413"/>
    <x v="127"/>
    <x v="3"/>
    <s v="1323986"/>
    <s v="1063562"/>
    <x v="2"/>
    <x v="1"/>
    <x v="1"/>
  </r>
  <r>
    <s v="20150413"/>
    <x v="127"/>
    <x v="3"/>
    <s v="1323972"/>
    <s v="1063335"/>
    <x v="2"/>
    <x v="0"/>
    <x v="1"/>
  </r>
  <r>
    <s v="20150413"/>
    <x v="127"/>
    <x v="3"/>
    <s v="1323971"/>
    <s v="1063334"/>
    <x v="2"/>
    <x v="0"/>
    <x v="1"/>
  </r>
  <r>
    <s v="20150413"/>
    <x v="127"/>
    <x v="3"/>
    <s v="1323970"/>
    <s v="1063317"/>
    <x v="2"/>
    <x v="0"/>
    <x v="1"/>
  </r>
  <r>
    <s v="20150413"/>
    <x v="127"/>
    <x v="3"/>
    <s v="1323969"/>
    <s v="1063316"/>
    <x v="2"/>
    <x v="0"/>
    <x v="1"/>
  </r>
  <r>
    <s v="20150413"/>
    <x v="127"/>
    <x v="3"/>
    <s v="1323968"/>
    <s v="1063300"/>
    <x v="2"/>
    <x v="0"/>
    <x v="1"/>
  </r>
  <r>
    <s v="20150413"/>
    <x v="127"/>
    <x v="3"/>
    <s v="1323967"/>
    <s v="1063259"/>
    <x v="2"/>
    <x v="0"/>
    <x v="1"/>
  </r>
  <r>
    <s v="20150413"/>
    <x v="127"/>
    <x v="3"/>
    <s v="1323966"/>
    <s v="1063255"/>
    <x v="2"/>
    <x v="0"/>
    <x v="1"/>
  </r>
  <r>
    <s v="20150413"/>
    <x v="127"/>
    <x v="3"/>
    <s v="1323965"/>
    <s v="1063222"/>
    <x v="2"/>
    <x v="0"/>
    <x v="1"/>
  </r>
  <r>
    <s v="20150413"/>
    <x v="127"/>
    <x v="3"/>
    <s v="1323964"/>
    <s v="1063215"/>
    <x v="2"/>
    <x v="0"/>
    <x v="1"/>
  </r>
  <r>
    <s v="20150413"/>
    <x v="127"/>
    <x v="3"/>
    <s v="1323963"/>
    <s v="1063206"/>
    <x v="2"/>
    <x v="0"/>
    <x v="1"/>
  </r>
  <r>
    <s v="20150413"/>
    <x v="127"/>
    <x v="3"/>
    <s v="1323962"/>
    <s v="1063202"/>
    <x v="2"/>
    <x v="0"/>
    <x v="1"/>
  </r>
  <r>
    <s v="20150413"/>
    <x v="127"/>
    <x v="3"/>
    <s v="1323961"/>
    <s v="1063176"/>
    <x v="2"/>
    <x v="0"/>
    <x v="1"/>
  </r>
  <r>
    <s v="20150413"/>
    <x v="127"/>
    <x v="3"/>
    <s v="1323910"/>
    <s v="1063171"/>
    <x v="2"/>
    <x v="0"/>
    <x v="1"/>
  </r>
  <r>
    <s v="20150413"/>
    <x v="127"/>
    <x v="3"/>
    <s v="1323908"/>
    <s v="NL01"/>
    <x v="2"/>
    <x v="0"/>
    <x v="1"/>
  </r>
  <r>
    <s v="20150413"/>
    <x v="127"/>
    <x v="3"/>
    <s v="1323987"/>
    <s v="1063563"/>
    <x v="2"/>
    <x v="1"/>
    <x v="1"/>
  </r>
  <r>
    <s v="20150413"/>
    <x v="127"/>
    <x v="3"/>
    <s v="1324016"/>
    <s v="1063919"/>
    <x v="2"/>
    <x v="1"/>
    <x v="1"/>
  </r>
  <r>
    <s v="20150413"/>
    <x v="127"/>
    <x v="3"/>
    <s v="1324015"/>
    <s v="1063912"/>
    <x v="2"/>
    <x v="1"/>
    <x v="1"/>
  </r>
  <r>
    <s v="20150413"/>
    <x v="127"/>
    <x v="3"/>
    <s v="1324014"/>
    <s v="1063900"/>
    <x v="2"/>
    <x v="1"/>
    <x v="1"/>
  </r>
  <r>
    <s v="20150413"/>
    <x v="127"/>
    <x v="3"/>
    <s v="1324013"/>
    <s v="1063898"/>
    <x v="2"/>
    <x v="1"/>
    <x v="1"/>
  </r>
  <r>
    <s v="20150413"/>
    <x v="127"/>
    <x v="3"/>
    <s v="1324012"/>
    <s v="1063897"/>
    <x v="2"/>
    <x v="1"/>
    <x v="1"/>
  </r>
  <r>
    <s v="20150413"/>
    <x v="127"/>
    <x v="3"/>
    <s v="1324011"/>
    <s v="1063894"/>
    <x v="2"/>
    <x v="1"/>
    <x v="1"/>
  </r>
  <r>
    <s v="20150413"/>
    <x v="127"/>
    <x v="3"/>
    <s v="1324010"/>
    <s v="1063873"/>
    <x v="2"/>
    <x v="1"/>
    <x v="1"/>
  </r>
  <r>
    <s v="20150413"/>
    <x v="127"/>
    <x v="3"/>
    <s v="1324009"/>
    <s v="1063872"/>
    <x v="2"/>
    <x v="1"/>
    <x v="1"/>
  </r>
  <r>
    <s v="20150413"/>
    <x v="127"/>
    <x v="3"/>
    <s v="1324008"/>
    <s v="1063830"/>
    <x v="2"/>
    <x v="2"/>
    <x v="1"/>
  </r>
  <r>
    <s v="20150413"/>
    <x v="127"/>
    <x v="3"/>
    <s v="1324007"/>
    <s v="1063817"/>
    <x v="2"/>
    <x v="1"/>
    <x v="1"/>
  </r>
  <r>
    <s v="20150413"/>
    <x v="127"/>
    <x v="3"/>
    <s v="1324006"/>
    <s v="1063786"/>
    <x v="2"/>
    <x v="1"/>
    <x v="1"/>
  </r>
  <r>
    <s v="20150413"/>
    <x v="127"/>
    <x v="3"/>
    <s v="1324005"/>
    <s v="1063764"/>
    <x v="2"/>
    <x v="1"/>
    <x v="1"/>
  </r>
  <r>
    <s v="20150413"/>
    <x v="127"/>
    <x v="3"/>
    <s v="1324004"/>
    <s v="1063757"/>
    <x v="2"/>
    <x v="1"/>
    <x v="1"/>
  </r>
  <r>
    <s v="20150413"/>
    <x v="127"/>
    <x v="3"/>
    <s v="1324003"/>
    <s v="1063748"/>
    <x v="2"/>
    <x v="1"/>
    <x v="1"/>
  </r>
  <r>
    <s v="20150413"/>
    <x v="127"/>
    <x v="3"/>
    <s v="1324002"/>
    <s v="1063742"/>
    <x v="2"/>
    <x v="2"/>
    <x v="1"/>
  </r>
  <r>
    <s v="20150413"/>
    <x v="127"/>
    <x v="3"/>
    <s v="1324001"/>
    <s v="1063740"/>
    <x v="2"/>
    <x v="1"/>
    <x v="1"/>
  </r>
  <r>
    <s v="20150413"/>
    <x v="127"/>
    <x v="3"/>
    <s v="1324000"/>
    <s v="1063734"/>
    <x v="2"/>
    <x v="1"/>
    <x v="1"/>
  </r>
  <r>
    <s v="20150413"/>
    <x v="127"/>
    <x v="3"/>
    <s v="1323999"/>
    <s v="1063702"/>
    <x v="2"/>
    <x v="1"/>
    <x v="1"/>
  </r>
  <r>
    <s v="20150413"/>
    <x v="127"/>
    <x v="3"/>
    <s v="1323998"/>
    <s v="1063699"/>
    <x v="2"/>
    <x v="1"/>
    <x v="1"/>
  </r>
  <r>
    <s v="20150413"/>
    <x v="127"/>
    <x v="3"/>
    <s v="1323997"/>
    <s v="1063666"/>
    <x v="2"/>
    <x v="1"/>
    <x v="1"/>
  </r>
  <r>
    <s v="20150413"/>
    <x v="127"/>
    <x v="3"/>
    <s v="1323996"/>
    <s v="1063662"/>
    <x v="2"/>
    <x v="1"/>
    <x v="1"/>
  </r>
  <r>
    <s v="20150413"/>
    <x v="127"/>
    <x v="3"/>
    <s v="1323995"/>
    <s v="1063645"/>
    <x v="2"/>
    <x v="1"/>
    <x v="1"/>
  </r>
  <r>
    <s v="20150413"/>
    <x v="127"/>
    <x v="3"/>
    <s v="1323994"/>
    <s v="1063622"/>
    <x v="2"/>
    <x v="1"/>
    <x v="1"/>
  </r>
  <r>
    <s v="20150413"/>
    <x v="127"/>
    <x v="3"/>
    <s v="1323993"/>
    <s v="1063606"/>
    <x v="2"/>
    <x v="1"/>
    <x v="1"/>
  </r>
  <r>
    <s v="20150413"/>
    <x v="127"/>
    <x v="3"/>
    <s v="1323992"/>
    <s v="1063604"/>
    <x v="2"/>
    <x v="1"/>
    <x v="1"/>
  </r>
  <r>
    <s v="20150413"/>
    <x v="127"/>
    <x v="3"/>
    <s v="1323991"/>
    <s v="1063600"/>
    <x v="2"/>
    <x v="1"/>
    <x v="1"/>
  </r>
  <r>
    <s v="20150413"/>
    <x v="127"/>
    <x v="3"/>
    <s v="1323990"/>
    <s v="1063588"/>
    <x v="2"/>
    <x v="1"/>
    <x v="1"/>
  </r>
  <r>
    <s v="20150413"/>
    <x v="127"/>
    <x v="3"/>
    <s v="1323989"/>
    <s v="1063566"/>
    <x v="2"/>
    <x v="1"/>
    <x v="1"/>
  </r>
  <r>
    <s v="20150413"/>
    <x v="127"/>
    <x v="3"/>
    <s v="1323988"/>
    <s v="1063564"/>
    <x v="2"/>
    <x v="1"/>
    <x v="1"/>
  </r>
  <r>
    <s v="20150413"/>
    <x v="127"/>
    <x v="3"/>
    <s v="1324017"/>
    <s v="1063954"/>
    <x v="2"/>
    <x v="1"/>
    <x v="1"/>
  </r>
  <r>
    <s v="20170727"/>
    <x v="127"/>
    <x v="3"/>
    <s v="1324026"/>
    <s v="1064166"/>
    <x v="2"/>
    <x v="1"/>
    <x v="1"/>
  </r>
  <r>
    <s v="20150413"/>
    <x v="127"/>
    <x v="3"/>
    <s v="1324025"/>
    <s v="1064140"/>
    <x v="2"/>
    <x v="2"/>
    <x v="1"/>
  </r>
  <r>
    <s v="20150413"/>
    <x v="127"/>
    <x v="3"/>
    <s v="1324024"/>
    <s v="1064090"/>
    <x v="2"/>
    <x v="1"/>
    <x v="1"/>
  </r>
  <r>
    <s v="20150413"/>
    <x v="127"/>
    <x v="3"/>
    <s v="1324023"/>
    <s v="1064030"/>
    <x v="2"/>
    <x v="1"/>
    <x v="1"/>
  </r>
  <r>
    <s v="20150413"/>
    <x v="127"/>
    <x v="3"/>
    <s v="1324022"/>
    <s v="1064010"/>
    <x v="2"/>
    <x v="1"/>
    <x v="1"/>
  </r>
  <r>
    <s v="20150413"/>
    <x v="127"/>
    <x v="3"/>
    <s v="1324021"/>
    <s v="1064006"/>
    <x v="2"/>
    <x v="1"/>
    <x v="1"/>
  </r>
  <r>
    <s v="20150413"/>
    <x v="127"/>
    <x v="3"/>
    <s v="1324020"/>
    <s v="1063985"/>
    <x v="2"/>
    <x v="1"/>
    <x v="1"/>
  </r>
  <r>
    <s v="20150413"/>
    <x v="127"/>
    <x v="3"/>
    <s v="1324019"/>
    <s v="1063964"/>
    <x v="2"/>
    <x v="1"/>
    <x v="1"/>
  </r>
  <r>
    <s v="20150413"/>
    <x v="127"/>
    <x v="3"/>
    <s v="1324018"/>
    <s v="1063955"/>
    <x v="2"/>
    <x v="1"/>
    <x v="1"/>
  </r>
  <r>
    <s v="20160411"/>
    <x v="128"/>
    <x v="121"/>
    <s v="1313808"/>
    <s v="NL01"/>
    <x v="0"/>
    <x v="0"/>
    <x v="1"/>
  </r>
  <r>
    <s v="20160411"/>
    <x v="128"/>
    <x v="121"/>
    <s v="1313789"/>
    <s v="BE01"/>
    <x v="0"/>
    <x v="1"/>
    <x v="1"/>
  </r>
  <r>
    <s v="20160323"/>
    <x v="129"/>
    <x v="122"/>
    <s v="1330227"/>
    <s v="BE01"/>
    <x v="12"/>
    <x v="1"/>
    <x v="1"/>
  </r>
  <r>
    <s v="20160323"/>
    <x v="129"/>
    <x v="122"/>
    <s v="1330246"/>
    <s v="NL01"/>
    <x v="12"/>
    <x v="0"/>
    <x v="1"/>
  </r>
  <r>
    <s v="20160211"/>
    <x v="130"/>
    <x v="118"/>
    <s v="1320037"/>
    <s v="NL01"/>
    <x v="0"/>
    <x v="0"/>
    <x v="1"/>
  </r>
  <r>
    <s v="20160215"/>
    <x v="130"/>
    <x v="118"/>
    <s v="1320018"/>
    <s v="BE01"/>
    <x v="0"/>
    <x v="1"/>
    <x v="1"/>
  </r>
  <r>
    <s v="20150331"/>
    <x v="131"/>
    <x v="123"/>
    <s v="1311397"/>
    <s v="NL01"/>
    <x v="0"/>
    <x v="0"/>
    <x v="0"/>
  </r>
  <r>
    <s v="20150331"/>
    <x v="132"/>
    <x v="124"/>
    <s v="1313293"/>
    <s v="NL01"/>
    <x v="0"/>
    <x v="0"/>
    <x v="0"/>
  </r>
  <r>
    <s v="20151109"/>
    <x v="133"/>
    <x v="125"/>
    <s v="1328177"/>
    <s v="NL01"/>
    <x v="12"/>
    <x v="0"/>
    <x v="1"/>
  </r>
  <r>
    <s v="20151109"/>
    <x v="133"/>
    <x v="125"/>
    <s v="1328158"/>
    <s v="BE01"/>
    <x v="12"/>
    <x v="1"/>
    <x v="1"/>
  </r>
  <r>
    <s v="20150819"/>
    <x v="133"/>
    <x v="125"/>
    <s v="1451409"/>
    <s v="2053611"/>
    <x v="2"/>
    <x v="2"/>
    <x v="1"/>
  </r>
  <r>
    <s v="20151109"/>
    <x v="133"/>
    <x v="125"/>
    <s v="1451408"/>
    <s v="1064202"/>
    <x v="2"/>
    <x v="1"/>
    <x v="1"/>
  </r>
  <r>
    <s v="20150819"/>
    <x v="133"/>
    <x v="125"/>
    <s v="1451407"/>
    <s v="1064151"/>
    <x v="2"/>
    <x v="1"/>
    <x v="1"/>
  </r>
  <r>
    <s v="20151109"/>
    <x v="133"/>
    <x v="125"/>
    <s v="1451406"/>
    <s v="1063982"/>
    <x v="2"/>
    <x v="2"/>
    <x v="1"/>
  </r>
  <r>
    <s v="20150819"/>
    <x v="133"/>
    <x v="125"/>
    <s v="1451405"/>
    <s v="1063935"/>
    <x v="2"/>
    <x v="1"/>
    <x v="1"/>
  </r>
  <r>
    <s v="20150819"/>
    <x v="133"/>
    <x v="125"/>
    <s v="1451404"/>
    <s v="1063820"/>
    <x v="2"/>
    <x v="1"/>
    <x v="1"/>
  </r>
  <r>
    <s v="20150819"/>
    <x v="133"/>
    <x v="125"/>
    <s v="1451403"/>
    <s v="1063755"/>
    <x v="2"/>
    <x v="1"/>
    <x v="1"/>
  </r>
  <r>
    <s v="20150819"/>
    <x v="133"/>
    <x v="125"/>
    <s v="1451402"/>
    <s v="1063704"/>
    <x v="2"/>
    <x v="1"/>
    <x v="1"/>
  </r>
  <r>
    <s v="20150819"/>
    <x v="133"/>
    <x v="125"/>
    <s v="1451401"/>
    <s v="1063640"/>
    <x v="2"/>
    <x v="1"/>
    <x v="1"/>
  </r>
  <r>
    <s v="20151109"/>
    <x v="133"/>
    <x v="125"/>
    <s v="1451251"/>
    <s v="1063764"/>
    <x v="2"/>
    <x v="1"/>
    <x v="1"/>
  </r>
  <r>
    <s v="20151109"/>
    <x v="133"/>
    <x v="125"/>
    <s v="1451250"/>
    <s v="1063757"/>
    <x v="2"/>
    <x v="1"/>
    <x v="1"/>
  </r>
  <r>
    <s v="20150819"/>
    <x v="133"/>
    <x v="125"/>
    <s v="1451249"/>
    <s v="1063748"/>
    <x v="2"/>
    <x v="1"/>
    <x v="1"/>
  </r>
  <r>
    <s v="20151109"/>
    <x v="133"/>
    <x v="125"/>
    <s v="1451248"/>
    <s v="1063742"/>
    <x v="2"/>
    <x v="2"/>
    <x v="1"/>
  </r>
  <r>
    <s v="20151109"/>
    <x v="133"/>
    <x v="125"/>
    <s v="1451247"/>
    <s v="1063740"/>
    <x v="2"/>
    <x v="1"/>
    <x v="1"/>
  </r>
  <r>
    <s v="20151109"/>
    <x v="133"/>
    <x v="125"/>
    <s v="1451246"/>
    <s v="1063734"/>
    <x v="2"/>
    <x v="1"/>
    <x v="1"/>
  </r>
  <r>
    <s v="20150819"/>
    <x v="133"/>
    <x v="125"/>
    <s v="1451245"/>
    <s v="1063702"/>
    <x v="2"/>
    <x v="1"/>
    <x v="1"/>
  </r>
  <r>
    <s v="20151109"/>
    <x v="133"/>
    <x v="125"/>
    <s v="1451244"/>
    <s v="1063699"/>
    <x v="2"/>
    <x v="1"/>
    <x v="1"/>
  </r>
  <r>
    <s v="20151109"/>
    <x v="133"/>
    <x v="125"/>
    <s v="1451243"/>
    <s v="1063666"/>
    <x v="2"/>
    <x v="1"/>
    <x v="1"/>
  </r>
  <r>
    <s v="20151109"/>
    <x v="133"/>
    <x v="125"/>
    <s v="1451242"/>
    <s v="1063662"/>
    <x v="2"/>
    <x v="1"/>
    <x v="1"/>
  </r>
  <r>
    <s v="20150819"/>
    <x v="133"/>
    <x v="125"/>
    <s v="1451241"/>
    <s v="1063645"/>
    <x v="2"/>
    <x v="1"/>
    <x v="1"/>
  </r>
  <r>
    <s v="20150819"/>
    <x v="133"/>
    <x v="125"/>
    <s v="1451240"/>
    <s v="1063622"/>
    <x v="2"/>
    <x v="1"/>
    <x v="1"/>
  </r>
  <r>
    <s v="20151109"/>
    <x v="133"/>
    <x v="125"/>
    <s v="1451239"/>
    <s v="1063606"/>
    <x v="2"/>
    <x v="1"/>
    <x v="1"/>
  </r>
  <r>
    <s v="20151109"/>
    <x v="133"/>
    <x v="125"/>
    <s v="1451238"/>
    <s v="1063604"/>
    <x v="2"/>
    <x v="1"/>
    <x v="1"/>
  </r>
  <r>
    <s v="20150819"/>
    <x v="133"/>
    <x v="125"/>
    <s v="1451237"/>
    <s v="1063600"/>
    <x v="2"/>
    <x v="1"/>
    <x v="1"/>
  </r>
  <r>
    <s v="20151109"/>
    <x v="133"/>
    <x v="125"/>
    <s v="1451236"/>
    <s v="1063588"/>
    <x v="2"/>
    <x v="1"/>
    <x v="1"/>
  </r>
  <r>
    <s v="20150819"/>
    <x v="133"/>
    <x v="125"/>
    <s v="1451235"/>
    <s v="1063566"/>
    <x v="2"/>
    <x v="1"/>
    <x v="1"/>
  </r>
  <r>
    <s v="20151109"/>
    <x v="133"/>
    <x v="125"/>
    <s v="1451234"/>
    <s v="1063564"/>
    <x v="2"/>
    <x v="1"/>
    <x v="1"/>
  </r>
  <r>
    <s v="20151109"/>
    <x v="133"/>
    <x v="125"/>
    <s v="1451233"/>
    <s v="1063563"/>
    <x v="2"/>
    <x v="1"/>
    <x v="1"/>
  </r>
  <r>
    <s v="20151109"/>
    <x v="133"/>
    <x v="125"/>
    <s v="1451232"/>
    <s v="1063562"/>
    <x v="2"/>
    <x v="1"/>
    <x v="1"/>
  </r>
  <r>
    <s v="20150819"/>
    <x v="133"/>
    <x v="125"/>
    <s v="1451231"/>
    <s v="1063561"/>
    <x v="2"/>
    <x v="1"/>
    <x v="1"/>
  </r>
  <r>
    <s v="20151109"/>
    <x v="133"/>
    <x v="125"/>
    <s v="1451230"/>
    <s v="1063527"/>
    <x v="2"/>
    <x v="0"/>
    <x v="1"/>
  </r>
  <r>
    <s v="20151109"/>
    <x v="133"/>
    <x v="125"/>
    <s v="1451229"/>
    <s v="1063518"/>
    <x v="2"/>
    <x v="0"/>
    <x v="1"/>
  </r>
  <r>
    <s v="20151109"/>
    <x v="133"/>
    <x v="125"/>
    <s v="1451228"/>
    <s v="1063502"/>
    <x v="2"/>
    <x v="0"/>
    <x v="1"/>
  </r>
  <r>
    <s v="20151109"/>
    <x v="133"/>
    <x v="125"/>
    <s v="1451227"/>
    <s v="1063500"/>
    <x v="2"/>
    <x v="0"/>
    <x v="1"/>
  </r>
  <r>
    <s v="20151109"/>
    <x v="133"/>
    <x v="125"/>
    <s v="1451226"/>
    <s v="1063497"/>
    <x v="2"/>
    <x v="0"/>
    <x v="1"/>
  </r>
  <r>
    <s v="20151109"/>
    <x v="133"/>
    <x v="125"/>
    <s v="1451225"/>
    <s v="1063469"/>
    <x v="2"/>
    <x v="0"/>
    <x v="1"/>
  </r>
  <r>
    <s v="20150825"/>
    <x v="133"/>
    <x v="125"/>
    <s v="1451224"/>
    <s v="1063466"/>
    <x v="2"/>
    <x v="0"/>
    <x v="1"/>
  </r>
  <r>
    <s v="20151109"/>
    <x v="133"/>
    <x v="125"/>
    <s v="1451223"/>
    <s v="1063457"/>
    <x v="2"/>
    <x v="0"/>
    <x v="1"/>
  </r>
  <r>
    <s v="20151109"/>
    <x v="133"/>
    <x v="125"/>
    <s v="1451252"/>
    <s v="1063786"/>
    <x v="2"/>
    <x v="1"/>
    <x v="1"/>
  </r>
  <r>
    <s v="20151109"/>
    <x v="133"/>
    <x v="125"/>
    <s v="1451272"/>
    <s v="1064166"/>
    <x v="2"/>
    <x v="1"/>
    <x v="1"/>
  </r>
  <r>
    <s v="20150819"/>
    <x v="133"/>
    <x v="125"/>
    <s v="1451271"/>
    <s v="1064140"/>
    <x v="2"/>
    <x v="2"/>
    <x v="1"/>
  </r>
  <r>
    <s v="20151109"/>
    <x v="133"/>
    <x v="125"/>
    <s v="1451270"/>
    <s v="1064090"/>
    <x v="2"/>
    <x v="1"/>
    <x v="1"/>
  </r>
  <r>
    <s v="20151109"/>
    <x v="133"/>
    <x v="125"/>
    <s v="1451269"/>
    <s v="1064030"/>
    <x v="2"/>
    <x v="1"/>
    <x v="1"/>
  </r>
  <r>
    <s v="20151109"/>
    <x v="133"/>
    <x v="125"/>
    <s v="1451268"/>
    <s v="1064010"/>
    <x v="2"/>
    <x v="1"/>
    <x v="1"/>
  </r>
  <r>
    <s v="20151109"/>
    <x v="133"/>
    <x v="125"/>
    <s v="1451267"/>
    <s v="1064006"/>
    <x v="2"/>
    <x v="1"/>
    <x v="1"/>
  </r>
  <r>
    <s v="20151109"/>
    <x v="133"/>
    <x v="125"/>
    <s v="1451266"/>
    <s v="1063985"/>
    <x v="2"/>
    <x v="1"/>
    <x v="1"/>
  </r>
  <r>
    <s v="20151109"/>
    <x v="133"/>
    <x v="125"/>
    <s v="1451265"/>
    <s v="1063964"/>
    <x v="2"/>
    <x v="1"/>
    <x v="1"/>
  </r>
  <r>
    <s v="20150819"/>
    <x v="133"/>
    <x v="125"/>
    <s v="1451264"/>
    <s v="1063955"/>
    <x v="2"/>
    <x v="1"/>
    <x v="1"/>
  </r>
  <r>
    <s v="20151109"/>
    <x v="133"/>
    <x v="125"/>
    <s v="1451263"/>
    <s v="1063954"/>
    <x v="2"/>
    <x v="1"/>
    <x v="1"/>
  </r>
  <r>
    <s v="20151109"/>
    <x v="133"/>
    <x v="125"/>
    <s v="1451262"/>
    <s v="1063919"/>
    <x v="2"/>
    <x v="1"/>
    <x v="1"/>
  </r>
  <r>
    <s v="20151109"/>
    <x v="133"/>
    <x v="125"/>
    <s v="1451261"/>
    <s v="1063912"/>
    <x v="2"/>
    <x v="1"/>
    <x v="1"/>
  </r>
  <r>
    <s v="20151109"/>
    <x v="133"/>
    <x v="125"/>
    <s v="1451260"/>
    <s v="1063900"/>
    <x v="2"/>
    <x v="1"/>
    <x v="1"/>
  </r>
  <r>
    <s v="20151109"/>
    <x v="133"/>
    <x v="125"/>
    <s v="1451259"/>
    <s v="1063898"/>
    <x v="2"/>
    <x v="1"/>
    <x v="1"/>
  </r>
  <r>
    <s v="20151109"/>
    <x v="133"/>
    <x v="125"/>
    <s v="1451258"/>
    <s v="1063897"/>
    <x v="2"/>
    <x v="1"/>
    <x v="1"/>
  </r>
  <r>
    <s v="20151109"/>
    <x v="133"/>
    <x v="125"/>
    <s v="1451257"/>
    <s v="1063894"/>
    <x v="2"/>
    <x v="1"/>
    <x v="1"/>
  </r>
  <r>
    <s v="20151109"/>
    <x v="133"/>
    <x v="125"/>
    <s v="1451256"/>
    <s v="1063873"/>
    <x v="2"/>
    <x v="1"/>
    <x v="1"/>
  </r>
  <r>
    <s v="20151109"/>
    <x v="133"/>
    <x v="125"/>
    <s v="1451255"/>
    <s v="1063872"/>
    <x v="2"/>
    <x v="1"/>
    <x v="1"/>
  </r>
  <r>
    <s v="20151109"/>
    <x v="133"/>
    <x v="125"/>
    <s v="1451254"/>
    <s v="1063830"/>
    <x v="2"/>
    <x v="2"/>
    <x v="1"/>
  </r>
  <r>
    <s v="20151109"/>
    <x v="133"/>
    <x v="125"/>
    <s v="1451253"/>
    <s v="1063817"/>
    <x v="2"/>
    <x v="1"/>
    <x v="1"/>
  </r>
  <r>
    <s v="20151109"/>
    <x v="133"/>
    <x v="125"/>
    <s v="1451222"/>
    <s v="1063448"/>
    <x v="2"/>
    <x v="0"/>
    <x v="1"/>
  </r>
  <r>
    <s v="20151109"/>
    <x v="133"/>
    <x v="125"/>
    <s v="1451221"/>
    <s v="1063439"/>
    <x v="2"/>
    <x v="0"/>
    <x v="1"/>
  </r>
  <r>
    <s v="20150825"/>
    <x v="133"/>
    <x v="125"/>
    <s v="1451220"/>
    <s v="1063431"/>
    <x v="2"/>
    <x v="0"/>
    <x v="1"/>
  </r>
  <r>
    <s v="20151109"/>
    <x v="133"/>
    <x v="125"/>
    <s v="1451219"/>
    <s v="1063430"/>
    <x v="2"/>
    <x v="0"/>
    <x v="1"/>
  </r>
  <r>
    <s v="20151109"/>
    <x v="133"/>
    <x v="125"/>
    <s v="1451218"/>
    <s v="1063335"/>
    <x v="2"/>
    <x v="0"/>
    <x v="1"/>
  </r>
  <r>
    <s v="20151109"/>
    <x v="133"/>
    <x v="125"/>
    <s v="1451217"/>
    <s v="1063334"/>
    <x v="2"/>
    <x v="0"/>
    <x v="1"/>
  </r>
  <r>
    <s v="20151109"/>
    <x v="133"/>
    <x v="125"/>
    <s v="1451216"/>
    <s v="1063317"/>
    <x v="2"/>
    <x v="0"/>
    <x v="1"/>
  </r>
  <r>
    <s v="20151109"/>
    <x v="133"/>
    <x v="125"/>
    <s v="1451215"/>
    <s v="1063316"/>
    <x v="2"/>
    <x v="0"/>
    <x v="1"/>
  </r>
  <r>
    <s v="20151109"/>
    <x v="133"/>
    <x v="125"/>
    <s v="1451214"/>
    <s v="1063300"/>
    <x v="2"/>
    <x v="0"/>
    <x v="1"/>
  </r>
  <r>
    <s v="20150825"/>
    <x v="133"/>
    <x v="125"/>
    <s v="1451213"/>
    <s v="1063259"/>
    <x v="2"/>
    <x v="0"/>
    <x v="1"/>
  </r>
  <r>
    <s v="20150730"/>
    <x v="133"/>
    <x v="125"/>
    <s v="1451212"/>
    <s v="1063255"/>
    <x v="2"/>
    <x v="0"/>
    <x v="1"/>
  </r>
  <r>
    <s v="20150730"/>
    <x v="133"/>
    <x v="125"/>
    <s v="1451211"/>
    <s v="1063222"/>
    <x v="2"/>
    <x v="0"/>
    <x v="1"/>
  </r>
  <r>
    <s v="20151109"/>
    <x v="133"/>
    <x v="125"/>
    <s v="1451180"/>
    <s v="1063215"/>
    <x v="2"/>
    <x v="0"/>
    <x v="1"/>
  </r>
  <r>
    <s v="20151109"/>
    <x v="133"/>
    <x v="125"/>
    <s v="1451179"/>
    <s v="1063206"/>
    <x v="2"/>
    <x v="0"/>
    <x v="1"/>
  </r>
  <r>
    <s v="20150825"/>
    <x v="133"/>
    <x v="125"/>
    <s v="1451178"/>
    <s v="1063202"/>
    <x v="2"/>
    <x v="0"/>
    <x v="1"/>
  </r>
  <r>
    <s v="20150825"/>
    <x v="133"/>
    <x v="125"/>
    <s v="1451177"/>
    <s v="1063176"/>
    <x v="2"/>
    <x v="0"/>
    <x v="1"/>
  </r>
  <r>
    <s v="20150825"/>
    <x v="133"/>
    <x v="125"/>
    <s v="1451176"/>
    <s v="1063171"/>
    <x v="2"/>
    <x v="0"/>
    <x v="1"/>
  </r>
  <r>
    <s v="20151109"/>
    <x v="133"/>
    <x v="125"/>
    <s v="1451108"/>
    <s v="NL01"/>
    <x v="2"/>
    <x v="0"/>
    <x v="1"/>
  </r>
  <r>
    <s v="20150421"/>
    <x v="134"/>
    <x v="126"/>
    <s v="1330836"/>
    <s v="BE01"/>
    <x v="1"/>
    <x v="1"/>
    <x v="1"/>
  </r>
  <r>
    <s v="20150730"/>
    <x v="135"/>
    <x v="33"/>
    <s v="1332683"/>
    <s v="NL01"/>
    <x v="1"/>
    <x v="0"/>
    <x v="1"/>
  </r>
  <r>
    <s v="20150730"/>
    <x v="135"/>
    <x v="33"/>
    <s v="1332664"/>
    <s v="BE01"/>
    <x v="1"/>
    <x v="1"/>
    <x v="1"/>
  </r>
  <r>
    <s v="20151109"/>
    <x v="136"/>
    <x v="127"/>
    <s v="1342877"/>
    <s v="NL01"/>
    <x v="0"/>
    <x v="0"/>
    <x v="1"/>
  </r>
  <r>
    <s v="20151109"/>
    <x v="136"/>
    <x v="127"/>
    <s v="1342858"/>
    <s v="BE01"/>
    <x v="0"/>
    <x v="1"/>
    <x v="1"/>
  </r>
  <r>
    <s v="20150818"/>
    <x v="136"/>
    <x v="128"/>
    <s v="1397728"/>
    <s v="1064098"/>
    <x v="2"/>
    <x v="1"/>
    <x v="8"/>
  </r>
  <r>
    <s v="20150818"/>
    <x v="136"/>
    <x v="127"/>
    <s v="1397698"/>
    <s v="1063747"/>
    <x v="2"/>
    <x v="1"/>
    <x v="8"/>
  </r>
  <r>
    <s v="20150818"/>
    <x v="136"/>
    <x v="128"/>
    <s v="1397772"/>
    <s v="2053652"/>
    <x v="2"/>
    <x v="1"/>
    <x v="8"/>
  </r>
  <r>
    <s v="20150611"/>
    <x v="137"/>
    <x v="129"/>
    <s v="1356748"/>
    <s v="NL01"/>
    <x v="12"/>
    <x v="0"/>
    <x v="1"/>
  </r>
  <r>
    <s v="20160323"/>
    <x v="138"/>
    <x v="130"/>
    <s v="1356533"/>
    <s v="NL01"/>
    <x v="12"/>
    <x v="0"/>
    <x v="1"/>
  </r>
  <r>
    <s v="20160323"/>
    <x v="138"/>
    <x v="130"/>
    <s v="1356514"/>
    <s v="BE01"/>
    <x v="12"/>
    <x v="1"/>
    <x v="1"/>
  </r>
  <r>
    <s v="20160323"/>
    <x v="138"/>
    <x v="130"/>
    <s v="1678443"/>
    <s v="NL01"/>
    <x v="6"/>
    <x v="0"/>
    <x v="1"/>
  </r>
  <r>
    <s v="20160323"/>
    <x v="138"/>
    <x v="130"/>
    <s v="1678469"/>
    <s v="2053617"/>
    <x v="6"/>
    <x v="1"/>
    <x v="1"/>
  </r>
  <r>
    <s v="20160323"/>
    <x v="138"/>
    <x v="130"/>
    <s v="1678474"/>
    <s v="1065240"/>
    <x v="6"/>
    <x v="1"/>
    <x v="1"/>
  </r>
  <r>
    <s v="20160323"/>
    <x v="138"/>
    <x v="130"/>
    <s v="1678477"/>
    <s v="1063691"/>
    <x v="6"/>
    <x v="1"/>
    <x v="1"/>
  </r>
  <r>
    <s v="20160323"/>
    <x v="138"/>
    <x v="130"/>
    <s v="1678473"/>
    <s v="2053884"/>
    <x v="6"/>
    <x v="1"/>
    <x v="1"/>
  </r>
  <r>
    <s v="20160323"/>
    <x v="138"/>
    <x v="130"/>
    <s v="1678483"/>
    <s v="1065223"/>
    <x v="6"/>
    <x v="1"/>
    <x v="1"/>
  </r>
  <r>
    <s v="20160323"/>
    <x v="138"/>
    <x v="130"/>
    <s v="1678475"/>
    <s v="2053648"/>
    <x v="6"/>
    <x v="1"/>
    <x v="1"/>
  </r>
  <r>
    <s v="20160323"/>
    <x v="138"/>
    <x v="130"/>
    <s v="1678482"/>
    <s v="2053998"/>
    <x v="6"/>
    <x v="1"/>
    <x v="1"/>
  </r>
  <r>
    <s v="20160323"/>
    <x v="138"/>
    <x v="130"/>
    <s v="1678480"/>
    <s v="1094774"/>
    <x v="6"/>
    <x v="2"/>
    <x v="1"/>
  </r>
  <r>
    <s v="20160323"/>
    <x v="138"/>
    <x v="130"/>
    <s v="1678478"/>
    <s v="1063897"/>
    <x v="6"/>
    <x v="1"/>
    <x v="1"/>
  </r>
  <r>
    <s v="20160323"/>
    <x v="138"/>
    <x v="130"/>
    <s v="1678471"/>
    <s v="1065234"/>
    <x v="6"/>
    <x v="2"/>
    <x v="1"/>
  </r>
  <r>
    <s v="20160323"/>
    <x v="138"/>
    <x v="130"/>
    <s v="1678476"/>
    <s v="1063814"/>
    <x v="6"/>
    <x v="1"/>
    <x v="1"/>
  </r>
  <r>
    <s v="20160323"/>
    <x v="138"/>
    <x v="130"/>
    <s v="1678481"/>
    <s v="1064151"/>
    <x v="6"/>
    <x v="1"/>
    <x v="1"/>
  </r>
  <r>
    <s v="20160323"/>
    <x v="138"/>
    <x v="130"/>
    <s v="1678472"/>
    <s v="1063666"/>
    <x v="6"/>
    <x v="1"/>
    <x v="1"/>
  </r>
  <r>
    <s v="20160323"/>
    <x v="138"/>
    <x v="130"/>
    <s v="1678470"/>
    <s v="1063607"/>
    <x v="6"/>
    <x v="1"/>
    <x v="1"/>
  </r>
  <r>
    <s v="20160323"/>
    <x v="138"/>
    <x v="130"/>
    <s v="1678479"/>
    <s v="2054020"/>
    <x v="6"/>
    <x v="1"/>
    <x v="1"/>
  </r>
  <r>
    <s v="20160323"/>
    <x v="138"/>
    <x v="130"/>
    <s v="1678466"/>
    <s v="2053424"/>
    <x v="6"/>
    <x v="0"/>
    <x v="1"/>
  </r>
  <r>
    <s v="20160323"/>
    <x v="138"/>
    <x v="130"/>
    <s v="1678461"/>
    <s v="1063230"/>
    <x v="6"/>
    <x v="0"/>
    <x v="1"/>
  </r>
  <r>
    <s v="20160323"/>
    <x v="138"/>
    <x v="130"/>
    <s v="1678467"/>
    <s v="2053411"/>
    <x v="6"/>
    <x v="0"/>
    <x v="1"/>
  </r>
  <r>
    <s v="20160323"/>
    <x v="138"/>
    <x v="130"/>
    <s v="1678450"/>
    <s v="1063177"/>
    <x v="6"/>
    <x v="0"/>
    <x v="1"/>
  </r>
  <r>
    <s v="20160323"/>
    <x v="138"/>
    <x v="130"/>
    <s v="1678464"/>
    <s v="2053454"/>
    <x v="6"/>
    <x v="0"/>
    <x v="1"/>
  </r>
  <r>
    <s v="20160323"/>
    <x v="138"/>
    <x v="130"/>
    <s v="1678462"/>
    <s v="1063255"/>
    <x v="6"/>
    <x v="0"/>
    <x v="1"/>
  </r>
  <r>
    <s v="20160323"/>
    <x v="138"/>
    <x v="130"/>
    <s v="1678465"/>
    <s v="1063316"/>
    <x v="6"/>
    <x v="0"/>
    <x v="1"/>
  </r>
  <r>
    <s v="20160323"/>
    <x v="138"/>
    <x v="130"/>
    <s v="1678449"/>
    <s v="1063171"/>
    <x v="6"/>
    <x v="0"/>
    <x v="1"/>
  </r>
  <r>
    <s v="20160323"/>
    <x v="138"/>
    <x v="130"/>
    <s v="1678463"/>
    <s v="2053525"/>
    <x v="6"/>
    <x v="0"/>
    <x v="1"/>
  </r>
  <r>
    <s v="20160323"/>
    <x v="138"/>
    <x v="130"/>
    <s v="1678468"/>
    <s v="1063527"/>
    <x v="6"/>
    <x v="0"/>
    <x v="1"/>
  </r>
  <r>
    <s v="20150730"/>
    <x v="139"/>
    <x v="131"/>
    <s v="1385787"/>
    <s v="BE01"/>
    <x v="12"/>
    <x v="1"/>
    <x v="1"/>
  </r>
  <r>
    <s v="20150730"/>
    <x v="140"/>
    <x v="132"/>
    <s v="1384756"/>
    <s v="NL01"/>
    <x v="0"/>
    <x v="0"/>
    <x v="1"/>
  </r>
  <r>
    <s v="20150730"/>
    <x v="141"/>
    <x v="133"/>
    <s v="1375878"/>
    <s v="NL01"/>
    <x v="0"/>
    <x v="0"/>
    <x v="1"/>
  </r>
  <r>
    <s v="20150730"/>
    <x v="141"/>
    <x v="133"/>
    <s v="1375859"/>
    <s v="BE01"/>
    <x v="0"/>
    <x v="1"/>
    <x v="1"/>
  </r>
  <r>
    <s v="20150730"/>
    <x v="142"/>
    <x v="134"/>
    <s v="1373017"/>
    <s v="NL01"/>
    <x v="12"/>
    <x v="0"/>
    <x v="1"/>
  </r>
  <r>
    <s v="20150612"/>
    <x v="143"/>
    <x v="135"/>
    <s v="1381708"/>
    <s v="NL01"/>
    <x v="0"/>
    <x v="0"/>
    <x v="1"/>
  </r>
  <r>
    <s v="20150612"/>
    <x v="143"/>
    <x v="135"/>
    <s v="1381689"/>
    <s v="BE01"/>
    <x v="0"/>
    <x v="1"/>
    <x v="1"/>
  </r>
  <r>
    <s v="20160415"/>
    <x v="144"/>
    <x v="136"/>
    <s v="1382055"/>
    <s v="NL01"/>
    <x v="0"/>
    <x v="0"/>
    <x v="1"/>
  </r>
  <r>
    <s v="20160415"/>
    <x v="144"/>
    <x v="136"/>
    <s v="1382036"/>
    <s v="BE01"/>
    <x v="0"/>
    <x v="1"/>
    <x v="1"/>
  </r>
  <r>
    <s v="20150629"/>
    <x v="145"/>
    <x v="132"/>
    <s v="1383936"/>
    <s v="BE01"/>
    <x v="16"/>
    <x v="1"/>
    <x v="1"/>
  </r>
  <r>
    <s v="20150629"/>
    <x v="145"/>
    <x v="132"/>
    <s v="1383955"/>
    <s v="NL01"/>
    <x v="16"/>
    <x v="0"/>
    <x v="1"/>
  </r>
  <r>
    <s v="20150730"/>
    <x v="146"/>
    <x v="137"/>
    <s v="1396991"/>
    <s v="NL01"/>
    <x v="12"/>
    <x v="0"/>
    <x v="1"/>
  </r>
  <r>
    <s v="20150812"/>
    <x v="147"/>
    <x v="138"/>
    <s v="1389296"/>
    <s v="BE01"/>
    <x v="12"/>
    <x v="1"/>
    <x v="0"/>
  </r>
  <r>
    <s v="20150730"/>
    <x v="148"/>
    <x v="100"/>
    <s v="1392514"/>
    <s v="BE01"/>
    <x v="0"/>
    <x v="1"/>
    <x v="1"/>
  </r>
  <r>
    <s v="20150730"/>
    <x v="148"/>
    <x v="100"/>
    <s v="1392533"/>
    <s v="NL01"/>
    <x v="0"/>
    <x v="0"/>
    <x v="1"/>
  </r>
  <r>
    <s v="20170619"/>
    <x v="149"/>
    <x v="139"/>
    <s v="1393720"/>
    <s v="NL01"/>
    <x v="12"/>
    <x v="0"/>
    <x v="1"/>
  </r>
  <r>
    <s v="20150623"/>
    <x v="149"/>
    <x v="139"/>
    <s v="1393701"/>
    <s v="BE01"/>
    <x v="12"/>
    <x v="1"/>
    <x v="5"/>
  </r>
  <r>
    <s v="20170707"/>
    <x v="149"/>
    <x v="139"/>
    <s v="2164983"/>
    <s v="2053583"/>
    <x v="22"/>
    <x v="1"/>
    <x v="1"/>
  </r>
  <r>
    <s v="20170707"/>
    <x v="149"/>
    <x v="139"/>
    <s v="2164900"/>
    <s v="1063587"/>
    <x v="22"/>
    <x v="1"/>
    <x v="1"/>
  </r>
  <r>
    <s v="20170612"/>
    <x v="149"/>
    <x v="139"/>
    <s v="2182329"/>
    <s v="2053784"/>
    <x v="22"/>
    <x v="1"/>
    <x v="1"/>
  </r>
  <r>
    <s v="20170618"/>
    <x v="149"/>
    <x v="3"/>
    <s v="2120038"/>
    <s v="1063853"/>
    <x v="20"/>
    <x v="1"/>
    <x v="16"/>
  </r>
  <r>
    <s v="20170707"/>
    <x v="149"/>
    <x v="139"/>
    <s v="2164982"/>
    <s v="2058601"/>
    <x v="23"/>
    <x v="1"/>
    <x v="1"/>
  </r>
  <r>
    <s v="20170510"/>
    <x v="149"/>
    <x v="139"/>
    <s v="2103148"/>
    <s v="2053720"/>
    <x v="22"/>
    <x v="1"/>
    <x v="8"/>
  </r>
  <r>
    <s v="20170510"/>
    <x v="149"/>
    <x v="139"/>
    <s v="2103227"/>
    <s v="2053720"/>
    <x v="22"/>
    <x v="1"/>
    <x v="8"/>
  </r>
  <r>
    <s v="20170510"/>
    <x v="149"/>
    <x v="139"/>
    <s v="2103143"/>
    <s v="2053593"/>
    <x v="22"/>
    <x v="1"/>
    <x v="8"/>
  </r>
  <r>
    <s v="20170510"/>
    <x v="149"/>
    <x v="139"/>
    <s v="2103226"/>
    <s v="2053593"/>
    <x v="22"/>
    <x v="1"/>
    <x v="8"/>
  </r>
  <r>
    <s v="20170510"/>
    <x v="149"/>
    <x v="139"/>
    <s v="2103230"/>
    <s v="1063803"/>
    <x v="22"/>
    <x v="1"/>
    <x v="8"/>
  </r>
  <r>
    <s v="20170707"/>
    <x v="149"/>
    <x v="139"/>
    <s v="1946564"/>
    <s v="2053523"/>
    <x v="21"/>
    <x v="0"/>
    <x v="1"/>
  </r>
  <r>
    <s v="20161223"/>
    <x v="149"/>
    <x v="139"/>
    <s v="1946561"/>
    <s v="2053435"/>
    <x v="9"/>
    <x v="0"/>
    <x v="8"/>
  </r>
  <r>
    <s v="20151027"/>
    <x v="150"/>
    <x v="140"/>
    <s v="1408294"/>
    <s v="NL01"/>
    <x v="12"/>
    <x v="0"/>
    <x v="1"/>
  </r>
  <r>
    <s v="20150730"/>
    <x v="151"/>
    <x v="141"/>
    <s v="1408796"/>
    <s v="NL01"/>
    <x v="12"/>
    <x v="0"/>
    <x v="1"/>
  </r>
  <r>
    <s v="20150730"/>
    <x v="151"/>
    <x v="141"/>
    <s v="1408758"/>
    <s v="BE01"/>
    <x v="12"/>
    <x v="1"/>
    <x v="1"/>
  </r>
  <r>
    <s v="20151217"/>
    <x v="152"/>
    <x v="142"/>
    <s v="1546095"/>
    <s v="NL01"/>
    <x v="24"/>
    <x v="0"/>
    <x v="1"/>
  </r>
  <r>
    <s v="20151217"/>
    <x v="152"/>
    <x v="142"/>
    <s v="1546076"/>
    <s v="BE01"/>
    <x v="24"/>
    <x v="1"/>
    <x v="1"/>
  </r>
  <r>
    <s v="20150812"/>
    <x v="153"/>
    <x v="143"/>
    <s v="1411569"/>
    <s v="BE01"/>
    <x v="12"/>
    <x v="1"/>
    <x v="1"/>
  </r>
  <r>
    <s v="20150803"/>
    <x v="154"/>
    <x v="144"/>
    <s v="1408975"/>
    <s v="NL01"/>
    <x v="12"/>
    <x v="0"/>
    <x v="1"/>
  </r>
  <r>
    <s v="20150810"/>
    <x v="155"/>
    <x v="145"/>
    <s v="1416981"/>
    <s v="NL01"/>
    <x v="12"/>
    <x v="0"/>
    <x v="1"/>
  </r>
  <r>
    <s v="20151002"/>
    <x v="156"/>
    <x v="146"/>
    <s v="1422379"/>
    <s v="NL01"/>
    <x v="12"/>
    <x v="0"/>
    <x v="1"/>
  </r>
  <r>
    <s v="20150804"/>
    <x v="157"/>
    <x v="147"/>
    <s v="1431077"/>
    <s v="NL01"/>
    <x v="16"/>
    <x v="0"/>
    <x v="1"/>
  </r>
  <r>
    <s v="20160408"/>
    <x v="158"/>
    <x v="148"/>
    <s v="1503488"/>
    <s v="NL01"/>
    <x v="12"/>
    <x v="0"/>
    <x v="2"/>
  </r>
  <r>
    <s v="20160408"/>
    <x v="158"/>
    <x v="148"/>
    <s v="1503469"/>
    <s v="BE01"/>
    <x v="12"/>
    <x v="1"/>
    <x v="2"/>
  </r>
  <r>
    <s v="20150923"/>
    <x v="159"/>
    <x v="149"/>
    <s v="1431947"/>
    <s v="NL01"/>
    <x v="16"/>
    <x v="0"/>
    <x v="1"/>
  </r>
  <r>
    <s v="20150923"/>
    <x v="159"/>
    <x v="149"/>
    <s v="1431928"/>
    <s v="BE01"/>
    <x v="16"/>
    <x v="1"/>
    <x v="1"/>
  </r>
  <r>
    <s v="20150923"/>
    <x v="160"/>
    <x v="150"/>
    <s v="1441739"/>
    <s v="NL01"/>
    <x v="24"/>
    <x v="0"/>
    <x v="3"/>
  </r>
  <r>
    <s v="20150923"/>
    <x v="160"/>
    <x v="150"/>
    <s v="1441720"/>
    <s v="BE01"/>
    <x v="24"/>
    <x v="1"/>
    <x v="3"/>
  </r>
  <r>
    <s v="20151110"/>
    <x v="160"/>
    <x v="3"/>
    <s v="1530569"/>
    <s v="2053601"/>
    <x v="6"/>
    <x v="1"/>
    <x v="1"/>
  </r>
  <r>
    <s v="20151110"/>
    <x v="160"/>
    <x v="3"/>
    <s v="1530568"/>
    <s v="1063895"/>
    <x v="6"/>
    <x v="1"/>
    <x v="1"/>
  </r>
  <r>
    <s v="20151110"/>
    <x v="160"/>
    <x v="3"/>
    <s v="1530566"/>
    <s v="2053409"/>
    <x v="6"/>
    <x v="0"/>
    <x v="1"/>
  </r>
  <r>
    <s v="20170220"/>
    <x v="161"/>
    <x v="4"/>
    <s v="1443472"/>
    <s v="BE01"/>
    <x v="24"/>
    <x v="1"/>
    <x v="5"/>
  </r>
  <r>
    <s v="20170220"/>
    <x v="161"/>
    <x v="4"/>
    <s v="1443492"/>
    <s v="NL01"/>
    <x v="24"/>
    <x v="0"/>
    <x v="6"/>
  </r>
  <r>
    <s v="20170602"/>
    <x v="161"/>
    <x v="151"/>
    <s v="1497519"/>
    <s v="NL01"/>
    <x v="6"/>
    <x v="0"/>
    <x v="1"/>
  </r>
  <r>
    <s v="20160921"/>
    <x v="161"/>
    <x v="151"/>
    <s v="1498585"/>
    <s v="2053617"/>
    <x v="3"/>
    <x v="1"/>
    <x v="8"/>
  </r>
  <r>
    <s v="20160627"/>
    <x v="161"/>
    <x v="152"/>
    <s v="1498589"/>
    <s v="1065240"/>
    <x v="3"/>
    <x v="1"/>
    <x v="8"/>
  </r>
  <r>
    <s v="20160606"/>
    <x v="161"/>
    <x v="152"/>
    <s v="1498754"/>
    <s v="1086057"/>
    <x v="6"/>
    <x v="2"/>
    <x v="2"/>
  </r>
  <r>
    <s v="20160817"/>
    <x v="161"/>
    <x v="152"/>
    <s v="1498665"/>
    <s v="1063897"/>
    <x v="6"/>
    <x v="1"/>
    <x v="8"/>
  </r>
  <r>
    <s v="20160525"/>
    <x v="161"/>
    <x v="151"/>
    <s v="1498661"/>
    <s v="2053998"/>
    <x v="3"/>
    <x v="1"/>
    <x v="11"/>
  </r>
  <r>
    <s v="20160621"/>
    <x v="161"/>
    <x v="152"/>
    <s v="1498623"/>
    <s v="2053884"/>
    <x v="3"/>
    <x v="1"/>
    <x v="11"/>
  </r>
  <r>
    <s v="20160301"/>
    <x v="161"/>
    <x v="152"/>
    <s v="1498628"/>
    <s v="2053648"/>
    <x v="6"/>
    <x v="1"/>
    <x v="11"/>
  </r>
  <r>
    <s v="20160330"/>
    <x v="161"/>
    <x v="152"/>
    <s v="1498626"/>
    <s v="1065223"/>
    <x v="6"/>
    <x v="1"/>
    <x v="8"/>
  </r>
  <r>
    <s v="20160531"/>
    <x v="161"/>
    <x v="152"/>
    <s v="1498662"/>
    <s v="1094774"/>
    <x v="6"/>
    <x v="2"/>
    <x v="11"/>
  </r>
  <r>
    <s v="20160621"/>
    <x v="161"/>
    <x v="152"/>
    <s v="1498624"/>
    <s v="2054020"/>
    <x v="3"/>
    <x v="1"/>
    <x v="11"/>
  </r>
  <r>
    <s v="20160601"/>
    <x v="161"/>
    <x v="152"/>
    <s v="1498621"/>
    <s v="1063691"/>
    <x v="3"/>
    <x v="1"/>
    <x v="8"/>
  </r>
  <r>
    <s v="20170216"/>
    <x v="161"/>
    <x v="152"/>
    <s v="2011527"/>
    <s v="2068223"/>
    <x v="25"/>
    <x v="1"/>
    <x v="1"/>
  </r>
  <r>
    <s v="20170216"/>
    <x v="161"/>
    <x v="152"/>
    <s v="2011661"/>
    <s v="1063758"/>
    <x v="3"/>
    <x v="1"/>
    <x v="1"/>
  </r>
  <r>
    <s v="20170216"/>
    <x v="161"/>
    <x v="152"/>
    <s v="2011697"/>
    <s v="1063619"/>
    <x v="3"/>
    <x v="1"/>
    <x v="1"/>
  </r>
  <r>
    <s v="20170216"/>
    <x v="161"/>
    <x v="152"/>
    <s v="2011666"/>
    <s v="1096913"/>
    <x v="4"/>
    <x v="1"/>
    <x v="1"/>
  </r>
  <r>
    <s v="20161118"/>
    <x v="161"/>
    <x v="152"/>
    <s v="2011191"/>
    <s v="1065254"/>
    <x v="25"/>
    <x v="2"/>
    <x v="1"/>
  </r>
  <r>
    <s v="20160627"/>
    <x v="161"/>
    <x v="152"/>
    <s v="2011265"/>
    <s v="1063226"/>
    <x v="7"/>
    <x v="0"/>
    <x v="1"/>
  </r>
  <r>
    <s v="20160826"/>
    <x v="161"/>
    <x v="151"/>
    <s v="2011270"/>
    <s v="1063448"/>
    <x v="6"/>
    <x v="0"/>
    <x v="1"/>
  </r>
  <r>
    <s v="20161124"/>
    <x v="161"/>
    <x v="152"/>
    <s v="1498691"/>
    <s v="2053424"/>
    <x v="7"/>
    <x v="0"/>
    <x v="8"/>
  </r>
  <r>
    <s v="20160126"/>
    <x v="161"/>
    <x v="152"/>
    <s v="1498693"/>
    <s v="1063230"/>
    <x v="6"/>
    <x v="0"/>
    <x v="8"/>
  </r>
  <r>
    <s v="20160606"/>
    <x v="161"/>
    <x v="152"/>
    <s v="1498697"/>
    <s v="1063177"/>
    <x v="6"/>
    <x v="0"/>
    <x v="2"/>
  </r>
  <r>
    <s v="20160209"/>
    <x v="161"/>
    <x v="152"/>
    <s v="1498698"/>
    <s v="2053454"/>
    <x v="7"/>
    <x v="0"/>
    <x v="8"/>
  </r>
  <r>
    <s v="20160411"/>
    <x v="161"/>
    <x v="152"/>
    <s v="1498752"/>
    <s v="1063255"/>
    <x v="7"/>
    <x v="0"/>
    <x v="8"/>
  </r>
  <r>
    <s v="20160404"/>
    <x v="161"/>
    <x v="152"/>
    <s v="1498753"/>
    <s v="1063316"/>
    <x v="7"/>
    <x v="0"/>
    <x v="8"/>
  </r>
  <r>
    <s v="20160606"/>
    <x v="161"/>
    <x v="152"/>
    <s v="1498755"/>
    <s v="1063304"/>
    <x v="6"/>
    <x v="0"/>
    <x v="2"/>
  </r>
  <r>
    <s v="20160606"/>
    <x v="161"/>
    <x v="152"/>
    <s v="1498757"/>
    <s v="1063268"/>
    <x v="6"/>
    <x v="0"/>
    <x v="2"/>
  </r>
  <r>
    <s v="20160126"/>
    <x v="161"/>
    <x v="151"/>
    <s v="1498696"/>
    <s v="1063171"/>
    <x v="6"/>
    <x v="0"/>
    <x v="8"/>
  </r>
  <r>
    <s v="20160126"/>
    <x v="161"/>
    <x v="152"/>
    <s v="1498721"/>
    <s v="2053525"/>
    <x v="6"/>
    <x v="0"/>
    <x v="8"/>
  </r>
  <r>
    <s v="20160126"/>
    <x v="161"/>
    <x v="151"/>
    <s v="1498699"/>
    <s v="1063527"/>
    <x v="6"/>
    <x v="0"/>
    <x v="8"/>
  </r>
  <r>
    <s v="20160122"/>
    <x v="161"/>
    <x v="152"/>
    <s v="1498694"/>
    <s v="2053411"/>
    <x v="25"/>
    <x v="0"/>
    <x v="8"/>
  </r>
  <r>
    <s v="20150811"/>
    <x v="162"/>
    <x v="153"/>
    <s v="1441356"/>
    <s v="NL01"/>
    <x v="24"/>
    <x v="0"/>
    <x v="0"/>
  </r>
  <r>
    <s v="20150831"/>
    <x v="163"/>
    <x v="154"/>
    <s v="1450499"/>
    <s v="BE01"/>
    <x v="24"/>
    <x v="1"/>
    <x v="7"/>
  </r>
  <r>
    <s v="20150831"/>
    <x v="163"/>
    <x v="154"/>
    <s v="1450518"/>
    <s v="NL01"/>
    <x v="24"/>
    <x v="0"/>
    <x v="7"/>
  </r>
  <r>
    <s v="20170825"/>
    <x v="163"/>
    <x v="154"/>
    <s v="2191832"/>
    <s v="1063979"/>
    <x v="2"/>
    <x v="1"/>
    <x v="1"/>
  </r>
  <r>
    <s v="20160315"/>
    <x v="163"/>
    <x v="154"/>
    <s v="2020794"/>
    <s v="1063205"/>
    <x v="2"/>
    <x v="0"/>
    <x v="1"/>
  </r>
  <r>
    <s v="20150127"/>
    <x v="163"/>
    <x v="154"/>
    <s v="2020797"/>
    <s v="1063474"/>
    <x v="2"/>
    <x v="0"/>
    <x v="1"/>
  </r>
  <r>
    <s v="20150903"/>
    <x v="163"/>
    <x v="154"/>
    <s v="2020800"/>
    <s v="1063500"/>
    <x v="2"/>
    <x v="0"/>
    <x v="1"/>
  </r>
  <r>
    <s v="20150223"/>
    <x v="163"/>
    <x v="154"/>
    <s v="2020851"/>
    <s v="1063176"/>
    <x v="2"/>
    <x v="0"/>
    <x v="1"/>
  </r>
  <r>
    <s v="20160205"/>
    <x v="163"/>
    <x v="154"/>
    <s v="2020852"/>
    <s v="1063527"/>
    <x v="2"/>
    <x v="0"/>
    <x v="1"/>
  </r>
  <r>
    <s v="20141126"/>
    <x v="163"/>
    <x v="154"/>
    <s v="2020854"/>
    <s v="1063595"/>
    <x v="2"/>
    <x v="1"/>
    <x v="1"/>
  </r>
  <r>
    <s v="20150724"/>
    <x v="163"/>
    <x v="154"/>
    <s v="2020855"/>
    <s v="1063213"/>
    <x v="2"/>
    <x v="0"/>
    <x v="1"/>
  </r>
  <r>
    <s v="20150202"/>
    <x v="163"/>
    <x v="154"/>
    <s v="2020856"/>
    <s v="1063831"/>
    <x v="2"/>
    <x v="1"/>
    <x v="1"/>
  </r>
  <r>
    <s v="20150115"/>
    <x v="163"/>
    <x v="154"/>
    <s v="2020857"/>
    <s v="1063588"/>
    <x v="2"/>
    <x v="1"/>
    <x v="1"/>
  </r>
  <r>
    <s v="20150310"/>
    <x v="163"/>
    <x v="154"/>
    <s v="2020858"/>
    <s v="1063431"/>
    <x v="2"/>
    <x v="0"/>
    <x v="1"/>
  </r>
  <r>
    <s v="20141105"/>
    <x v="163"/>
    <x v="154"/>
    <s v="2020958"/>
    <s v="1063955"/>
    <x v="2"/>
    <x v="1"/>
    <x v="1"/>
  </r>
  <r>
    <s v="20150831"/>
    <x v="163"/>
    <x v="154"/>
    <s v="2020960"/>
    <s v="1063402"/>
    <x v="2"/>
    <x v="0"/>
    <x v="1"/>
  </r>
  <r>
    <s v="20150529"/>
    <x v="163"/>
    <x v="154"/>
    <s v="2021135"/>
    <s v="1064694"/>
    <x v="2"/>
    <x v="1"/>
    <x v="1"/>
  </r>
  <r>
    <s v="20160119"/>
    <x v="163"/>
    <x v="154"/>
    <s v="2021138"/>
    <s v="1063985"/>
    <x v="2"/>
    <x v="1"/>
    <x v="1"/>
  </r>
  <r>
    <s v="20150128"/>
    <x v="163"/>
    <x v="154"/>
    <s v="2021139"/>
    <s v="1063334"/>
    <x v="2"/>
    <x v="0"/>
    <x v="1"/>
  </r>
  <r>
    <s v="20170224"/>
    <x v="163"/>
    <x v="154"/>
    <s v="2021140"/>
    <s v="1063562"/>
    <x v="2"/>
    <x v="1"/>
    <x v="4"/>
  </r>
  <r>
    <s v="20150528"/>
    <x v="163"/>
    <x v="154"/>
    <s v="2021203"/>
    <s v="1063639"/>
    <x v="2"/>
    <x v="1"/>
    <x v="1"/>
  </r>
  <r>
    <s v="20160826"/>
    <x v="163"/>
    <x v="154"/>
    <s v="2021206"/>
    <s v="1064140"/>
    <x v="2"/>
    <x v="2"/>
    <x v="1"/>
  </r>
  <r>
    <s v="20160208"/>
    <x v="163"/>
    <x v="154"/>
    <s v="2021207"/>
    <s v="1064096"/>
    <x v="2"/>
    <x v="1"/>
    <x v="1"/>
  </r>
  <r>
    <s v="20150126"/>
    <x v="163"/>
    <x v="154"/>
    <s v="2021209"/>
    <s v="1063624"/>
    <x v="2"/>
    <x v="1"/>
    <x v="1"/>
  </r>
  <r>
    <s v="20141204"/>
    <x v="163"/>
    <x v="154"/>
    <s v="2021210"/>
    <s v="1063587"/>
    <x v="2"/>
    <x v="1"/>
    <x v="1"/>
  </r>
  <r>
    <s v="20150519"/>
    <x v="163"/>
    <x v="154"/>
    <s v="2021215"/>
    <s v="1063894"/>
    <x v="2"/>
    <x v="1"/>
    <x v="1"/>
  </r>
  <r>
    <s v="20160401"/>
    <x v="163"/>
    <x v="154"/>
    <s v="2021219"/>
    <s v="1063230"/>
    <x v="2"/>
    <x v="0"/>
    <x v="1"/>
  </r>
  <r>
    <s v="20141204"/>
    <x v="163"/>
    <x v="154"/>
    <s v="2020616"/>
    <s v="1063848"/>
    <x v="2"/>
    <x v="1"/>
    <x v="1"/>
  </r>
  <r>
    <s v="20150223"/>
    <x v="163"/>
    <x v="154"/>
    <s v="2020618"/>
    <s v="1063764"/>
    <x v="2"/>
    <x v="1"/>
    <x v="1"/>
  </r>
  <r>
    <s v="20141231"/>
    <x v="163"/>
    <x v="154"/>
    <s v="2020661"/>
    <s v="1063661"/>
    <x v="2"/>
    <x v="1"/>
    <x v="1"/>
  </r>
  <r>
    <s v="20151125"/>
    <x v="163"/>
    <x v="154"/>
    <s v="2020663"/>
    <s v="1063170"/>
    <x v="2"/>
    <x v="0"/>
    <x v="1"/>
  </r>
  <r>
    <s v="20150413"/>
    <x v="163"/>
    <x v="154"/>
    <s v="2020666"/>
    <s v="1063826"/>
    <x v="2"/>
    <x v="1"/>
    <x v="1"/>
  </r>
  <r>
    <s v="20141231"/>
    <x v="163"/>
    <x v="154"/>
    <s v="2020667"/>
    <s v="1063709"/>
    <x v="2"/>
    <x v="1"/>
    <x v="1"/>
  </r>
  <r>
    <s v="20150616"/>
    <x v="163"/>
    <x v="154"/>
    <s v="2020669"/>
    <s v="1063873"/>
    <x v="2"/>
    <x v="1"/>
    <x v="1"/>
  </r>
  <r>
    <s v="20150217"/>
    <x v="163"/>
    <x v="154"/>
    <s v="2020670"/>
    <s v="1063448"/>
    <x v="2"/>
    <x v="0"/>
    <x v="1"/>
  </r>
  <r>
    <s v="20150110"/>
    <x v="163"/>
    <x v="154"/>
    <s v="2020721"/>
    <s v="1063265"/>
    <x v="2"/>
    <x v="0"/>
    <x v="1"/>
  </r>
  <r>
    <s v="20150317"/>
    <x v="163"/>
    <x v="154"/>
    <s v="2020726"/>
    <s v="1063259"/>
    <x v="2"/>
    <x v="0"/>
    <x v="1"/>
  </r>
  <r>
    <s v="20150623"/>
    <x v="163"/>
    <x v="154"/>
    <s v="2020727"/>
    <s v="1063368"/>
    <x v="2"/>
    <x v="0"/>
    <x v="1"/>
  </r>
  <r>
    <s v="20150813"/>
    <x v="163"/>
    <x v="154"/>
    <s v="2025570"/>
    <s v="1063300"/>
    <x v="2"/>
    <x v="0"/>
    <x v="1"/>
  </r>
  <r>
    <s v="20151006"/>
    <x v="163"/>
    <x v="154"/>
    <s v="2025731"/>
    <s v="1063267"/>
    <x v="2"/>
    <x v="0"/>
    <x v="1"/>
  </r>
  <r>
    <s v="20160718"/>
    <x v="163"/>
    <x v="154"/>
    <s v="2025733"/>
    <s v="1063704"/>
    <x v="2"/>
    <x v="1"/>
    <x v="1"/>
  </r>
  <r>
    <s v="20150727"/>
    <x v="163"/>
    <x v="154"/>
    <s v="2025734"/>
    <s v="1063599"/>
    <x v="2"/>
    <x v="1"/>
    <x v="1"/>
  </r>
  <r>
    <s v="20150622"/>
    <x v="163"/>
    <x v="154"/>
    <s v="2025735"/>
    <s v="1064095"/>
    <x v="2"/>
    <x v="1"/>
    <x v="1"/>
  </r>
  <r>
    <s v="20150529"/>
    <x v="163"/>
    <x v="154"/>
    <s v="2026588"/>
    <s v="1063817"/>
    <x v="2"/>
    <x v="1"/>
    <x v="1"/>
  </r>
  <r>
    <s v="20150526"/>
    <x v="163"/>
    <x v="154"/>
    <s v="2026589"/>
    <s v="1064084"/>
    <x v="2"/>
    <x v="1"/>
    <x v="1"/>
  </r>
  <r>
    <s v="20170614"/>
    <x v="163"/>
    <x v="154"/>
    <s v="2026651"/>
    <s v="1063897"/>
    <x v="2"/>
    <x v="1"/>
    <x v="1"/>
  </r>
  <r>
    <s v="20170301"/>
    <x v="163"/>
    <x v="154"/>
    <s v="2026652"/>
    <s v="1064151"/>
    <x v="2"/>
    <x v="1"/>
    <x v="4"/>
  </r>
  <r>
    <s v="20150601"/>
    <x v="163"/>
    <x v="154"/>
    <s v="2026653"/>
    <s v="1063964"/>
    <x v="2"/>
    <x v="1"/>
    <x v="1"/>
  </r>
  <r>
    <s v="20160927"/>
    <x v="163"/>
    <x v="154"/>
    <s v="2026655"/>
    <s v="1063724"/>
    <x v="2"/>
    <x v="1"/>
    <x v="1"/>
  </r>
  <r>
    <s v="20170301"/>
    <x v="163"/>
    <x v="154"/>
    <s v="2026658"/>
    <s v="1063617"/>
    <x v="2"/>
    <x v="2"/>
    <x v="4"/>
  </r>
  <r>
    <s v="20170301"/>
    <x v="163"/>
    <x v="154"/>
    <s v="2026659"/>
    <s v="1063830"/>
    <x v="2"/>
    <x v="2"/>
    <x v="4"/>
  </r>
  <r>
    <s v="20150121"/>
    <x v="163"/>
    <x v="154"/>
    <s v="2016280"/>
    <s v="1063202"/>
    <x v="2"/>
    <x v="0"/>
    <x v="1"/>
  </r>
  <r>
    <s v="20150529"/>
    <x v="163"/>
    <x v="154"/>
    <s v="2016279"/>
    <s v="1063178"/>
    <x v="2"/>
    <x v="0"/>
    <x v="1"/>
  </r>
  <r>
    <s v="20141221"/>
    <x v="163"/>
    <x v="154"/>
    <s v="2016278"/>
    <s v="1063606"/>
    <x v="2"/>
    <x v="1"/>
    <x v="1"/>
  </r>
  <r>
    <s v="20160406"/>
    <x v="163"/>
    <x v="154"/>
    <s v="2016277"/>
    <s v="1063316"/>
    <x v="2"/>
    <x v="0"/>
    <x v="1"/>
  </r>
  <r>
    <s v="20141217"/>
    <x v="163"/>
    <x v="154"/>
    <s v="2016276"/>
    <s v="1063860"/>
    <x v="2"/>
    <x v="1"/>
    <x v="1"/>
  </r>
  <r>
    <s v="20170803"/>
    <x v="163"/>
    <x v="154"/>
    <s v="2016275"/>
    <s v="1063820"/>
    <x v="2"/>
    <x v="1"/>
    <x v="1"/>
  </r>
  <r>
    <s v="20161213"/>
    <x v="163"/>
    <x v="154"/>
    <s v="2016274"/>
    <s v="1063568"/>
    <x v="2"/>
    <x v="1"/>
    <x v="1"/>
  </r>
  <r>
    <s v="20151110"/>
    <x v="163"/>
    <x v="154"/>
    <s v="2016273"/>
    <s v="1098501"/>
    <x v="2"/>
    <x v="0"/>
    <x v="1"/>
  </r>
  <r>
    <s v="20150316"/>
    <x v="163"/>
    <x v="154"/>
    <s v="2016272"/>
    <s v="1063812"/>
    <x v="2"/>
    <x v="1"/>
    <x v="1"/>
  </r>
  <r>
    <s v="20150121"/>
    <x v="163"/>
    <x v="154"/>
    <s v="2016271"/>
    <s v="1063681"/>
    <x v="2"/>
    <x v="1"/>
    <x v="1"/>
  </r>
  <r>
    <s v="20170221"/>
    <x v="163"/>
    <x v="154"/>
    <s v="2016494"/>
    <s v="1063555"/>
    <x v="2"/>
    <x v="2"/>
    <x v="4"/>
  </r>
  <r>
    <s v="20160323"/>
    <x v="163"/>
    <x v="154"/>
    <s v="2016496"/>
    <s v="1063486"/>
    <x v="2"/>
    <x v="0"/>
    <x v="1"/>
  </r>
  <r>
    <s v="20170613"/>
    <x v="163"/>
    <x v="154"/>
    <s v="2016497"/>
    <s v="1063866"/>
    <x v="2"/>
    <x v="2"/>
    <x v="1"/>
  </r>
  <r>
    <s v="20150316"/>
    <x v="163"/>
    <x v="154"/>
    <s v="2016500"/>
    <s v="1063206"/>
    <x v="2"/>
    <x v="0"/>
    <x v="1"/>
  </r>
  <r>
    <s v="20150417"/>
    <x v="163"/>
    <x v="3"/>
    <s v="2015947"/>
    <s v="1063469"/>
    <x v="2"/>
    <x v="0"/>
    <x v="1"/>
  </r>
  <r>
    <s v="20160215"/>
    <x v="163"/>
    <x v="3"/>
    <s v="2015949"/>
    <s v="1063406"/>
    <x v="2"/>
    <x v="0"/>
    <x v="1"/>
  </r>
  <r>
    <s v="20160401"/>
    <x v="163"/>
    <x v="154"/>
    <s v="2015950"/>
    <s v="1063215"/>
    <x v="2"/>
    <x v="0"/>
    <x v="1"/>
  </r>
  <r>
    <s v="20150422"/>
    <x v="163"/>
    <x v="154"/>
    <s v="2016031"/>
    <s v="1063322"/>
    <x v="2"/>
    <x v="0"/>
    <x v="1"/>
  </r>
  <r>
    <s v="20160330"/>
    <x v="163"/>
    <x v="154"/>
    <s v="2016032"/>
    <s v="1063502"/>
    <x v="2"/>
    <x v="0"/>
    <x v="1"/>
  </r>
  <r>
    <s v="20150519"/>
    <x v="163"/>
    <x v="154"/>
    <s v="2016036"/>
    <s v="1064147"/>
    <x v="2"/>
    <x v="1"/>
    <x v="1"/>
  </r>
  <r>
    <s v="20150512"/>
    <x v="163"/>
    <x v="154"/>
    <s v="2016037"/>
    <s v="1063919"/>
    <x v="2"/>
    <x v="1"/>
    <x v="1"/>
  </r>
  <r>
    <s v="20150521"/>
    <x v="163"/>
    <x v="154"/>
    <s v="2016039"/>
    <s v="1063722"/>
    <x v="2"/>
    <x v="1"/>
    <x v="1"/>
  </r>
  <r>
    <s v="20160714"/>
    <x v="163"/>
    <x v="154"/>
    <s v="2016142"/>
    <s v="1064170"/>
    <x v="2"/>
    <x v="1"/>
    <x v="1"/>
  </r>
  <r>
    <s v="20160524"/>
    <x v="163"/>
    <x v="154"/>
    <s v="2016143"/>
    <s v="1063255"/>
    <x v="2"/>
    <x v="0"/>
    <x v="1"/>
  </r>
  <r>
    <s v="20150330"/>
    <x v="163"/>
    <x v="154"/>
    <s v="2016144"/>
    <s v="1063635"/>
    <x v="2"/>
    <x v="1"/>
    <x v="1"/>
  </r>
  <r>
    <s v="20160428"/>
    <x v="163"/>
    <x v="154"/>
    <s v="2016147"/>
    <s v="1063740"/>
    <x v="2"/>
    <x v="1"/>
    <x v="1"/>
  </r>
  <r>
    <s v="20150709"/>
    <x v="163"/>
    <x v="154"/>
    <s v="2016148"/>
    <s v="4005844"/>
    <x v="2"/>
    <x v="0"/>
    <x v="1"/>
  </r>
  <r>
    <s v="20160210"/>
    <x v="163"/>
    <x v="154"/>
    <s v="2016158"/>
    <s v="1063260"/>
    <x v="2"/>
    <x v="0"/>
    <x v="1"/>
  </r>
  <r>
    <s v="20150526"/>
    <x v="163"/>
    <x v="107"/>
    <s v="2016159"/>
    <s v="1064693"/>
    <x v="2"/>
    <x v="1"/>
    <x v="1"/>
  </r>
  <r>
    <s v="20150624"/>
    <x v="163"/>
    <x v="154"/>
    <s v="2016191"/>
    <s v="1064692"/>
    <x v="2"/>
    <x v="1"/>
    <x v="1"/>
  </r>
  <r>
    <s v="20151118"/>
    <x v="163"/>
    <x v="154"/>
    <s v="2016211"/>
    <s v="1063982"/>
    <x v="2"/>
    <x v="2"/>
    <x v="1"/>
  </r>
  <r>
    <s v="20141223"/>
    <x v="163"/>
    <x v="154"/>
    <s v="2016213"/>
    <s v="1063584"/>
    <x v="2"/>
    <x v="1"/>
    <x v="1"/>
  </r>
  <r>
    <s v="20141128"/>
    <x v="163"/>
    <x v="154"/>
    <s v="2016214"/>
    <s v="1063931"/>
    <x v="2"/>
    <x v="1"/>
    <x v="1"/>
  </r>
  <r>
    <s v="20170317"/>
    <x v="163"/>
    <x v="154"/>
    <s v="2016215"/>
    <s v="1063849"/>
    <x v="2"/>
    <x v="1"/>
    <x v="1"/>
  </r>
  <r>
    <s v="20170817"/>
    <x v="163"/>
    <x v="154"/>
    <s v="2016216"/>
    <s v="1063561"/>
    <x v="2"/>
    <x v="1"/>
    <x v="1"/>
  </r>
  <r>
    <s v="20170221"/>
    <x v="163"/>
    <x v="154"/>
    <s v="2016217"/>
    <s v="1063666"/>
    <x v="2"/>
    <x v="1"/>
    <x v="4"/>
  </r>
  <r>
    <s v="20160209"/>
    <x v="163"/>
    <x v="154"/>
    <s v="2016218"/>
    <s v="1063171"/>
    <x v="2"/>
    <x v="0"/>
    <x v="1"/>
  </r>
  <r>
    <s v="20150120"/>
    <x v="163"/>
    <x v="154"/>
    <s v="2016542"/>
    <s v="1063993"/>
    <x v="2"/>
    <x v="1"/>
    <x v="1"/>
  </r>
  <r>
    <s v="20170221"/>
    <x v="163"/>
    <x v="154"/>
    <s v="2016543"/>
    <s v="1063814"/>
    <x v="2"/>
    <x v="1"/>
    <x v="4"/>
  </r>
  <r>
    <s v="20150527"/>
    <x v="163"/>
    <x v="107"/>
    <s v="2016544"/>
    <s v="1064166"/>
    <x v="2"/>
    <x v="1"/>
    <x v="1"/>
  </r>
  <r>
    <s v="20141128"/>
    <x v="163"/>
    <x v="154"/>
    <s v="2035328"/>
    <s v="1063600"/>
    <x v="2"/>
    <x v="1"/>
    <x v="1"/>
  </r>
  <r>
    <s v="20170309"/>
    <x v="163"/>
    <x v="154"/>
    <s v="2035330"/>
    <s v="1063556"/>
    <x v="2"/>
    <x v="1"/>
    <x v="4"/>
  </r>
  <r>
    <s v="20150108"/>
    <x v="163"/>
    <x v="154"/>
    <s v="2035391"/>
    <s v="1063317"/>
    <x v="2"/>
    <x v="0"/>
    <x v="1"/>
  </r>
  <r>
    <s v="20150518"/>
    <x v="163"/>
    <x v="154"/>
    <s v="2035392"/>
    <s v="1063803"/>
    <x v="2"/>
    <x v="1"/>
    <x v="1"/>
  </r>
  <r>
    <s v="20150602"/>
    <x v="163"/>
    <x v="154"/>
    <s v="2035393"/>
    <s v="1063884"/>
    <x v="2"/>
    <x v="1"/>
    <x v="1"/>
  </r>
  <r>
    <s v="20150626"/>
    <x v="163"/>
    <x v="154"/>
    <s v="2035396"/>
    <s v="1063622"/>
    <x v="2"/>
    <x v="1"/>
    <x v="1"/>
  </r>
  <r>
    <s v="20141208"/>
    <x v="163"/>
    <x v="154"/>
    <s v="2035399"/>
    <s v="1063643"/>
    <x v="2"/>
    <x v="1"/>
    <x v="1"/>
  </r>
  <r>
    <s v="20150608"/>
    <x v="163"/>
    <x v="154"/>
    <s v="2035400"/>
    <s v="1064090"/>
    <x v="2"/>
    <x v="1"/>
    <x v="1"/>
  </r>
  <r>
    <s v="20161018"/>
    <x v="163"/>
    <x v="154"/>
    <s v="2035461"/>
    <s v="1063671"/>
    <x v="2"/>
    <x v="1"/>
    <x v="1"/>
  </r>
  <r>
    <s v="20170309"/>
    <x v="163"/>
    <x v="154"/>
    <s v="2035465"/>
    <s v="1063699"/>
    <x v="2"/>
    <x v="1"/>
    <x v="4"/>
  </r>
  <r>
    <s v="20150330"/>
    <x v="163"/>
    <x v="154"/>
    <s v="2035466"/>
    <s v="1063702"/>
    <x v="2"/>
    <x v="1"/>
    <x v="1"/>
  </r>
  <r>
    <s v="20150109"/>
    <x v="163"/>
    <x v="154"/>
    <s v="2035468"/>
    <s v="1063365"/>
    <x v="2"/>
    <x v="0"/>
    <x v="1"/>
  </r>
  <r>
    <s v="20150323"/>
    <x v="163"/>
    <x v="154"/>
    <s v="2035327"/>
    <s v="1063640"/>
    <x v="2"/>
    <x v="1"/>
    <x v="1"/>
  </r>
  <r>
    <s v="20150306"/>
    <x v="163"/>
    <x v="154"/>
    <s v="2026808"/>
    <s v="1063263"/>
    <x v="2"/>
    <x v="0"/>
    <x v="1"/>
  </r>
  <r>
    <s v="20170605"/>
    <x v="163"/>
    <x v="154"/>
    <s v="2026861"/>
    <s v="1063607"/>
    <x v="2"/>
    <x v="1"/>
    <x v="1"/>
  </r>
  <r>
    <s v="20150113"/>
    <x v="163"/>
    <x v="154"/>
    <s v="2026864"/>
    <s v="1063900"/>
    <x v="2"/>
    <x v="1"/>
    <x v="1"/>
  </r>
  <r>
    <s v="20150311"/>
    <x v="163"/>
    <x v="154"/>
    <s v="2026866"/>
    <s v="1063645"/>
    <x v="2"/>
    <x v="1"/>
    <x v="1"/>
  </r>
  <r>
    <s v="20150615"/>
    <x v="163"/>
    <x v="154"/>
    <s v="2026868"/>
    <s v="1063786"/>
    <x v="2"/>
    <x v="1"/>
    <x v="1"/>
  </r>
  <r>
    <s v="20160930"/>
    <x v="163"/>
    <x v="154"/>
    <s v="2026869"/>
    <s v="1096913"/>
    <x v="2"/>
    <x v="1"/>
    <x v="1"/>
  </r>
  <r>
    <s v="20150324"/>
    <x v="163"/>
    <x v="154"/>
    <s v="2026908"/>
    <s v="1063738"/>
    <x v="2"/>
    <x v="1"/>
    <x v="1"/>
  </r>
  <r>
    <s v="20141231"/>
    <x v="163"/>
    <x v="154"/>
    <s v="2026910"/>
    <s v="1064049"/>
    <x v="2"/>
    <x v="1"/>
    <x v="1"/>
  </r>
  <r>
    <s v="20141126"/>
    <x v="163"/>
    <x v="154"/>
    <s v="2026933"/>
    <s v="1063229"/>
    <x v="2"/>
    <x v="0"/>
    <x v="1"/>
  </r>
  <r>
    <s v="20150204"/>
    <x v="163"/>
    <x v="154"/>
    <s v="2026935"/>
    <s v="1063430"/>
    <x v="2"/>
    <x v="0"/>
    <x v="1"/>
  </r>
  <r>
    <s v="20150827"/>
    <x v="163"/>
    <x v="154"/>
    <s v="2026936"/>
    <s v="1063439"/>
    <x v="2"/>
    <x v="0"/>
    <x v="1"/>
  </r>
  <r>
    <s v="20150218"/>
    <x v="163"/>
    <x v="154"/>
    <s v="2026938"/>
    <s v="1063466"/>
    <x v="2"/>
    <x v="0"/>
    <x v="1"/>
  </r>
  <r>
    <s v="20150611"/>
    <x v="163"/>
    <x v="7"/>
    <s v="2026692"/>
    <s v="1063885"/>
    <x v="2"/>
    <x v="2"/>
    <x v="1"/>
  </r>
  <r>
    <s v="20150408"/>
    <x v="163"/>
    <x v="154"/>
    <s v="2026695"/>
    <s v="1063748"/>
    <x v="2"/>
    <x v="1"/>
    <x v="1"/>
  </r>
  <r>
    <s v="20150319"/>
    <x v="163"/>
    <x v="154"/>
    <s v="2026743"/>
    <s v="1063304"/>
    <x v="2"/>
    <x v="0"/>
    <x v="1"/>
  </r>
  <r>
    <s v="20151119"/>
    <x v="163"/>
    <x v="154"/>
    <s v="2026744"/>
    <s v="1063758"/>
    <x v="2"/>
    <x v="1"/>
    <x v="1"/>
  </r>
  <r>
    <s v="20150126"/>
    <x v="163"/>
    <x v="154"/>
    <s v="2026749"/>
    <s v="1063564"/>
    <x v="2"/>
    <x v="1"/>
    <x v="1"/>
  </r>
  <r>
    <s v="20150318"/>
    <x v="163"/>
    <x v="154"/>
    <s v="2026792"/>
    <s v="1063663"/>
    <x v="2"/>
    <x v="1"/>
    <x v="1"/>
  </r>
  <r>
    <s v="20170301"/>
    <x v="163"/>
    <x v="154"/>
    <s v="2026796"/>
    <s v="1064030"/>
    <x v="2"/>
    <x v="1"/>
    <x v="4"/>
  </r>
  <r>
    <s v="20150511"/>
    <x v="163"/>
    <x v="154"/>
    <s v="2026801"/>
    <s v="1063589"/>
    <x v="2"/>
    <x v="1"/>
    <x v="1"/>
  </r>
  <r>
    <s v="20170301"/>
    <x v="163"/>
    <x v="154"/>
    <s v="2026802"/>
    <s v="1063662"/>
    <x v="2"/>
    <x v="1"/>
    <x v="4"/>
  </r>
  <r>
    <s v="20150520"/>
    <x v="163"/>
    <x v="154"/>
    <s v="2026804"/>
    <s v="1063708"/>
    <x v="2"/>
    <x v="1"/>
    <x v="1"/>
  </r>
  <r>
    <s v="20150317"/>
    <x v="163"/>
    <x v="154"/>
    <s v="2026806"/>
    <s v="1064108"/>
    <x v="2"/>
    <x v="1"/>
    <x v="1"/>
  </r>
  <r>
    <s v="20150115"/>
    <x v="163"/>
    <x v="154"/>
    <s v="2026981"/>
    <s v="1063403"/>
    <x v="2"/>
    <x v="0"/>
    <x v="1"/>
  </r>
  <r>
    <s v="20150113"/>
    <x v="163"/>
    <x v="154"/>
    <s v="2026982"/>
    <s v="1063524"/>
    <x v="2"/>
    <x v="0"/>
    <x v="1"/>
  </r>
  <r>
    <s v="20170301"/>
    <x v="163"/>
    <x v="154"/>
    <s v="2026983"/>
    <s v="1063757"/>
    <x v="2"/>
    <x v="1"/>
    <x v="4"/>
  </r>
  <r>
    <s v="20150731"/>
    <x v="163"/>
    <x v="154"/>
    <s v="2034687"/>
    <s v="1063505"/>
    <x v="2"/>
    <x v="0"/>
    <x v="1"/>
  </r>
  <r>
    <s v="20170309"/>
    <x v="163"/>
    <x v="154"/>
    <s v="2034689"/>
    <s v="1063563"/>
    <x v="2"/>
    <x v="1"/>
    <x v="4"/>
  </r>
  <r>
    <s v="20150304"/>
    <x v="163"/>
    <x v="154"/>
    <s v="2035248"/>
    <s v="1063898"/>
    <x v="2"/>
    <x v="1"/>
    <x v="1"/>
  </r>
  <r>
    <s v="20150414"/>
    <x v="163"/>
    <x v="154"/>
    <s v="2035250"/>
    <s v="1063665"/>
    <x v="2"/>
    <x v="1"/>
    <x v="1"/>
  </r>
  <r>
    <s v="20150428"/>
    <x v="163"/>
    <x v="154"/>
    <s v="2038082"/>
    <s v="1063462"/>
    <x v="2"/>
    <x v="0"/>
    <x v="1"/>
  </r>
  <r>
    <s v="20150306"/>
    <x v="163"/>
    <x v="154"/>
    <s v="2038083"/>
    <s v="1063324"/>
    <x v="2"/>
    <x v="0"/>
    <x v="1"/>
  </r>
  <r>
    <s v="20150409"/>
    <x v="163"/>
    <x v="154"/>
    <s v="2038084"/>
    <s v="1063518"/>
    <x v="2"/>
    <x v="0"/>
    <x v="1"/>
  </r>
  <r>
    <s v="20150203"/>
    <x v="163"/>
    <x v="154"/>
    <s v="2038085"/>
    <s v="1063207"/>
    <x v="2"/>
    <x v="0"/>
    <x v="1"/>
  </r>
  <r>
    <s v="20150522"/>
    <x v="163"/>
    <x v="154"/>
    <s v="2038086"/>
    <s v="1063912"/>
    <x v="2"/>
    <x v="1"/>
    <x v="1"/>
  </r>
  <r>
    <s v="20150316"/>
    <x v="163"/>
    <x v="154"/>
    <s v="2038089"/>
    <s v="1063604"/>
    <x v="2"/>
    <x v="1"/>
    <x v="1"/>
  </r>
  <r>
    <s v="20150504"/>
    <x v="163"/>
    <x v="154"/>
    <s v="2038090"/>
    <s v="1063636"/>
    <x v="2"/>
    <x v="1"/>
    <x v="1"/>
  </r>
  <r>
    <s v="20150204"/>
    <x v="163"/>
    <x v="154"/>
    <s v="2038133"/>
    <s v="1063684"/>
    <x v="2"/>
    <x v="1"/>
    <x v="1"/>
  </r>
  <r>
    <s v="20150604"/>
    <x v="163"/>
    <x v="154"/>
    <s v="2038135"/>
    <s v="1063752"/>
    <x v="2"/>
    <x v="1"/>
    <x v="1"/>
  </r>
  <r>
    <s v="20141118"/>
    <x v="163"/>
    <x v="154"/>
    <s v="2038137"/>
    <s v="1063394"/>
    <x v="2"/>
    <x v="0"/>
    <x v="1"/>
  </r>
  <r>
    <s v="20141117"/>
    <x v="163"/>
    <x v="154"/>
    <s v="2038139"/>
    <s v="1063872"/>
    <x v="2"/>
    <x v="1"/>
    <x v="1"/>
  </r>
  <r>
    <s v="20160513"/>
    <x v="163"/>
    <x v="154"/>
    <s v="2038140"/>
    <s v="1063308"/>
    <x v="2"/>
    <x v="0"/>
    <x v="1"/>
  </r>
  <r>
    <s v="20170313"/>
    <x v="163"/>
    <x v="154"/>
    <s v="2038163"/>
    <s v="1064162"/>
    <x v="2"/>
    <x v="1"/>
    <x v="4"/>
  </r>
  <r>
    <s v="20141216"/>
    <x v="163"/>
    <x v="154"/>
    <s v="2038164"/>
    <s v="1063566"/>
    <x v="2"/>
    <x v="1"/>
    <x v="1"/>
  </r>
  <r>
    <s v="20150203"/>
    <x v="163"/>
    <x v="154"/>
    <s v="2038165"/>
    <s v="1063759"/>
    <x v="2"/>
    <x v="1"/>
    <x v="1"/>
  </r>
  <r>
    <s v="20150709"/>
    <x v="163"/>
    <x v="154"/>
    <s v="2038167"/>
    <s v="1063222"/>
    <x v="2"/>
    <x v="0"/>
    <x v="1"/>
  </r>
  <r>
    <s v="20170614"/>
    <x v="163"/>
    <x v="154"/>
    <s v="2020959"/>
    <s v="1064010"/>
    <x v="4"/>
    <x v="1"/>
    <x v="1"/>
  </r>
  <r>
    <s v="20170614"/>
    <x v="163"/>
    <x v="154"/>
    <s v="2026587"/>
    <s v="2053645"/>
    <x v="2"/>
    <x v="1"/>
    <x v="1"/>
  </r>
  <r>
    <s v="20170614"/>
    <x v="163"/>
    <x v="154"/>
    <s v="2016548"/>
    <s v="2053671"/>
    <x v="4"/>
    <x v="1"/>
    <x v="1"/>
  </r>
  <r>
    <s v="20170614"/>
    <x v="163"/>
    <x v="154"/>
    <s v="2021136"/>
    <s v="2053685"/>
    <x v="2"/>
    <x v="1"/>
    <x v="1"/>
  </r>
  <r>
    <s v="20170614"/>
    <x v="163"/>
    <x v="154"/>
    <s v="2020724"/>
    <s v="2053808"/>
    <x v="4"/>
    <x v="1"/>
    <x v="1"/>
  </r>
  <r>
    <s v="20150205"/>
    <x v="163"/>
    <x v="3"/>
    <s v="2015340"/>
    <s v="1063457"/>
    <x v="6"/>
    <x v="0"/>
    <x v="1"/>
  </r>
  <r>
    <s v="20150827"/>
    <x v="164"/>
    <x v="147"/>
    <s v="1448843"/>
    <s v="NL01"/>
    <x v="24"/>
    <x v="0"/>
    <x v="0"/>
  </r>
  <r>
    <s v="20160928"/>
    <x v="165"/>
    <x v="155"/>
    <s v="2205429"/>
    <s v="NL01"/>
    <x v="24"/>
    <x v="0"/>
    <x v="1"/>
  </r>
  <r>
    <s v="20170725"/>
    <x v="165"/>
    <x v="155"/>
    <s v="2205426"/>
    <s v="BE01"/>
    <x v="24"/>
    <x v="1"/>
    <x v="1"/>
  </r>
  <r>
    <s v="20160301"/>
    <x v="165"/>
    <x v="155"/>
    <s v="1648959"/>
    <s v="1064030"/>
    <x v="17"/>
    <x v="1"/>
    <x v="11"/>
  </r>
  <r>
    <s v="20161207"/>
    <x v="165"/>
    <x v="155"/>
    <s v="1930766"/>
    <s v="2053671"/>
    <x v="17"/>
    <x v="1"/>
    <x v="11"/>
  </r>
  <r>
    <s v="20161207"/>
    <x v="165"/>
    <x v="155"/>
    <s v="1930770"/>
    <s v="2053671"/>
    <x v="14"/>
    <x v="1"/>
    <x v="11"/>
  </r>
  <r>
    <s v="20160525"/>
    <x v="165"/>
    <x v="155"/>
    <s v="1707439"/>
    <s v="2053779"/>
    <x v="3"/>
    <x v="1"/>
    <x v="8"/>
  </r>
  <r>
    <s v="20170222"/>
    <x v="165"/>
    <x v="155"/>
    <s v="1934766"/>
    <s v="2053619"/>
    <x v="17"/>
    <x v="2"/>
    <x v="11"/>
  </r>
  <r>
    <s v="20170725"/>
    <x v="165"/>
    <x v="155"/>
    <s v="1934670"/>
    <s v="1065223"/>
    <x v="17"/>
    <x v="1"/>
    <x v="11"/>
  </r>
  <r>
    <s v="20170731"/>
    <x v="165"/>
    <x v="155"/>
    <s v="1934666"/>
    <s v="2053648"/>
    <x v="4"/>
    <x v="1"/>
    <x v="1"/>
  </r>
  <r>
    <s v="20160304"/>
    <x v="165"/>
    <x v="155"/>
    <s v="1934629"/>
    <s v="1065254"/>
    <x v="4"/>
    <x v="2"/>
    <x v="1"/>
  </r>
  <r>
    <s v="20160218"/>
    <x v="165"/>
    <x v="155"/>
    <s v="1934539"/>
    <s v="2053662"/>
    <x v="4"/>
    <x v="1"/>
    <x v="8"/>
  </r>
  <r>
    <s v="20170224"/>
    <x v="165"/>
    <x v="155"/>
    <s v="1934763"/>
    <s v="1063814"/>
    <x v="17"/>
    <x v="1"/>
    <x v="11"/>
  </r>
  <r>
    <s v="20160226"/>
    <x v="165"/>
    <x v="155"/>
    <s v="1934664"/>
    <s v="1094774"/>
    <x v="4"/>
    <x v="2"/>
    <x v="1"/>
  </r>
  <r>
    <s v="20170224"/>
    <x v="165"/>
    <x v="155"/>
    <s v="1934764"/>
    <s v="1063897"/>
    <x v="17"/>
    <x v="1"/>
    <x v="11"/>
  </r>
  <r>
    <s v="20160806"/>
    <x v="165"/>
    <x v="155"/>
    <s v="1418809"/>
    <s v="1063462"/>
    <x v="18"/>
    <x v="0"/>
    <x v="8"/>
  </r>
  <r>
    <s v="20150715"/>
    <x v="165"/>
    <x v="155"/>
    <s v="1934621"/>
    <s v="1063466"/>
    <x v="18"/>
    <x v="0"/>
    <x v="8"/>
  </r>
  <r>
    <s v="20150715"/>
    <x v="165"/>
    <x v="155"/>
    <s v="1418769"/>
    <s v="2053435"/>
    <x v="18"/>
    <x v="0"/>
    <x v="8"/>
  </r>
  <r>
    <s v="20160928"/>
    <x v="165"/>
    <x v="155"/>
    <s v="1934627"/>
    <s v="2053499"/>
    <x v="18"/>
    <x v="0"/>
    <x v="1"/>
  </r>
  <r>
    <s v="20170508"/>
    <x v="166"/>
    <x v="156"/>
    <s v="1451696"/>
    <s v="BE01"/>
    <x v="24"/>
    <x v="1"/>
    <x v="7"/>
  </r>
  <r>
    <s v="20170508"/>
    <x v="166"/>
    <x v="156"/>
    <s v="1451715"/>
    <s v="NL01"/>
    <x v="24"/>
    <x v="0"/>
    <x v="5"/>
  </r>
  <r>
    <s v="20170508"/>
    <x v="166"/>
    <x v="156"/>
    <s v="1822479"/>
    <s v="NL01"/>
    <x v="26"/>
    <x v="0"/>
    <x v="3"/>
  </r>
  <r>
    <s v="20170508"/>
    <x v="166"/>
    <x v="156"/>
    <s v="1822614"/>
    <s v="1063714"/>
    <x v="26"/>
    <x v="1"/>
    <x v="11"/>
  </r>
  <r>
    <s v="20160817"/>
    <x v="166"/>
    <x v="156"/>
    <s v="1822651"/>
    <s v="1064147"/>
    <x v="26"/>
    <x v="1"/>
    <x v="11"/>
  </r>
  <r>
    <s v="20160817"/>
    <x v="166"/>
    <x v="156"/>
    <s v="1822615"/>
    <s v="2053688"/>
    <x v="26"/>
    <x v="1"/>
    <x v="11"/>
  </r>
  <r>
    <s v="20160817"/>
    <x v="166"/>
    <x v="156"/>
    <s v="1822613"/>
    <s v="2053622"/>
    <x v="26"/>
    <x v="1"/>
    <x v="11"/>
  </r>
  <r>
    <s v="20160817"/>
    <x v="166"/>
    <x v="156"/>
    <s v="1822620"/>
    <s v="1064139"/>
    <x v="26"/>
    <x v="2"/>
    <x v="11"/>
  </r>
  <r>
    <s v="20160817"/>
    <x v="166"/>
    <x v="156"/>
    <s v="1822612"/>
    <s v="2053550"/>
    <x v="26"/>
    <x v="1"/>
    <x v="11"/>
  </r>
  <r>
    <s v="20160817"/>
    <x v="166"/>
    <x v="156"/>
    <s v="1822618"/>
    <s v="1063952"/>
    <x v="26"/>
    <x v="1"/>
    <x v="11"/>
  </r>
  <r>
    <s v="20170508"/>
    <x v="166"/>
    <x v="156"/>
    <s v="1822619"/>
    <s v="1092242"/>
    <x v="26"/>
    <x v="1"/>
    <x v="1"/>
  </r>
  <r>
    <s v="20160928"/>
    <x v="166"/>
    <x v="156"/>
    <s v="1822652"/>
    <s v="1064169"/>
    <x v="26"/>
    <x v="1"/>
    <x v="11"/>
  </r>
  <r>
    <s v="20160817"/>
    <x v="166"/>
    <x v="156"/>
    <s v="1822617"/>
    <s v="1063881"/>
    <x v="26"/>
    <x v="1"/>
    <x v="11"/>
  </r>
  <r>
    <s v="20170322"/>
    <x v="166"/>
    <x v="156"/>
    <s v="1822616"/>
    <s v="1063865"/>
    <x v="26"/>
    <x v="1"/>
    <x v="11"/>
  </r>
  <r>
    <s v="20170508"/>
    <x v="166"/>
    <x v="156"/>
    <s v="2100326"/>
    <s v="1071960"/>
    <x v="27"/>
    <x v="0"/>
    <x v="1"/>
  </r>
  <r>
    <s v="20170508"/>
    <x v="166"/>
    <x v="156"/>
    <s v="2100329"/>
    <s v="1063167"/>
    <x v="27"/>
    <x v="0"/>
    <x v="1"/>
  </r>
  <r>
    <s v="20170508"/>
    <x v="166"/>
    <x v="156"/>
    <s v="2100381"/>
    <s v="1091532"/>
    <x v="27"/>
    <x v="0"/>
    <x v="1"/>
  </r>
  <r>
    <s v="20170508"/>
    <x v="166"/>
    <x v="156"/>
    <s v="2100327"/>
    <s v="1092574"/>
    <x v="27"/>
    <x v="0"/>
    <x v="1"/>
  </r>
  <r>
    <s v="20170508"/>
    <x v="166"/>
    <x v="156"/>
    <s v="2100328"/>
    <s v="1094508"/>
    <x v="27"/>
    <x v="0"/>
    <x v="1"/>
  </r>
  <r>
    <s v="20170508"/>
    <x v="166"/>
    <x v="156"/>
    <s v="2100330"/>
    <s v="1063383"/>
    <x v="27"/>
    <x v="0"/>
    <x v="1"/>
  </r>
  <r>
    <s v="20151002"/>
    <x v="167"/>
    <x v="157"/>
    <s v="1451325"/>
    <s v="NL01"/>
    <x v="24"/>
    <x v="0"/>
    <x v="1"/>
  </r>
  <r>
    <s v="20150923"/>
    <x v="167"/>
    <x v="3"/>
    <s v="1481352"/>
    <s v="1064095"/>
    <x v="6"/>
    <x v="1"/>
    <x v="1"/>
  </r>
  <r>
    <s v="20151117"/>
    <x v="168"/>
    <x v="158"/>
    <s v="1523753"/>
    <s v="NL01"/>
    <x v="12"/>
    <x v="0"/>
    <x v="1"/>
  </r>
  <r>
    <s v="20150923"/>
    <x v="169"/>
    <x v="159"/>
    <s v="1483404"/>
    <s v="NL01"/>
    <x v="12"/>
    <x v="0"/>
    <x v="0"/>
  </r>
  <r>
    <s v="20151026"/>
    <x v="170"/>
    <x v="160"/>
    <s v="1489447"/>
    <s v="NL01"/>
    <x v="24"/>
    <x v="0"/>
    <x v="1"/>
  </r>
  <r>
    <s v="20150928"/>
    <x v="171"/>
    <x v="161"/>
    <s v="1488937"/>
    <s v="NL01"/>
    <x v="12"/>
    <x v="0"/>
    <x v="0"/>
  </r>
  <r>
    <s v="20151006"/>
    <x v="172"/>
    <x v="162"/>
    <s v="1493088"/>
    <s v="NL01"/>
    <x v="12"/>
    <x v="0"/>
    <x v="1"/>
  </r>
  <r>
    <s v="20170414"/>
    <x v="173"/>
    <x v="163"/>
    <s v="1505400"/>
    <s v="NL01"/>
    <x v="24"/>
    <x v="0"/>
    <x v="1"/>
  </r>
  <r>
    <s v="20170415"/>
    <x v="173"/>
    <x v="163"/>
    <s v="1505381"/>
    <s v="BE01"/>
    <x v="24"/>
    <x v="1"/>
    <x v="7"/>
  </r>
  <r>
    <s v="20170115"/>
    <x v="173"/>
    <x v="164"/>
    <s v="1859702"/>
    <s v="NL01"/>
    <x v="28"/>
    <x v="0"/>
    <x v="2"/>
  </r>
  <r>
    <s v="20161214"/>
    <x v="173"/>
    <x v="164"/>
    <s v="1860044"/>
    <s v="1063985"/>
    <x v="28"/>
    <x v="1"/>
    <x v="2"/>
  </r>
  <r>
    <s v="20161108"/>
    <x v="173"/>
    <x v="164"/>
    <s v="1752695"/>
    <s v="1063584"/>
    <x v="28"/>
    <x v="1"/>
    <x v="8"/>
  </r>
  <r>
    <s v="20170214"/>
    <x v="173"/>
    <x v="3"/>
    <s v="2009287"/>
    <s v="1063959"/>
    <x v="15"/>
    <x v="1"/>
    <x v="8"/>
  </r>
  <r>
    <s v="20161206"/>
    <x v="173"/>
    <x v="164"/>
    <s v="1859880"/>
    <s v="2053648"/>
    <x v="28"/>
    <x v="1"/>
    <x v="8"/>
  </r>
  <r>
    <s v="20160804"/>
    <x v="173"/>
    <x v="3"/>
    <s v="1792328"/>
    <s v="1064095"/>
    <x v="15"/>
    <x v="1"/>
    <x v="8"/>
  </r>
  <r>
    <s v="20161116"/>
    <x v="173"/>
    <x v="3"/>
    <s v="1906790"/>
    <s v="2054083"/>
    <x v="15"/>
    <x v="1"/>
    <x v="8"/>
  </r>
  <r>
    <s v="20161213"/>
    <x v="173"/>
    <x v="3"/>
    <s v="1938525"/>
    <s v="2053612"/>
    <x v="15"/>
    <x v="1"/>
    <x v="8"/>
  </r>
  <r>
    <s v="20160512"/>
    <x v="173"/>
    <x v="164"/>
    <s v="1727292"/>
    <s v="2053823"/>
    <x v="15"/>
    <x v="1"/>
    <x v="8"/>
  </r>
  <r>
    <s v="20160704"/>
    <x v="173"/>
    <x v="164"/>
    <s v="1723410"/>
    <s v="2053686"/>
    <x v="15"/>
    <x v="1"/>
    <x v="10"/>
  </r>
  <r>
    <s v="20161004"/>
    <x v="173"/>
    <x v="3"/>
    <s v="1861577"/>
    <s v="2053734"/>
    <x v="15"/>
    <x v="1"/>
    <x v="8"/>
  </r>
  <r>
    <s v="20160525"/>
    <x v="173"/>
    <x v="164"/>
    <s v="1732742"/>
    <s v="1064209"/>
    <x v="15"/>
    <x v="1"/>
    <x v="8"/>
  </r>
  <r>
    <s v="20161222"/>
    <x v="173"/>
    <x v="3"/>
    <s v="1946443"/>
    <s v="2054081"/>
    <x v="15"/>
    <x v="1"/>
    <x v="8"/>
  </r>
  <r>
    <s v="20160804"/>
    <x v="173"/>
    <x v="3"/>
    <s v="1792372"/>
    <s v="1064095"/>
    <x v="15"/>
    <x v="1"/>
    <x v="8"/>
  </r>
  <r>
    <s v="20161116"/>
    <x v="173"/>
    <x v="3"/>
    <s v="1906872"/>
    <s v="2053586"/>
    <x v="15"/>
    <x v="1"/>
    <x v="8"/>
  </r>
  <r>
    <s v="20161122"/>
    <x v="173"/>
    <x v="3"/>
    <s v="1900245"/>
    <s v="1063895"/>
    <x v="15"/>
    <x v="1"/>
    <x v="8"/>
  </r>
  <r>
    <s v="20161025"/>
    <x v="173"/>
    <x v="3"/>
    <s v="1861579"/>
    <s v="2053767"/>
    <x v="15"/>
    <x v="1"/>
    <x v="8"/>
  </r>
  <r>
    <s v="20161004"/>
    <x v="173"/>
    <x v="3"/>
    <s v="1861575"/>
    <s v="2053734"/>
    <x v="15"/>
    <x v="1"/>
    <x v="8"/>
  </r>
  <r>
    <s v="20161025"/>
    <x v="173"/>
    <x v="3"/>
    <s v="1861622"/>
    <s v="2053767"/>
    <x v="15"/>
    <x v="1"/>
    <x v="8"/>
  </r>
  <r>
    <s v="20161025"/>
    <x v="173"/>
    <x v="3"/>
    <s v="1861624"/>
    <s v="2056178"/>
    <x v="15"/>
    <x v="1"/>
    <x v="8"/>
  </r>
  <r>
    <s v="20161122"/>
    <x v="173"/>
    <x v="3"/>
    <s v="1900197"/>
    <s v="1063895"/>
    <x v="15"/>
    <x v="1"/>
    <x v="8"/>
  </r>
  <r>
    <s v="20161125"/>
    <x v="173"/>
    <x v="164"/>
    <s v="1859911"/>
    <s v="2053648"/>
    <x v="9"/>
    <x v="1"/>
    <x v="10"/>
  </r>
  <r>
    <s v="20161125"/>
    <x v="173"/>
    <x v="164"/>
    <s v="1892850"/>
    <s v="2053648"/>
    <x v="28"/>
    <x v="1"/>
    <x v="8"/>
  </r>
  <r>
    <s v="20161005"/>
    <x v="173"/>
    <x v="164"/>
    <s v="1859912"/>
    <s v="2053648"/>
    <x v="28"/>
    <x v="1"/>
    <x v="10"/>
  </r>
  <r>
    <s v="20161125"/>
    <x v="173"/>
    <x v="164"/>
    <s v="1892907"/>
    <s v="2053648"/>
    <x v="28"/>
    <x v="1"/>
    <x v="9"/>
  </r>
  <r>
    <s v="20160728"/>
    <x v="173"/>
    <x v="3"/>
    <s v="1792214"/>
    <s v="2053937"/>
    <x v="15"/>
    <x v="1"/>
    <x v="8"/>
  </r>
  <r>
    <s v="20160804"/>
    <x v="173"/>
    <x v="3"/>
    <s v="1792218"/>
    <s v="2053937"/>
    <x v="15"/>
    <x v="1"/>
    <x v="8"/>
  </r>
  <r>
    <s v="20160715"/>
    <x v="173"/>
    <x v="164"/>
    <s v="1764088"/>
    <s v="2053464"/>
    <x v="11"/>
    <x v="0"/>
    <x v="9"/>
  </r>
  <r>
    <s v="20160425"/>
    <x v="173"/>
    <x v="164"/>
    <s v="1703741"/>
    <s v="1063469"/>
    <x v="15"/>
    <x v="0"/>
    <x v="8"/>
  </r>
  <r>
    <s v="20160314"/>
    <x v="173"/>
    <x v="164"/>
    <s v="1665258"/>
    <s v="2053525"/>
    <x v="15"/>
    <x v="0"/>
    <x v="8"/>
  </r>
  <r>
    <s v="20160309"/>
    <x v="173"/>
    <x v="164"/>
    <s v="1663229"/>
    <s v="1063215"/>
    <x v="15"/>
    <x v="0"/>
    <x v="8"/>
  </r>
  <r>
    <s v="20160526"/>
    <x v="173"/>
    <x v="164"/>
    <s v="1740626"/>
    <s v="2053469"/>
    <x v="15"/>
    <x v="0"/>
    <x v="8"/>
  </r>
  <r>
    <s v="20160518"/>
    <x v="173"/>
    <x v="164"/>
    <s v="1727246"/>
    <s v="2053507"/>
    <x v="15"/>
    <x v="0"/>
    <x v="8"/>
  </r>
  <r>
    <s v="20160621"/>
    <x v="173"/>
    <x v="164"/>
    <s v="1740751"/>
    <s v="2053411"/>
    <x v="15"/>
    <x v="0"/>
    <x v="8"/>
  </r>
  <r>
    <s v="20160526"/>
    <x v="173"/>
    <x v="164"/>
    <s v="1740707"/>
    <s v="2053513"/>
    <x v="15"/>
    <x v="0"/>
    <x v="8"/>
  </r>
  <r>
    <s v="20160620"/>
    <x v="173"/>
    <x v="164"/>
    <s v="1740758"/>
    <s v="1063229"/>
    <x v="15"/>
    <x v="0"/>
    <x v="8"/>
  </r>
  <r>
    <s v="20160620"/>
    <x v="173"/>
    <x v="164"/>
    <s v="1740703"/>
    <s v="1063431"/>
    <x v="15"/>
    <x v="0"/>
    <x v="8"/>
  </r>
  <r>
    <s v="20160620"/>
    <x v="173"/>
    <x v="164"/>
    <s v="1740706"/>
    <s v="1063431"/>
    <x v="15"/>
    <x v="0"/>
    <x v="8"/>
  </r>
  <r>
    <s v="20160526"/>
    <x v="173"/>
    <x v="164"/>
    <s v="1740628"/>
    <s v="2053469"/>
    <x v="15"/>
    <x v="0"/>
    <x v="8"/>
  </r>
  <r>
    <s v="20160602"/>
    <x v="173"/>
    <x v="164"/>
    <s v="1740701"/>
    <s v="1063171"/>
    <x v="15"/>
    <x v="0"/>
    <x v="8"/>
  </r>
  <r>
    <s v="20160518"/>
    <x v="173"/>
    <x v="164"/>
    <s v="1727291"/>
    <s v="2053507"/>
    <x v="15"/>
    <x v="0"/>
    <x v="8"/>
  </r>
  <r>
    <s v="20160620"/>
    <x v="173"/>
    <x v="164"/>
    <s v="1740702"/>
    <s v="2053418"/>
    <x v="15"/>
    <x v="0"/>
    <x v="8"/>
  </r>
  <r>
    <s v="20160302"/>
    <x v="173"/>
    <x v="164"/>
    <s v="1657257"/>
    <s v="1063518"/>
    <x v="15"/>
    <x v="0"/>
    <x v="8"/>
  </r>
  <r>
    <s v="20160609"/>
    <x v="173"/>
    <x v="164"/>
    <s v="1740497"/>
    <s v="2053447"/>
    <x v="15"/>
    <x v="0"/>
    <x v="8"/>
  </r>
  <r>
    <s v="20160302"/>
    <x v="173"/>
    <x v="164"/>
    <s v="1647724"/>
    <s v="1063524"/>
    <x v="15"/>
    <x v="0"/>
    <x v="8"/>
  </r>
  <r>
    <s v="20160302"/>
    <x v="173"/>
    <x v="3"/>
    <s v="1647782"/>
    <s v="1063524"/>
    <x v="15"/>
    <x v="0"/>
    <x v="8"/>
  </r>
  <r>
    <s v="20160609"/>
    <x v="173"/>
    <x v="164"/>
    <s v="1740496"/>
    <s v="2053447"/>
    <x v="15"/>
    <x v="0"/>
    <x v="8"/>
  </r>
  <r>
    <s v="20160404"/>
    <x v="173"/>
    <x v="164"/>
    <s v="1683161"/>
    <s v="2053386"/>
    <x v="15"/>
    <x v="0"/>
    <x v="8"/>
  </r>
  <r>
    <s v="20160725"/>
    <x v="173"/>
    <x v="164"/>
    <s v="1764084"/>
    <s v="1063269"/>
    <x v="11"/>
    <x v="0"/>
    <x v="9"/>
  </r>
  <r>
    <s v="20160310"/>
    <x v="173"/>
    <x v="164"/>
    <s v="1663230"/>
    <s v="2053435"/>
    <x v="15"/>
    <x v="0"/>
    <x v="8"/>
  </r>
  <r>
    <s v="20160404"/>
    <x v="173"/>
    <x v="164"/>
    <s v="1683100"/>
    <s v="2053386"/>
    <x v="15"/>
    <x v="0"/>
    <x v="8"/>
  </r>
  <r>
    <s v="20160602"/>
    <x v="173"/>
    <x v="164"/>
    <s v="1740630"/>
    <s v="1063171"/>
    <x v="15"/>
    <x v="0"/>
    <x v="8"/>
  </r>
  <r>
    <s v="20160314"/>
    <x v="173"/>
    <x v="164"/>
    <s v="1665259"/>
    <s v="1063202"/>
    <x v="15"/>
    <x v="0"/>
    <x v="8"/>
  </r>
  <r>
    <s v="20160518"/>
    <x v="173"/>
    <x v="164"/>
    <s v="1727250"/>
    <s v="2053507"/>
    <x v="15"/>
    <x v="0"/>
    <x v="8"/>
  </r>
  <r>
    <s v="20160302"/>
    <x v="173"/>
    <x v="164"/>
    <s v="1657254"/>
    <s v="1063518"/>
    <x v="15"/>
    <x v="0"/>
    <x v="8"/>
  </r>
  <r>
    <s v="20160302"/>
    <x v="173"/>
    <x v="164"/>
    <s v="1657256"/>
    <s v="1063518"/>
    <x v="15"/>
    <x v="0"/>
    <x v="8"/>
  </r>
  <r>
    <s v="20160621"/>
    <x v="173"/>
    <x v="164"/>
    <s v="1740756"/>
    <s v="2053411"/>
    <x v="15"/>
    <x v="0"/>
    <x v="8"/>
  </r>
  <r>
    <s v="20160609"/>
    <x v="173"/>
    <x v="164"/>
    <s v="1740494"/>
    <s v="2053447"/>
    <x v="15"/>
    <x v="0"/>
    <x v="8"/>
  </r>
  <r>
    <s v="20160609"/>
    <x v="173"/>
    <x v="3"/>
    <s v="1745860"/>
    <s v="2053447"/>
    <x v="15"/>
    <x v="0"/>
    <x v="8"/>
  </r>
  <r>
    <s v="20160630"/>
    <x v="173"/>
    <x v="164"/>
    <s v="1663271"/>
    <s v="2053454"/>
    <x v="15"/>
    <x v="0"/>
    <x v="8"/>
  </r>
  <r>
    <s v="20160621"/>
    <x v="173"/>
    <x v="164"/>
    <s v="1740753"/>
    <s v="2053411"/>
    <x v="15"/>
    <x v="0"/>
    <x v="8"/>
  </r>
  <r>
    <s v="20160621"/>
    <x v="173"/>
    <x v="164"/>
    <s v="1740708"/>
    <s v="2053411"/>
    <x v="15"/>
    <x v="0"/>
    <x v="8"/>
  </r>
  <r>
    <s v="20160715"/>
    <x v="173"/>
    <x v="164"/>
    <s v="1764156"/>
    <s v="2053464"/>
    <x v="11"/>
    <x v="0"/>
    <x v="9"/>
  </r>
  <r>
    <s v="20151002"/>
    <x v="174"/>
    <x v="165"/>
    <s v="1493680"/>
    <s v="NL01"/>
    <x v="24"/>
    <x v="0"/>
    <x v="0"/>
  </r>
  <r>
    <s v="20151021"/>
    <x v="175"/>
    <x v="166"/>
    <s v="1499334"/>
    <s v="NL01"/>
    <x v="12"/>
    <x v="0"/>
    <x v="1"/>
  </r>
  <r>
    <s v="20151020"/>
    <x v="176"/>
    <x v="167"/>
    <s v="1500550"/>
    <s v="NL01"/>
    <x v="24"/>
    <x v="0"/>
    <x v="1"/>
  </r>
  <r>
    <s v="20151020"/>
    <x v="176"/>
    <x v="167"/>
    <s v="1500543"/>
    <s v="BE01"/>
    <x v="24"/>
    <x v="1"/>
    <x v="1"/>
  </r>
  <r>
    <s v="20151105"/>
    <x v="177"/>
    <x v="168"/>
    <s v="1516517"/>
    <s v="NL01"/>
    <x v="24"/>
    <x v="0"/>
    <x v="1"/>
  </r>
  <r>
    <s v="20160331"/>
    <x v="178"/>
    <x v="169"/>
    <s v="1534253"/>
    <s v="NL01"/>
    <x v="12"/>
    <x v="0"/>
    <x v="3"/>
  </r>
  <r>
    <s v="20160331"/>
    <x v="178"/>
    <x v="169"/>
    <s v="1534234"/>
    <s v="BE01"/>
    <x v="12"/>
    <x v="1"/>
    <x v="3"/>
  </r>
  <r>
    <s v="20151020"/>
    <x v="179"/>
    <x v="170"/>
    <s v="1507624"/>
    <s v="NL01"/>
    <x v="12"/>
    <x v="0"/>
    <x v="0"/>
  </r>
  <r>
    <s v="20151016"/>
    <x v="179"/>
    <x v="170"/>
    <s v="1507634"/>
    <s v="NL01"/>
    <x v="12"/>
    <x v="0"/>
    <x v="18"/>
  </r>
  <r>
    <s v="20151105"/>
    <x v="180"/>
    <x v="171"/>
    <s v="1513937"/>
    <s v="NL01"/>
    <x v="12"/>
    <x v="0"/>
    <x v="1"/>
  </r>
  <r>
    <s v="20151105"/>
    <x v="180"/>
    <x v="171"/>
    <s v="1513918"/>
    <s v="BE01"/>
    <x v="12"/>
    <x v="1"/>
    <x v="1"/>
  </r>
  <r>
    <s v="20151110"/>
    <x v="180"/>
    <x v="3"/>
    <s v="1532183"/>
    <s v="1064049"/>
    <x v="28"/>
    <x v="1"/>
    <x v="1"/>
  </r>
  <r>
    <s v="20161028"/>
    <x v="181"/>
    <x v="172"/>
    <s v="1518831"/>
    <s v="NL01"/>
    <x v="24"/>
    <x v="0"/>
    <x v="1"/>
  </r>
  <r>
    <s v="20161030"/>
    <x v="182"/>
    <x v="104"/>
    <s v="1521667"/>
    <s v="NL01"/>
    <x v="24"/>
    <x v="0"/>
    <x v="1"/>
  </r>
  <r>
    <s v="20151202"/>
    <x v="183"/>
    <x v="173"/>
    <s v="1520803"/>
    <s v="NL01"/>
    <x v="24"/>
    <x v="0"/>
    <x v="1"/>
  </r>
  <r>
    <s v="20151104"/>
    <x v="184"/>
    <x v="174"/>
    <s v="1521494"/>
    <s v="NL01"/>
    <x v="24"/>
    <x v="0"/>
    <x v="0"/>
  </r>
  <r>
    <s v="20151104"/>
    <x v="184"/>
    <x v="174"/>
    <s v="1521468"/>
    <s v="BE01"/>
    <x v="24"/>
    <x v="1"/>
    <x v="0"/>
  </r>
  <r>
    <s v="20160301"/>
    <x v="185"/>
    <x v="175"/>
    <s v="1525196"/>
    <s v="BE01"/>
    <x v="12"/>
    <x v="1"/>
    <x v="1"/>
  </r>
  <r>
    <s v="20160301"/>
    <x v="185"/>
    <x v="175"/>
    <s v="1525230"/>
    <s v="NL01"/>
    <x v="12"/>
    <x v="0"/>
    <x v="1"/>
  </r>
  <r>
    <s v="20151110"/>
    <x v="186"/>
    <x v="176"/>
    <s v="1527440"/>
    <s v="NL01"/>
    <x v="12"/>
    <x v="0"/>
    <x v="0"/>
  </r>
  <r>
    <s v="20151116"/>
    <x v="187"/>
    <x v="177"/>
    <s v="1530972"/>
    <s v="NL01"/>
    <x v="12"/>
    <x v="0"/>
    <x v="0"/>
  </r>
  <r>
    <s v="20160321"/>
    <x v="188"/>
    <x v="178"/>
    <s v="1577375"/>
    <s v="NL01"/>
    <x v="12"/>
    <x v="0"/>
    <x v="1"/>
  </r>
  <r>
    <s v="20160321"/>
    <x v="188"/>
    <x v="178"/>
    <s v="1577356"/>
    <s v="BE01"/>
    <x v="12"/>
    <x v="1"/>
    <x v="1"/>
  </r>
  <r>
    <s v="20151214"/>
    <x v="189"/>
    <x v="142"/>
    <s v="1547600"/>
    <s v="NL01"/>
    <x v="12"/>
    <x v="0"/>
    <x v="1"/>
  </r>
  <r>
    <s v="20160401"/>
    <x v="190"/>
    <x v="179"/>
    <s v="1574726"/>
    <s v="BE01"/>
    <x v="12"/>
    <x v="1"/>
    <x v="1"/>
  </r>
  <r>
    <s v="20160401"/>
    <x v="190"/>
    <x v="179"/>
    <s v="1574745"/>
    <s v="NL01"/>
    <x v="12"/>
    <x v="0"/>
    <x v="1"/>
  </r>
  <r>
    <s v="20151202"/>
    <x v="191"/>
    <x v="180"/>
    <s v="1553461"/>
    <s v="NL01"/>
    <x v="24"/>
    <x v="0"/>
    <x v="0"/>
  </r>
  <r>
    <s v="20161024"/>
    <x v="192"/>
    <x v="181"/>
    <s v="1580840"/>
    <s v="NL01"/>
    <x v="12"/>
    <x v="0"/>
    <x v="1"/>
  </r>
  <r>
    <s v="20151204"/>
    <x v="193"/>
    <x v="180"/>
    <s v="1553338"/>
    <s v="BE01"/>
    <x v="12"/>
    <x v="1"/>
    <x v="0"/>
  </r>
  <r>
    <s v="20151204"/>
    <x v="194"/>
    <x v="180"/>
    <s v="1552728"/>
    <s v="NL01"/>
    <x v="24"/>
    <x v="0"/>
    <x v="0"/>
  </r>
  <r>
    <s v="20160318"/>
    <x v="195"/>
    <x v="182"/>
    <s v="1610197"/>
    <s v="NL01"/>
    <x v="12"/>
    <x v="0"/>
    <x v="1"/>
  </r>
  <r>
    <s v="20151217"/>
    <x v="196"/>
    <x v="142"/>
    <s v="1580495"/>
    <s v="NL01"/>
    <x v="24"/>
    <x v="0"/>
    <x v="0"/>
  </r>
  <r>
    <s v="20160201"/>
    <x v="197"/>
    <x v="178"/>
    <s v="1577045"/>
    <s v="NL01"/>
    <x v="12"/>
    <x v="0"/>
    <x v="1"/>
  </r>
  <r>
    <s v="20160408"/>
    <x v="198"/>
    <x v="183"/>
    <s v="1599860"/>
    <s v="BE01"/>
    <x v="12"/>
    <x v="1"/>
    <x v="1"/>
  </r>
  <r>
    <s v="20160408"/>
    <x v="198"/>
    <x v="183"/>
    <s v="1599879"/>
    <s v="NL01"/>
    <x v="12"/>
    <x v="0"/>
    <x v="1"/>
  </r>
  <r>
    <s v="20170220"/>
    <x v="199"/>
    <x v="4"/>
    <s v="1587197"/>
    <s v="BE01"/>
    <x v="24"/>
    <x v="1"/>
    <x v="7"/>
  </r>
  <r>
    <s v="20170220"/>
    <x v="199"/>
    <x v="4"/>
    <s v="1587216"/>
    <s v="NL01"/>
    <x v="24"/>
    <x v="0"/>
    <x v="7"/>
  </r>
  <r>
    <s v="20160609"/>
    <x v="199"/>
    <x v="184"/>
    <s v="1754090"/>
    <s v="2053617"/>
    <x v="3"/>
    <x v="1"/>
    <x v="8"/>
  </r>
  <r>
    <s v="20170216"/>
    <x v="199"/>
    <x v="184"/>
    <s v="2011459"/>
    <s v="1065234"/>
    <x v="4"/>
    <x v="2"/>
    <x v="4"/>
  </r>
  <r>
    <s v="20161025"/>
    <x v="199"/>
    <x v="184"/>
    <s v="1754102"/>
    <s v="1063814"/>
    <x v="4"/>
    <x v="1"/>
    <x v="14"/>
  </r>
  <r>
    <s v="20160609"/>
    <x v="199"/>
    <x v="184"/>
    <s v="1754161"/>
    <s v="1064151"/>
    <x v="3"/>
    <x v="1"/>
    <x v="14"/>
  </r>
  <r>
    <s v="20160706"/>
    <x v="199"/>
    <x v="184"/>
    <s v="1754059"/>
    <s v="1063666"/>
    <x v="4"/>
    <x v="1"/>
    <x v="14"/>
  </r>
  <r>
    <s v="20170526"/>
    <x v="199"/>
    <x v="184"/>
    <s v="1754169"/>
    <s v="2053745"/>
    <x v="4"/>
    <x v="1"/>
    <x v="8"/>
  </r>
  <r>
    <s v="20170623"/>
    <x v="199"/>
    <x v="184"/>
    <s v="1750227"/>
    <s v="1086057"/>
    <x v="4"/>
    <x v="2"/>
    <x v="13"/>
  </r>
  <r>
    <s v="20161221"/>
    <x v="199"/>
    <x v="184"/>
    <s v="1750168"/>
    <s v="2053566"/>
    <x v="3"/>
    <x v="1"/>
    <x v="8"/>
  </r>
  <r>
    <s v="20160817"/>
    <x v="199"/>
    <x v="184"/>
    <s v="2011456"/>
    <s v="1063897"/>
    <x v="4"/>
    <x v="1"/>
    <x v="1"/>
  </r>
  <r>
    <s v="20160525"/>
    <x v="199"/>
    <x v="184"/>
    <s v="2010236"/>
    <s v="2053998"/>
    <x v="3"/>
    <x v="1"/>
    <x v="1"/>
  </r>
  <r>
    <s v="20160609"/>
    <x v="199"/>
    <x v="3"/>
    <s v="1754148"/>
    <s v="2053884"/>
    <x v="3"/>
    <x v="1"/>
    <x v="8"/>
  </r>
  <r>
    <s v="20170215"/>
    <x v="199"/>
    <x v="184"/>
    <s v="2010492"/>
    <s v="2053648"/>
    <x v="4"/>
    <x v="1"/>
    <x v="1"/>
  </r>
  <r>
    <s v="20160621"/>
    <x v="199"/>
    <x v="184"/>
    <s v="1754191"/>
    <s v="1065240"/>
    <x v="3"/>
    <x v="1"/>
    <x v="8"/>
  </r>
  <r>
    <s v="20170220"/>
    <x v="199"/>
    <x v="184"/>
    <s v="2011786"/>
    <s v="1065223"/>
    <x v="4"/>
    <x v="1"/>
    <x v="1"/>
  </r>
  <r>
    <s v="20160609"/>
    <x v="199"/>
    <x v="184"/>
    <s v="1754109"/>
    <s v="1094774"/>
    <x v="3"/>
    <x v="2"/>
    <x v="8"/>
  </r>
  <r>
    <s v="20170216"/>
    <x v="199"/>
    <x v="184"/>
    <s v="2011389"/>
    <s v="2054020"/>
    <x v="3"/>
    <x v="1"/>
    <x v="1"/>
  </r>
  <r>
    <s v="20170215"/>
    <x v="199"/>
    <x v="184"/>
    <s v="2010613"/>
    <s v="1063691"/>
    <x v="3"/>
    <x v="1"/>
    <x v="1"/>
  </r>
  <r>
    <s v="20170216"/>
    <x v="199"/>
    <x v="184"/>
    <s v="2011528"/>
    <s v="2068223"/>
    <x v="4"/>
    <x v="1"/>
    <x v="1"/>
  </r>
  <r>
    <s v="20170216"/>
    <x v="199"/>
    <x v="184"/>
    <s v="2011663"/>
    <s v="1063758"/>
    <x v="3"/>
    <x v="1"/>
    <x v="1"/>
  </r>
  <r>
    <s v="20170220"/>
    <x v="199"/>
    <x v="184"/>
    <s v="2011783"/>
    <s v="1063619"/>
    <x v="3"/>
    <x v="1"/>
    <x v="1"/>
  </r>
  <r>
    <s v="20160928"/>
    <x v="199"/>
    <x v="184"/>
    <s v="2011669"/>
    <s v="1096913"/>
    <x v="4"/>
    <x v="1"/>
    <x v="1"/>
  </r>
  <r>
    <s v="20161118"/>
    <x v="199"/>
    <x v="184"/>
    <s v="1754168"/>
    <s v="1065254"/>
    <x v="4"/>
    <x v="2"/>
    <x v="8"/>
  </r>
  <r>
    <s v="20170216"/>
    <x v="199"/>
    <x v="3"/>
    <s v="2011323"/>
    <s v="1063448"/>
    <x v="7"/>
    <x v="0"/>
    <x v="1"/>
  </r>
  <r>
    <s v="20170216"/>
    <x v="199"/>
    <x v="3"/>
    <s v="2011267"/>
    <s v="1063226"/>
    <x v="7"/>
    <x v="0"/>
    <x v="1"/>
  </r>
  <r>
    <s v="20170216"/>
    <x v="199"/>
    <x v="3"/>
    <s v="2011384"/>
    <s v="1063527"/>
    <x v="7"/>
    <x v="0"/>
    <x v="1"/>
  </r>
  <r>
    <s v="20170216"/>
    <x v="199"/>
    <x v="3"/>
    <s v="2011451"/>
    <s v="1063230"/>
    <x v="7"/>
    <x v="0"/>
    <x v="1"/>
  </r>
  <r>
    <s v="20160330"/>
    <x v="199"/>
    <x v="3"/>
    <s v="2010239"/>
    <s v="1063255"/>
    <x v="7"/>
    <x v="0"/>
    <x v="1"/>
  </r>
  <r>
    <s v="20160311"/>
    <x v="199"/>
    <x v="3"/>
    <s v="2010617"/>
    <s v="1063316"/>
    <x v="7"/>
    <x v="0"/>
    <x v="1"/>
  </r>
  <r>
    <s v="20161006"/>
    <x v="199"/>
    <x v="184"/>
    <s v="1750222"/>
    <s v="1063304"/>
    <x v="7"/>
    <x v="0"/>
    <x v="8"/>
  </r>
  <r>
    <s v="20161215"/>
    <x v="199"/>
    <x v="184"/>
    <s v="1750223"/>
    <s v="1063268"/>
    <x v="25"/>
    <x v="0"/>
    <x v="14"/>
  </r>
  <r>
    <s v="20170220"/>
    <x v="199"/>
    <x v="3"/>
    <s v="2011700"/>
    <s v="2053424"/>
    <x v="7"/>
    <x v="0"/>
    <x v="1"/>
  </r>
  <r>
    <s v="20160603"/>
    <x v="199"/>
    <x v="3"/>
    <s v="1748693"/>
    <s v="1063171"/>
    <x v="7"/>
    <x v="0"/>
    <x v="12"/>
  </r>
  <r>
    <s v="20160615"/>
    <x v="199"/>
    <x v="3"/>
    <s v="1760171"/>
    <s v="2053525"/>
    <x v="7"/>
    <x v="0"/>
    <x v="12"/>
  </r>
  <r>
    <s v="20170216"/>
    <x v="199"/>
    <x v="3"/>
    <s v="2011328"/>
    <s v="2053411"/>
    <x v="7"/>
    <x v="0"/>
    <x v="6"/>
  </r>
  <r>
    <s v="20160405"/>
    <x v="199"/>
    <x v="3"/>
    <s v="1689938"/>
    <s v="2053454"/>
    <x v="7"/>
    <x v="0"/>
    <x v="12"/>
  </r>
  <r>
    <s v="20160115"/>
    <x v="200"/>
    <x v="185"/>
    <s v="1586079"/>
    <s v="NL01"/>
    <x v="12"/>
    <x v="0"/>
    <x v="1"/>
  </r>
  <r>
    <s v="20151221"/>
    <x v="201"/>
    <x v="142"/>
    <s v="1581173"/>
    <s v="BE01"/>
    <x v="24"/>
    <x v="1"/>
    <x v="0"/>
  </r>
  <r>
    <s v="20151221"/>
    <x v="201"/>
    <x v="142"/>
    <s v="1581192"/>
    <s v="NL01"/>
    <x v="24"/>
    <x v="0"/>
    <x v="0"/>
  </r>
  <r>
    <s v="20170220"/>
    <x v="202"/>
    <x v="4"/>
    <s v="1609072"/>
    <s v="NL01"/>
    <x v="24"/>
    <x v="0"/>
    <x v="7"/>
  </r>
  <r>
    <s v="20170220"/>
    <x v="202"/>
    <x v="4"/>
    <s v="1609053"/>
    <s v="BE01"/>
    <x v="24"/>
    <x v="1"/>
    <x v="7"/>
  </r>
  <r>
    <s v="20170412"/>
    <x v="202"/>
    <x v="4"/>
    <s v="1498751"/>
    <s v="2053745"/>
    <x v="4"/>
    <x v="1"/>
    <x v="1"/>
  </r>
  <r>
    <s v="20161221"/>
    <x v="202"/>
    <x v="186"/>
    <s v="1750163"/>
    <s v="2053566"/>
    <x v="3"/>
    <x v="1"/>
    <x v="8"/>
  </r>
  <r>
    <s v="20161006"/>
    <x v="202"/>
    <x v="186"/>
    <s v="1750089"/>
    <s v="1063304"/>
    <x v="7"/>
    <x v="0"/>
    <x v="8"/>
  </r>
  <r>
    <s v="20160119"/>
    <x v="203"/>
    <x v="187"/>
    <s v="1587941"/>
    <s v="NL01"/>
    <x v="24"/>
    <x v="0"/>
    <x v="1"/>
  </r>
  <r>
    <s v="20170131"/>
    <x v="204"/>
    <x v="188"/>
    <s v="1626054"/>
    <s v="BE01"/>
    <x v="24"/>
    <x v="1"/>
    <x v="1"/>
  </r>
  <r>
    <s v="20170131"/>
    <x v="204"/>
    <x v="188"/>
    <s v="1626073"/>
    <s v="NL01"/>
    <x v="24"/>
    <x v="0"/>
    <x v="1"/>
  </r>
  <r>
    <s v="20170510"/>
    <x v="205"/>
    <x v="4"/>
    <s v="1613028"/>
    <s v="NL01"/>
    <x v="24"/>
    <x v="0"/>
    <x v="7"/>
  </r>
  <r>
    <s v="20170510"/>
    <x v="205"/>
    <x v="4"/>
    <s v="1613009"/>
    <s v="BE01"/>
    <x v="24"/>
    <x v="1"/>
    <x v="7"/>
  </r>
  <r>
    <s v="20170608"/>
    <x v="205"/>
    <x v="4"/>
    <s v="2134998"/>
    <s v="1094774"/>
    <x v="17"/>
    <x v="2"/>
    <x v="14"/>
  </r>
  <r>
    <s v="20170607"/>
    <x v="205"/>
    <x v="4"/>
    <s v="2133801"/>
    <s v="1063595"/>
    <x v="19"/>
    <x v="1"/>
    <x v="14"/>
  </r>
  <r>
    <s v="20170607"/>
    <x v="205"/>
    <x v="4"/>
    <s v="2133687"/>
    <s v="2053563"/>
    <x v="22"/>
    <x v="1"/>
    <x v="8"/>
  </r>
  <r>
    <s v="20170607"/>
    <x v="205"/>
    <x v="4"/>
    <s v="2133628"/>
    <s v="2053653"/>
    <x v="22"/>
    <x v="1"/>
    <x v="8"/>
  </r>
  <r>
    <s v="20170707"/>
    <x v="205"/>
    <x v="4"/>
    <s v="2135126"/>
    <s v="2053712"/>
    <x v="23"/>
    <x v="1"/>
    <x v="8"/>
  </r>
  <r>
    <s v="20170608"/>
    <x v="205"/>
    <x v="4"/>
    <s v="2135115"/>
    <s v="1064694"/>
    <x v="23"/>
    <x v="1"/>
    <x v="14"/>
  </r>
  <r>
    <s v="20170608"/>
    <x v="205"/>
    <x v="4"/>
    <s v="2135059"/>
    <s v="1063848"/>
    <x v="23"/>
    <x v="1"/>
    <x v="14"/>
  </r>
  <r>
    <s v="20170607"/>
    <x v="205"/>
    <x v="4"/>
    <s v="2133731"/>
    <s v="1063639"/>
    <x v="20"/>
    <x v="1"/>
    <x v="14"/>
  </r>
  <r>
    <s v="20170607"/>
    <x v="205"/>
    <x v="4"/>
    <s v="2133623"/>
    <s v="1063993"/>
    <x v="22"/>
    <x v="1"/>
    <x v="10"/>
  </r>
  <r>
    <s v="20170608"/>
    <x v="205"/>
    <x v="4"/>
    <s v="2135118"/>
    <s v="2053601"/>
    <x v="23"/>
    <x v="1"/>
    <x v="14"/>
  </r>
  <r>
    <s v="20170904"/>
    <x v="205"/>
    <x v="4"/>
    <s v="2133829"/>
    <s v="1063803"/>
    <x v="19"/>
    <x v="1"/>
    <x v="14"/>
  </r>
  <r>
    <s v="20170818"/>
    <x v="205"/>
    <x v="4"/>
    <s v="2135124"/>
    <s v="2054062"/>
    <x v="23"/>
    <x v="1"/>
    <x v="8"/>
  </r>
  <r>
    <s v="20170724"/>
    <x v="205"/>
    <x v="4"/>
    <s v="2134996"/>
    <s v="1100070"/>
    <x v="17"/>
    <x v="2"/>
    <x v="8"/>
  </r>
  <r>
    <s v="20170608"/>
    <x v="205"/>
    <x v="4"/>
    <s v="2135114"/>
    <s v="1064010"/>
    <x v="23"/>
    <x v="1"/>
    <x v="14"/>
  </r>
  <r>
    <s v="20170607"/>
    <x v="205"/>
    <x v="4"/>
    <s v="2133764"/>
    <s v="1063636"/>
    <x v="20"/>
    <x v="1"/>
    <x v="14"/>
  </r>
  <r>
    <s v="20170607"/>
    <x v="205"/>
    <x v="4"/>
    <s v="2133555"/>
    <s v="2053730"/>
    <x v="23"/>
    <x v="1"/>
    <x v="14"/>
  </r>
  <r>
    <s v="20170607"/>
    <x v="205"/>
    <x v="4"/>
    <s v="2133559"/>
    <s v="2053617"/>
    <x v="22"/>
    <x v="1"/>
    <x v="8"/>
  </r>
  <r>
    <s v="20170612"/>
    <x v="205"/>
    <x v="4"/>
    <s v="2133823"/>
    <s v="2053720"/>
    <x v="19"/>
    <x v="1"/>
    <x v="8"/>
  </r>
  <r>
    <s v="20170608"/>
    <x v="205"/>
    <x v="4"/>
    <s v="2135125"/>
    <s v="2053713"/>
    <x v="23"/>
    <x v="1"/>
    <x v="14"/>
  </r>
  <r>
    <s v="20170818"/>
    <x v="205"/>
    <x v="4"/>
    <s v="2133821"/>
    <s v="2053608"/>
    <x v="19"/>
    <x v="1"/>
    <x v="8"/>
  </r>
  <r>
    <s v="20170608"/>
    <x v="205"/>
    <x v="4"/>
    <s v="2135128"/>
    <s v="2053687"/>
    <x v="23"/>
    <x v="1"/>
    <x v="14"/>
  </r>
  <r>
    <s v="20170707"/>
    <x v="205"/>
    <x v="4"/>
    <s v="2135144"/>
    <s v="2053707"/>
    <x v="23"/>
    <x v="1"/>
    <x v="8"/>
  </r>
  <r>
    <s v="20170607"/>
    <x v="205"/>
    <x v="4"/>
    <s v="2133684"/>
    <s v="1063684"/>
    <x v="22"/>
    <x v="1"/>
    <x v="8"/>
  </r>
  <r>
    <s v="20170607"/>
    <x v="205"/>
    <x v="4"/>
    <s v="2133805"/>
    <s v="2053884"/>
    <x v="19"/>
    <x v="1"/>
    <x v="14"/>
  </r>
  <r>
    <s v="20170811"/>
    <x v="205"/>
    <x v="4"/>
    <s v="2133767"/>
    <s v="2053722"/>
    <x v="19"/>
    <x v="1"/>
    <x v="8"/>
  </r>
  <r>
    <s v="20170607"/>
    <x v="205"/>
    <x v="4"/>
    <s v="2133557"/>
    <s v="2053610"/>
    <x v="22"/>
    <x v="1"/>
    <x v="10"/>
  </r>
  <r>
    <s v="20170607"/>
    <x v="205"/>
    <x v="4"/>
    <s v="2133804"/>
    <s v="2053894"/>
    <x v="19"/>
    <x v="1"/>
    <x v="14"/>
  </r>
  <r>
    <s v="20170607"/>
    <x v="205"/>
    <x v="4"/>
    <s v="2133826"/>
    <s v="1063640"/>
    <x v="19"/>
    <x v="1"/>
    <x v="14"/>
  </r>
  <r>
    <s v="20170607"/>
    <x v="205"/>
    <x v="4"/>
    <s v="2133739"/>
    <s v="2053760"/>
    <x v="20"/>
    <x v="1"/>
    <x v="14"/>
  </r>
  <r>
    <s v="20170607"/>
    <x v="205"/>
    <x v="4"/>
    <s v="2133770"/>
    <s v="1063697"/>
    <x v="19"/>
    <x v="1"/>
    <x v="14"/>
  </r>
  <r>
    <s v="20170607"/>
    <x v="205"/>
    <x v="4"/>
    <s v="2133553"/>
    <s v="2054002"/>
    <x v="23"/>
    <x v="1"/>
    <x v="14"/>
  </r>
  <r>
    <s v="20170607"/>
    <x v="205"/>
    <x v="4"/>
    <s v="2133761"/>
    <s v="1063853"/>
    <x v="20"/>
    <x v="1"/>
    <x v="14"/>
  </r>
  <r>
    <s v="20170620"/>
    <x v="205"/>
    <x v="4"/>
    <s v="2133809"/>
    <s v="2053953"/>
    <x v="19"/>
    <x v="1"/>
    <x v="8"/>
  </r>
  <r>
    <s v="20170607"/>
    <x v="205"/>
    <x v="4"/>
    <s v="2133441"/>
    <s v="1063982"/>
    <x v="17"/>
    <x v="2"/>
    <x v="14"/>
  </r>
  <r>
    <s v="20170607"/>
    <x v="205"/>
    <x v="4"/>
    <s v="2133420"/>
    <s v="1064693"/>
    <x v="23"/>
    <x v="1"/>
    <x v="14"/>
  </r>
  <r>
    <s v="20170607"/>
    <x v="205"/>
    <x v="4"/>
    <s v="2133827"/>
    <s v="2053729"/>
    <x v="19"/>
    <x v="1"/>
    <x v="14"/>
  </r>
  <r>
    <s v="20170608"/>
    <x v="205"/>
    <x v="4"/>
    <s v="2135111"/>
    <s v="1063873"/>
    <x v="23"/>
    <x v="1"/>
    <x v="14"/>
  </r>
  <r>
    <s v="20170608"/>
    <x v="205"/>
    <x v="4"/>
    <s v="2135057"/>
    <s v="1063814"/>
    <x v="23"/>
    <x v="1"/>
    <x v="14"/>
  </r>
  <r>
    <s v="20170608"/>
    <x v="205"/>
    <x v="4"/>
    <s v="2135117"/>
    <s v="1063562"/>
    <x v="23"/>
    <x v="1"/>
    <x v="14"/>
  </r>
  <r>
    <s v="20170607"/>
    <x v="205"/>
    <x v="4"/>
    <s v="2133690"/>
    <s v="1063739"/>
    <x v="20"/>
    <x v="1"/>
    <x v="8"/>
  </r>
  <r>
    <s v="20170608"/>
    <x v="205"/>
    <x v="4"/>
    <s v="2135116"/>
    <s v="2053685"/>
    <x v="23"/>
    <x v="1"/>
    <x v="14"/>
  </r>
  <r>
    <s v="20170607"/>
    <x v="205"/>
    <x v="4"/>
    <s v="2133622"/>
    <s v="1063860"/>
    <x v="22"/>
    <x v="1"/>
    <x v="14"/>
  </r>
  <r>
    <s v="20170607"/>
    <x v="205"/>
    <x v="4"/>
    <s v="2133768"/>
    <s v="2053570"/>
    <x v="19"/>
    <x v="1"/>
    <x v="14"/>
  </r>
  <r>
    <s v="20170608"/>
    <x v="205"/>
    <x v="4"/>
    <s v="2135145"/>
    <s v="1065260"/>
    <x v="23"/>
    <x v="1"/>
    <x v="14"/>
  </r>
  <r>
    <s v="20170607"/>
    <x v="205"/>
    <x v="4"/>
    <s v="2133681"/>
    <s v="2053883"/>
    <x v="22"/>
    <x v="1"/>
    <x v="8"/>
  </r>
  <r>
    <s v="20170608"/>
    <x v="205"/>
    <x v="4"/>
    <s v="2135054"/>
    <s v="1063564"/>
    <x v="17"/>
    <x v="1"/>
    <x v="14"/>
  </r>
  <r>
    <s v="20170607"/>
    <x v="205"/>
    <x v="4"/>
    <s v="2133765"/>
    <s v="2053756"/>
    <x v="20"/>
    <x v="1"/>
    <x v="14"/>
  </r>
  <r>
    <s v="20170607"/>
    <x v="205"/>
    <x v="4"/>
    <s v="2133733"/>
    <s v="2053615"/>
    <x v="20"/>
    <x v="1"/>
    <x v="14"/>
  </r>
  <r>
    <s v="20170607"/>
    <x v="205"/>
    <x v="4"/>
    <s v="2133736"/>
    <s v="1064108"/>
    <x v="20"/>
    <x v="1"/>
    <x v="14"/>
  </r>
  <r>
    <s v="20170817"/>
    <x v="205"/>
    <x v="4"/>
    <s v="2135127"/>
    <s v="1063708"/>
    <x v="23"/>
    <x v="1"/>
    <x v="8"/>
  </r>
  <r>
    <s v="20170608"/>
    <x v="205"/>
    <x v="4"/>
    <s v="2135141"/>
    <s v="2053842"/>
    <x v="23"/>
    <x v="1"/>
    <x v="14"/>
  </r>
  <r>
    <s v="20170607"/>
    <x v="205"/>
    <x v="4"/>
    <s v="2133806"/>
    <s v="2053747"/>
    <x v="19"/>
    <x v="1"/>
    <x v="14"/>
  </r>
  <r>
    <s v="20170608"/>
    <x v="205"/>
    <x v="4"/>
    <s v="2135120"/>
    <s v="1063897"/>
    <x v="23"/>
    <x v="1"/>
    <x v="14"/>
  </r>
  <r>
    <s v="20170613"/>
    <x v="205"/>
    <x v="4"/>
    <s v="2133418"/>
    <s v="2053648"/>
    <x v="17"/>
    <x v="1"/>
    <x v="8"/>
  </r>
  <r>
    <s v="20170608"/>
    <x v="205"/>
    <x v="4"/>
    <s v="2135146"/>
    <s v="2053662"/>
    <x v="23"/>
    <x v="1"/>
    <x v="14"/>
  </r>
  <r>
    <s v="20170608"/>
    <x v="205"/>
    <x v="4"/>
    <s v="2135121"/>
    <s v="2059352"/>
    <x v="23"/>
    <x v="1"/>
    <x v="14"/>
  </r>
  <r>
    <s v="20170608"/>
    <x v="205"/>
    <x v="4"/>
    <s v="2135112"/>
    <s v="2053808"/>
    <x v="23"/>
    <x v="1"/>
    <x v="14"/>
  </r>
  <r>
    <s v="20170607"/>
    <x v="205"/>
    <x v="4"/>
    <s v="2133417"/>
    <s v="1063635"/>
    <x v="22"/>
    <x v="1"/>
    <x v="8"/>
  </r>
  <r>
    <s v="20170608"/>
    <x v="205"/>
    <x v="4"/>
    <s v="2135052"/>
    <s v="1065234"/>
    <x v="17"/>
    <x v="2"/>
    <x v="14"/>
  </r>
  <r>
    <s v="20170607"/>
    <x v="205"/>
    <x v="4"/>
    <s v="2133560"/>
    <s v="1063691"/>
    <x v="22"/>
    <x v="1"/>
    <x v="14"/>
  </r>
  <r>
    <s v="20170607"/>
    <x v="205"/>
    <x v="4"/>
    <s v="2133412"/>
    <s v="2053790"/>
    <x v="20"/>
    <x v="1"/>
    <x v="14"/>
  </r>
  <r>
    <s v="20170607"/>
    <x v="205"/>
    <x v="4"/>
    <s v="2133732"/>
    <s v="1065226"/>
    <x v="20"/>
    <x v="1"/>
    <x v="14"/>
  </r>
  <r>
    <s v="20170809"/>
    <x v="205"/>
    <x v="4"/>
    <s v="2133854"/>
    <s v="1063872"/>
    <x v="19"/>
    <x v="1"/>
    <x v="10"/>
  </r>
  <r>
    <s v="20170607"/>
    <x v="205"/>
    <x v="4"/>
    <s v="2133419"/>
    <s v="1064692"/>
    <x v="23"/>
    <x v="1"/>
    <x v="14"/>
  </r>
  <r>
    <s v="20170607"/>
    <x v="205"/>
    <x v="4"/>
    <s v="2133414"/>
    <s v="2053591"/>
    <x v="20"/>
    <x v="1"/>
    <x v="14"/>
  </r>
  <r>
    <s v="20170608"/>
    <x v="205"/>
    <x v="4"/>
    <s v="2134997"/>
    <s v="1065254"/>
    <x v="17"/>
    <x v="2"/>
    <x v="14"/>
  </r>
  <r>
    <s v="20170608"/>
    <x v="205"/>
    <x v="4"/>
    <s v="2135113"/>
    <s v="2053596"/>
    <x v="23"/>
    <x v="1"/>
    <x v="14"/>
  </r>
  <r>
    <s v="20170831"/>
    <x v="205"/>
    <x v="4"/>
    <s v="2133683"/>
    <s v="2053854"/>
    <x v="22"/>
    <x v="1"/>
    <x v="8"/>
  </r>
  <r>
    <s v="20170607"/>
    <x v="205"/>
    <x v="4"/>
    <s v="2133558"/>
    <s v="1065225"/>
    <x v="20"/>
    <x v="1"/>
    <x v="14"/>
  </r>
  <r>
    <s v="20170607"/>
    <x v="205"/>
    <x v="4"/>
    <s v="2133808"/>
    <s v="1064151"/>
    <x v="19"/>
    <x v="1"/>
    <x v="14"/>
  </r>
  <r>
    <s v="20170607"/>
    <x v="205"/>
    <x v="4"/>
    <s v="2133685"/>
    <s v="2053765"/>
    <x v="22"/>
    <x v="1"/>
    <x v="14"/>
  </r>
  <r>
    <s v="20170607"/>
    <x v="205"/>
    <x v="4"/>
    <s v="2133762"/>
    <s v="2053658"/>
    <x v="20"/>
    <x v="1"/>
    <x v="14"/>
  </r>
  <r>
    <s v="20170607"/>
    <x v="205"/>
    <x v="4"/>
    <s v="2133627"/>
    <s v="2053881"/>
    <x v="22"/>
    <x v="1"/>
    <x v="8"/>
  </r>
  <r>
    <s v="20170817"/>
    <x v="205"/>
    <x v="4"/>
    <s v="2135142"/>
    <s v="1063898"/>
    <x v="23"/>
    <x v="1"/>
    <x v="8"/>
  </r>
  <r>
    <s v="20170607"/>
    <x v="205"/>
    <x v="4"/>
    <s v="2133737"/>
    <s v="2053579"/>
    <x v="20"/>
    <x v="1"/>
    <x v="14"/>
  </r>
  <r>
    <s v="20170607"/>
    <x v="205"/>
    <x v="4"/>
    <s v="2133626"/>
    <s v="2054020"/>
    <x v="22"/>
    <x v="1"/>
    <x v="8"/>
  </r>
  <r>
    <s v="20170607"/>
    <x v="205"/>
    <x v="4"/>
    <s v="2133686"/>
    <s v="2053633"/>
    <x v="22"/>
    <x v="1"/>
    <x v="8"/>
  </r>
  <r>
    <s v="20170607"/>
    <x v="205"/>
    <x v="4"/>
    <s v="2133803"/>
    <s v="1065238"/>
    <x v="19"/>
    <x v="1"/>
    <x v="14"/>
  </r>
  <r>
    <s v="20170607"/>
    <x v="205"/>
    <x v="4"/>
    <s v="2133630"/>
    <s v="2053731"/>
    <x v="22"/>
    <x v="1"/>
    <x v="8"/>
  </r>
  <r>
    <s v="20170607"/>
    <x v="205"/>
    <x v="4"/>
    <s v="2133416"/>
    <s v="2053998"/>
    <x v="19"/>
    <x v="1"/>
    <x v="14"/>
  </r>
  <r>
    <s v="20170607"/>
    <x v="205"/>
    <x v="4"/>
    <s v="2133734"/>
    <s v="2053819"/>
    <x v="20"/>
    <x v="1"/>
    <x v="14"/>
  </r>
  <r>
    <s v="20170607"/>
    <x v="205"/>
    <x v="4"/>
    <s v="2133769"/>
    <s v="1063826"/>
    <x v="19"/>
    <x v="1"/>
    <x v="14"/>
  </r>
  <r>
    <s v="20170607"/>
    <x v="205"/>
    <x v="4"/>
    <s v="2133740"/>
    <s v="1063884"/>
    <x v="20"/>
    <x v="1"/>
    <x v="14"/>
  </r>
  <r>
    <s v="20170607"/>
    <x v="205"/>
    <x v="4"/>
    <s v="2133552"/>
    <s v="1063931"/>
    <x v="19"/>
    <x v="1"/>
    <x v="14"/>
  </r>
  <r>
    <s v="20170607"/>
    <x v="205"/>
    <x v="4"/>
    <s v="2133766"/>
    <s v="2053917"/>
    <x v="20"/>
    <x v="1"/>
    <x v="14"/>
  </r>
  <r>
    <s v="20170608"/>
    <x v="205"/>
    <x v="4"/>
    <s v="2135000"/>
    <s v="2053862"/>
    <x v="17"/>
    <x v="1"/>
    <x v="14"/>
  </r>
  <r>
    <s v="20170607"/>
    <x v="205"/>
    <x v="4"/>
    <s v="2133682"/>
    <s v="1063643"/>
    <x v="22"/>
    <x v="1"/>
    <x v="8"/>
  </r>
  <r>
    <s v="20170608"/>
    <x v="205"/>
    <x v="4"/>
    <s v="2135123"/>
    <s v="2054029"/>
    <x v="23"/>
    <x v="1"/>
    <x v="14"/>
  </r>
  <r>
    <s v="20170607"/>
    <x v="205"/>
    <x v="4"/>
    <s v="2133624"/>
    <s v="2053750"/>
    <x v="22"/>
    <x v="1"/>
    <x v="8"/>
  </r>
  <r>
    <s v="20170727"/>
    <x v="205"/>
    <x v="4"/>
    <s v="2135058"/>
    <s v="1063925"/>
    <x v="23"/>
    <x v="1"/>
    <x v="8"/>
  </r>
  <r>
    <s v="20170607"/>
    <x v="205"/>
    <x v="4"/>
    <s v="2133851"/>
    <s v="1063622"/>
    <x v="19"/>
    <x v="1"/>
    <x v="14"/>
  </r>
  <r>
    <s v="20170608"/>
    <x v="205"/>
    <x v="4"/>
    <s v="2135056"/>
    <s v="1063607"/>
    <x v="17"/>
    <x v="1"/>
    <x v="14"/>
  </r>
  <r>
    <s v="20170607"/>
    <x v="205"/>
    <x v="4"/>
    <s v="2133810"/>
    <s v="1063758"/>
    <x v="19"/>
    <x v="1"/>
    <x v="14"/>
  </r>
  <r>
    <s v="20170608"/>
    <x v="205"/>
    <x v="4"/>
    <s v="2135053"/>
    <s v="1063573"/>
    <x v="17"/>
    <x v="2"/>
    <x v="14"/>
  </r>
  <r>
    <s v="20170607"/>
    <x v="205"/>
    <x v="4"/>
    <s v="2133444"/>
    <s v="1063584"/>
    <x v="19"/>
    <x v="1"/>
    <x v="14"/>
  </r>
  <r>
    <s v="20170621"/>
    <x v="205"/>
    <x v="4"/>
    <s v="2133853"/>
    <s v="1065240"/>
    <x v="19"/>
    <x v="1"/>
    <x v="8"/>
  </r>
  <r>
    <s v="20170607"/>
    <x v="205"/>
    <x v="4"/>
    <s v="2133556"/>
    <s v="1063666"/>
    <x v="20"/>
    <x v="1"/>
    <x v="14"/>
  </r>
  <r>
    <s v="20170607"/>
    <x v="205"/>
    <x v="4"/>
    <s v="2133629"/>
    <s v="2054078"/>
    <x v="22"/>
    <x v="1"/>
    <x v="8"/>
  </r>
  <r>
    <s v="20170607"/>
    <x v="205"/>
    <x v="4"/>
    <s v="2133738"/>
    <s v="1096913"/>
    <x v="20"/>
    <x v="1"/>
    <x v="14"/>
  </r>
  <r>
    <s v="20170816"/>
    <x v="205"/>
    <x v="4"/>
    <s v="2134999"/>
    <s v="1063953"/>
    <x v="17"/>
    <x v="1"/>
    <x v="8"/>
  </r>
  <r>
    <s v="20170814"/>
    <x v="205"/>
    <x v="4"/>
    <s v="2133824"/>
    <s v="2053593"/>
    <x v="19"/>
    <x v="1"/>
    <x v="8"/>
  </r>
  <r>
    <s v="20170608"/>
    <x v="205"/>
    <x v="4"/>
    <s v="2135631"/>
    <s v="2053456"/>
    <x v="18"/>
    <x v="0"/>
    <x v="1"/>
  </r>
  <r>
    <s v="20170705"/>
    <x v="205"/>
    <x v="4"/>
    <s v="2135767"/>
    <s v="2053447"/>
    <x v="29"/>
    <x v="0"/>
    <x v="8"/>
  </r>
  <r>
    <s v="20170705"/>
    <x v="205"/>
    <x v="4"/>
    <s v="2135736"/>
    <s v="1063178"/>
    <x v="29"/>
    <x v="0"/>
    <x v="8"/>
  </r>
  <r>
    <s v="20170608"/>
    <x v="205"/>
    <x v="4"/>
    <s v="2135586"/>
    <s v="1098501"/>
    <x v="18"/>
    <x v="0"/>
    <x v="1"/>
  </r>
  <r>
    <s v="20170608"/>
    <x v="205"/>
    <x v="4"/>
    <s v="2135494"/>
    <s v="1063207"/>
    <x v="27"/>
    <x v="0"/>
    <x v="1"/>
  </r>
  <r>
    <s v="20170608"/>
    <x v="205"/>
    <x v="4"/>
    <s v="2135178"/>
    <s v="1063527"/>
    <x v="27"/>
    <x v="0"/>
    <x v="1"/>
  </r>
  <r>
    <s v="20170608"/>
    <x v="205"/>
    <x v="4"/>
    <s v="2135653"/>
    <s v="1063267"/>
    <x v="18"/>
    <x v="0"/>
    <x v="1"/>
  </r>
  <r>
    <s v="20170608"/>
    <x v="205"/>
    <x v="4"/>
    <s v="2135734"/>
    <s v="1063316"/>
    <x v="29"/>
    <x v="0"/>
    <x v="1"/>
  </r>
  <r>
    <s v="20170608"/>
    <x v="205"/>
    <x v="4"/>
    <s v="2135656"/>
    <s v="1063436"/>
    <x v="18"/>
    <x v="0"/>
    <x v="1"/>
  </r>
  <r>
    <s v="20170608"/>
    <x v="205"/>
    <x v="4"/>
    <s v="2135651"/>
    <s v="1090134"/>
    <x v="18"/>
    <x v="0"/>
    <x v="1"/>
  </r>
  <r>
    <s v="20170608"/>
    <x v="205"/>
    <x v="4"/>
    <s v="2135204"/>
    <s v="1063229"/>
    <x v="27"/>
    <x v="0"/>
    <x v="1"/>
  </r>
  <r>
    <s v="20170705"/>
    <x v="205"/>
    <x v="4"/>
    <s v="2135733"/>
    <s v="1063255"/>
    <x v="29"/>
    <x v="0"/>
    <x v="8"/>
  </r>
  <r>
    <s v="20170630"/>
    <x v="205"/>
    <x v="4"/>
    <s v="2135147"/>
    <s v="2053469"/>
    <x v="27"/>
    <x v="0"/>
    <x v="8"/>
  </r>
  <r>
    <s v="20170829"/>
    <x v="205"/>
    <x v="4"/>
    <s v="2135912"/>
    <s v="2053384"/>
    <x v="30"/>
    <x v="0"/>
    <x v="14"/>
  </r>
  <r>
    <s v="20170608"/>
    <x v="205"/>
    <x v="4"/>
    <s v="2135878"/>
    <s v="1063263"/>
    <x v="30"/>
    <x v="0"/>
    <x v="1"/>
  </r>
  <r>
    <s v="20170608"/>
    <x v="205"/>
    <x v="4"/>
    <s v="2135583"/>
    <s v="2053525"/>
    <x v="18"/>
    <x v="0"/>
    <x v="1"/>
  </r>
  <r>
    <s v="20170608"/>
    <x v="205"/>
    <x v="4"/>
    <s v="2135770"/>
    <s v="1063324"/>
    <x v="29"/>
    <x v="0"/>
    <x v="8"/>
  </r>
  <r>
    <s v="20170608"/>
    <x v="205"/>
    <x v="4"/>
    <s v="2135658"/>
    <s v="2053404"/>
    <x v="18"/>
    <x v="0"/>
    <x v="1"/>
  </r>
  <r>
    <s v="20170608"/>
    <x v="205"/>
    <x v="4"/>
    <s v="2135765"/>
    <s v="1063176"/>
    <x v="29"/>
    <x v="0"/>
    <x v="8"/>
  </r>
  <r>
    <s v="20170608"/>
    <x v="205"/>
    <x v="4"/>
    <s v="2135177"/>
    <s v="1063265"/>
    <x v="27"/>
    <x v="0"/>
    <x v="1"/>
  </r>
  <r>
    <s v="20170608"/>
    <x v="205"/>
    <x v="4"/>
    <s v="2135492"/>
    <s v="1063518"/>
    <x v="27"/>
    <x v="0"/>
    <x v="1"/>
  </r>
  <r>
    <s v="20170608"/>
    <x v="205"/>
    <x v="4"/>
    <s v="2135880"/>
    <s v="2053515"/>
    <x v="30"/>
    <x v="0"/>
    <x v="8"/>
  </r>
  <r>
    <s v="20170608"/>
    <x v="205"/>
    <x v="4"/>
    <s v="2135654"/>
    <s v="2053387"/>
    <x v="18"/>
    <x v="0"/>
    <x v="1"/>
  </r>
  <r>
    <s v="20170904"/>
    <x v="205"/>
    <x v="4"/>
    <s v="2135176"/>
    <s v="2053435"/>
    <x v="27"/>
    <x v="0"/>
    <x v="13"/>
  </r>
  <r>
    <s v="20170608"/>
    <x v="205"/>
    <x v="4"/>
    <s v="2135764"/>
    <s v="2053386"/>
    <x v="29"/>
    <x v="0"/>
    <x v="1"/>
  </r>
  <r>
    <s v="20170608"/>
    <x v="205"/>
    <x v="4"/>
    <s v="2135202"/>
    <s v="1063304"/>
    <x v="27"/>
    <x v="0"/>
    <x v="1"/>
  </r>
  <r>
    <s v="20170829"/>
    <x v="205"/>
    <x v="4"/>
    <s v="2135911"/>
    <s v="1063402"/>
    <x v="30"/>
    <x v="0"/>
    <x v="8"/>
  </r>
  <r>
    <s v="20170608"/>
    <x v="205"/>
    <x v="4"/>
    <s v="2135179"/>
    <s v="1063431"/>
    <x v="27"/>
    <x v="0"/>
    <x v="1"/>
  </r>
  <r>
    <s v="20170608"/>
    <x v="205"/>
    <x v="4"/>
    <s v="2135655"/>
    <s v="1063466"/>
    <x v="18"/>
    <x v="0"/>
    <x v="1"/>
  </r>
  <r>
    <s v="20170608"/>
    <x v="205"/>
    <x v="4"/>
    <s v="2135173"/>
    <s v="1063206"/>
    <x v="27"/>
    <x v="0"/>
    <x v="1"/>
  </r>
  <r>
    <s v="20170608"/>
    <x v="205"/>
    <x v="4"/>
    <s v="2135657"/>
    <s v="1063524"/>
    <x v="18"/>
    <x v="0"/>
    <x v="1"/>
  </r>
  <r>
    <s v="20170608"/>
    <x v="205"/>
    <x v="4"/>
    <s v="2135638"/>
    <s v="1063334"/>
    <x v="18"/>
    <x v="0"/>
    <x v="1"/>
  </r>
  <r>
    <s v="20170608"/>
    <x v="205"/>
    <x v="4"/>
    <s v="2135737"/>
    <s v="2053508"/>
    <x v="29"/>
    <x v="0"/>
    <x v="1"/>
  </r>
  <r>
    <s v="20170608"/>
    <x v="205"/>
    <x v="4"/>
    <s v="2135660"/>
    <s v="1063502"/>
    <x v="29"/>
    <x v="0"/>
    <x v="1"/>
  </r>
  <r>
    <s v="20170608"/>
    <x v="205"/>
    <x v="4"/>
    <s v="2135875"/>
    <s v="1063215"/>
    <x v="30"/>
    <x v="0"/>
    <x v="1"/>
  </r>
  <r>
    <s v="20170829"/>
    <x v="205"/>
    <x v="4"/>
    <s v="2135914"/>
    <s v="2066380"/>
    <x v="30"/>
    <x v="0"/>
    <x v="14"/>
  </r>
  <r>
    <s v="20170719"/>
    <x v="205"/>
    <x v="4"/>
    <s v="2135913"/>
    <s v="1063462"/>
    <x v="30"/>
    <x v="0"/>
    <x v="8"/>
  </r>
  <r>
    <s v="20170608"/>
    <x v="205"/>
    <x v="4"/>
    <s v="2135659"/>
    <s v="1063308"/>
    <x v="18"/>
    <x v="0"/>
    <x v="1"/>
  </r>
  <r>
    <s v="20170608"/>
    <x v="205"/>
    <x v="4"/>
    <s v="2135205"/>
    <s v="1063430"/>
    <x v="27"/>
    <x v="0"/>
    <x v="1"/>
  </r>
  <r>
    <s v="20170608"/>
    <x v="205"/>
    <x v="4"/>
    <s v="2135873"/>
    <s v="2053474"/>
    <x v="30"/>
    <x v="0"/>
    <x v="1"/>
  </r>
  <r>
    <s v="20170608"/>
    <x v="205"/>
    <x v="4"/>
    <s v="2135877"/>
    <s v="1063230"/>
    <x v="30"/>
    <x v="0"/>
    <x v="1"/>
  </r>
  <r>
    <s v="20170817"/>
    <x v="205"/>
    <x v="4"/>
    <s v="2135807"/>
    <s v="2053389"/>
    <x v="29"/>
    <x v="0"/>
    <x v="8"/>
  </r>
  <r>
    <s v="20170608"/>
    <x v="205"/>
    <x v="4"/>
    <s v="2135587"/>
    <s v="1063202"/>
    <x v="18"/>
    <x v="0"/>
    <x v="1"/>
  </r>
  <r>
    <s v="20170608"/>
    <x v="205"/>
    <x v="4"/>
    <s v="2135589"/>
    <s v="1063448"/>
    <x v="18"/>
    <x v="0"/>
    <x v="1"/>
  </r>
  <r>
    <s v="20170608"/>
    <x v="205"/>
    <x v="4"/>
    <s v="2135809"/>
    <s v="1063469"/>
    <x v="30"/>
    <x v="0"/>
    <x v="1"/>
  </r>
  <r>
    <s v="20170717"/>
    <x v="205"/>
    <x v="4"/>
    <s v="2135761"/>
    <s v="1063280"/>
    <x v="29"/>
    <x v="0"/>
    <x v="10"/>
  </r>
  <r>
    <s v="20170608"/>
    <x v="205"/>
    <x v="4"/>
    <s v="2135636"/>
    <s v="1063500"/>
    <x v="18"/>
    <x v="0"/>
    <x v="1"/>
  </r>
  <r>
    <s v="20170608"/>
    <x v="205"/>
    <x v="4"/>
    <s v="2135871"/>
    <s v="1063279"/>
    <x v="30"/>
    <x v="0"/>
    <x v="1"/>
  </r>
  <r>
    <s v="20170608"/>
    <x v="205"/>
    <x v="4"/>
    <s v="2135582"/>
    <s v="1063457"/>
    <x v="18"/>
    <x v="0"/>
    <x v="1"/>
  </r>
  <r>
    <s v="20170608"/>
    <x v="205"/>
    <x v="4"/>
    <s v="2135632"/>
    <s v="1063435"/>
    <x v="18"/>
    <x v="0"/>
    <x v="1"/>
  </r>
  <r>
    <s v="20170608"/>
    <x v="205"/>
    <x v="4"/>
    <s v="2135172"/>
    <s v="1063171"/>
    <x v="27"/>
    <x v="0"/>
    <x v="1"/>
  </r>
  <r>
    <s v="20170619"/>
    <x v="205"/>
    <x v="4"/>
    <s v="2135495"/>
    <s v="1063394"/>
    <x v="27"/>
    <x v="0"/>
    <x v="14"/>
  </r>
  <r>
    <s v="20151229"/>
    <x v="206"/>
    <x v="189"/>
    <s v="1590177"/>
    <s v="BE01"/>
    <x v="12"/>
    <x v="1"/>
    <x v="1"/>
  </r>
  <r>
    <s v="20151229"/>
    <x v="206"/>
    <x v="189"/>
    <s v="1590196"/>
    <s v="NL01"/>
    <x v="12"/>
    <x v="0"/>
    <x v="1"/>
  </r>
  <r>
    <s v="20151224"/>
    <x v="207"/>
    <x v="68"/>
    <s v="1588024"/>
    <s v="NL01"/>
    <x v="24"/>
    <x v="0"/>
    <x v="0"/>
  </r>
  <r>
    <s v="20160119"/>
    <x v="208"/>
    <x v="190"/>
    <s v="1592639"/>
    <s v="NL01"/>
    <x v="12"/>
    <x v="0"/>
    <x v="1"/>
  </r>
  <r>
    <s v="20160325"/>
    <x v="209"/>
    <x v="191"/>
    <s v="1616743"/>
    <s v="BE01"/>
    <x v="12"/>
    <x v="1"/>
    <x v="1"/>
  </r>
  <r>
    <s v="20160325"/>
    <x v="209"/>
    <x v="191"/>
    <s v="1616762"/>
    <s v="NL01"/>
    <x v="12"/>
    <x v="0"/>
    <x v="1"/>
  </r>
  <r>
    <s v="20160105"/>
    <x v="210"/>
    <x v="192"/>
    <s v="1595597"/>
    <s v="NL01"/>
    <x v="12"/>
    <x v="0"/>
    <x v="0"/>
  </r>
  <r>
    <s v="20160113"/>
    <x v="211"/>
    <x v="193"/>
    <s v="1601863"/>
    <s v="NL01"/>
    <x v="24"/>
    <x v="0"/>
    <x v="0"/>
  </r>
  <r>
    <s v="20160114"/>
    <x v="212"/>
    <x v="94"/>
    <s v="1605759"/>
    <s v="NL01"/>
    <x v="12"/>
    <x v="0"/>
    <x v="0"/>
  </r>
  <r>
    <s v="20170316"/>
    <x v="213"/>
    <x v="4"/>
    <s v="1751563"/>
    <s v="BE01"/>
    <x v="31"/>
    <x v="1"/>
    <x v="5"/>
  </r>
  <r>
    <s v="20170316"/>
    <x v="213"/>
    <x v="4"/>
    <s v="1751649"/>
    <s v="NL01"/>
    <x v="31"/>
    <x v="0"/>
    <x v="5"/>
  </r>
  <r>
    <s v="20170329"/>
    <x v="213"/>
    <x v="194"/>
    <s v="2006163"/>
    <s v="1063643"/>
    <x v="5"/>
    <x v="1"/>
    <x v="2"/>
  </r>
  <r>
    <s v="20170329"/>
    <x v="213"/>
    <x v="194"/>
    <s v="2005561"/>
    <s v="1064089"/>
    <x v="5"/>
    <x v="1"/>
    <x v="8"/>
  </r>
  <r>
    <s v="20170421"/>
    <x v="213"/>
    <x v="194"/>
    <s v="2005831"/>
    <s v="2053978"/>
    <x v="5"/>
    <x v="1"/>
    <x v="7"/>
  </r>
  <r>
    <s v="20170405"/>
    <x v="213"/>
    <x v="194"/>
    <s v="2005834"/>
    <s v="2053689"/>
    <x v="5"/>
    <x v="1"/>
    <x v="8"/>
  </r>
  <r>
    <s v="20170421"/>
    <x v="213"/>
    <x v="194"/>
    <s v="2005836"/>
    <s v="1063696"/>
    <x v="5"/>
    <x v="1"/>
    <x v="7"/>
  </r>
  <r>
    <s v="20170628"/>
    <x v="213"/>
    <x v="194"/>
    <s v="2005741"/>
    <s v="2053720"/>
    <x v="5"/>
    <x v="1"/>
    <x v="8"/>
  </r>
  <r>
    <s v="20170421"/>
    <x v="213"/>
    <x v="194"/>
    <s v="2005838"/>
    <s v="2053622"/>
    <x v="5"/>
    <x v="1"/>
    <x v="7"/>
  </r>
  <r>
    <s v="20170329"/>
    <x v="213"/>
    <x v="194"/>
    <s v="2005746"/>
    <s v="2053570"/>
    <x v="5"/>
    <x v="1"/>
    <x v="8"/>
  </r>
  <r>
    <s v="20170831"/>
    <x v="213"/>
    <x v="194"/>
    <s v="2005747"/>
    <s v="2053608"/>
    <x v="5"/>
    <x v="1"/>
    <x v="8"/>
  </r>
  <r>
    <s v="20170628"/>
    <x v="213"/>
    <x v="194"/>
    <s v="2005748"/>
    <s v="1070275"/>
    <x v="5"/>
    <x v="1"/>
    <x v="8"/>
  </r>
  <r>
    <s v="20170510"/>
    <x v="213"/>
    <x v="194"/>
    <s v="2005840"/>
    <s v="1063564"/>
    <x v="5"/>
    <x v="1"/>
    <x v="8"/>
  </r>
  <r>
    <s v="20170405"/>
    <x v="213"/>
    <x v="194"/>
    <s v="2005861"/>
    <s v="2053734"/>
    <x v="5"/>
    <x v="1"/>
    <x v="8"/>
  </r>
  <r>
    <s v="20170405"/>
    <x v="213"/>
    <x v="194"/>
    <s v="2005863"/>
    <s v="1065242"/>
    <x v="5"/>
    <x v="1"/>
    <x v="8"/>
  </r>
  <r>
    <s v="20170221"/>
    <x v="213"/>
    <x v="194"/>
    <s v="2005775"/>
    <s v="2053998"/>
    <x v="5"/>
    <x v="1"/>
    <x v="8"/>
  </r>
  <r>
    <s v="20170405"/>
    <x v="213"/>
    <x v="194"/>
    <s v="2005864"/>
    <s v="2053666"/>
    <x v="9"/>
    <x v="1"/>
    <x v="1"/>
  </r>
  <r>
    <s v="20170329"/>
    <x v="213"/>
    <x v="194"/>
    <s v="2005750"/>
    <s v="2053545"/>
    <x v="5"/>
    <x v="1"/>
    <x v="8"/>
  </r>
  <r>
    <s v="20170831"/>
    <x v="213"/>
    <x v="194"/>
    <s v="2005865"/>
    <s v="2053902"/>
    <x v="5"/>
    <x v="1"/>
    <x v="8"/>
  </r>
  <r>
    <s v="20170329"/>
    <x v="213"/>
    <x v="194"/>
    <s v="2005771"/>
    <s v="2053953"/>
    <x v="5"/>
    <x v="1"/>
    <x v="8"/>
  </r>
  <r>
    <s v="20170329"/>
    <x v="213"/>
    <x v="194"/>
    <s v="2005772"/>
    <s v="1065246"/>
    <x v="5"/>
    <x v="1"/>
    <x v="8"/>
  </r>
  <r>
    <s v="20170329"/>
    <x v="213"/>
    <x v="194"/>
    <s v="2005773"/>
    <s v="2053593"/>
    <x v="5"/>
    <x v="1"/>
    <x v="8"/>
  </r>
  <r>
    <s v="20170628"/>
    <x v="213"/>
    <x v="194"/>
    <s v="2005774"/>
    <s v="1063559"/>
    <x v="5"/>
    <x v="1"/>
    <x v="8"/>
  </r>
  <r>
    <s v="20170405"/>
    <x v="213"/>
    <x v="194"/>
    <s v="2005867"/>
    <s v="2053854"/>
    <x v="5"/>
    <x v="1"/>
    <x v="8"/>
  </r>
  <r>
    <s v="20170510"/>
    <x v="213"/>
    <x v="194"/>
    <s v="2005868"/>
    <s v="1064108"/>
    <x v="5"/>
    <x v="1"/>
    <x v="8"/>
  </r>
  <r>
    <s v="20170405"/>
    <x v="213"/>
    <x v="194"/>
    <s v="2005908"/>
    <s v="2053594"/>
    <x v="5"/>
    <x v="1"/>
    <x v="8"/>
  </r>
  <r>
    <s v="20170724"/>
    <x v="213"/>
    <x v="194"/>
    <s v="2005907"/>
    <s v="2053594"/>
    <x v="5"/>
    <x v="1"/>
    <x v="1"/>
  </r>
  <r>
    <s v="20170510"/>
    <x v="213"/>
    <x v="194"/>
    <s v="2005910"/>
    <s v="2053730"/>
    <x v="5"/>
    <x v="1"/>
    <x v="8"/>
  </r>
  <r>
    <s v="20170405"/>
    <x v="213"/>
    <x v="194"/>
    <s v="2005983"/>
    <s v="1063636"/>
    <x v="5"/>
    <x v="1"/>
    <x v="8"/>
  </r>
  <r>
    <s v="20170329"/>
    <x v="213"/>
    <x v="194"/>
    <s v="2005776"/>
    <s v="2053588"/>
    <x v="5"/>
    <x v="1"/>
    <x v="8"/>
  </r>
  <r>
    <s v="20170228"/>
    <x v="213"/>
    <x v="194"/>
    <s v="2005985"/>
    <s v="2053586"/>
    <x v="5"/>
    <x v="1"/>
    <x v="11"/>
  </r>
  <r>
    <s v="20170628"/>
    <x v="213"/>
    <x v="194"/>
    <s v="2005749"/>
    <s v="1065230"/>
    <x v="5"/>
    <x v="1"/>
    <x v="8"/>
  </r>
  <r>
    <s v="20170405"/>
    <x v="213"/>
    <x v="194"/>
    <s v="2005986"/>
    <s v="2054020"/>
    <x v="5"/>
    <x v="1"/>
    <x v="8"/>
  </r>
  <r>
    <s v="20170510"/>
    <x v="213"/>
    <x v="194"/>
    <s v="2019175"/>
    <s v="1065254"/>
    <x v="5"/>
    <x v="2"/>
    <x v="8"/>
  </r>
  <r>
    <s v="20170329"/>
    <x v="213"/>
    <x v="194"/>
    <s v="2005777"/>
    <s v="1065240"/>
    <x v="5"/>
    <x v="1"/>
    <x v="8"/>
  </r>
  <r>
    <s v="20170405"/>
    <x v="213"/>
    <x v="194"/>
    <s v="2006051"/>
    <s v="1063599"/>
    <x v="5"/>
    <x v="1"/>
    <x v="8"/>
  </r>
  <r>
    <s v="20170831"/>
    <x v="213"/>
    <x v="194"/>
    <s v="2006052"/>
    <s v="2053685"/>
    <x v="5"/>
    <x v="1"/>
    <x v="2"/>
  </r>
  <r>
    <s v="20170510"/>
    <x v="213"/>
    <x v="194"/>
    <s v="2006053"/>
    <s v="2053685"/>
    <x v="5"/>
    <x v="1"/>
    <x v="8"/>
  </r>
  <r>
    <s v="20170628"/>
    <x v="213"/>
    <x v="194"/>
    <s v="2006054"/>
    <s v="1063900"/>
    <x v="5"/>
    <x v="1"/>
    <x v="8"/>
  </r>
  <r>
    <s v="20170628"/>
    <x v="213"/>
    <x v="194"/>
    <s v="2006055"/>
    <s v="1063900"/>
    <x v="5"/>
    <x v="1"/>
    <x v="8"/>
  </r>
  <r>
    <s v="20170510"/>
    <x v="213"/>
    <x v="194"/>
    <s v="2006056"/>
    <s v="2053707"/>
    <x v="5"/>
    <x v="1"/>
    <x v="8"/>
  </r>
  <r>
    <s v="20170405"/>
    <x v="213"/>
    <x v="194"/>
    <s v="2006057"/>
    <s v="2053747"/>
    <x v="5"/>
    <x v="1"/>
    <x v="8"/>
  </r>
  <r>
    <s v="20170329"/>
    <x v="213"/>
    <x v="194"/>
    <s v="2005819"/>
    <s v="2053894"/>
    <x v="5"/>
    <x v="1"/>
    <x v="8"/>
  </r>
  <r>
    <s v="20170329"/>
    <x v="213"/>
    <x v="194"/>
    <s v="2006058"/>
    <s v="2053617"/>
    <x v="5"/>
    <x v="1"/>
    <x v="7"/>
  </r>
  <r>
    <s v="20170405"/>
    <x v="213"/>
    <x v="194"/>
    <s v="2006059"/>
    <s v="2053680"/>
    <x v="5"/>
    <x v="1"/>
    <x v="8"/>
  </r>
  <r>
    <s v="20170724"/>
    <x v="213"/>
    <x v="194"/>
    <s v="2006071"/>
    <s v="2053691"/>
    <x v="5"/>
    <x v="1"/>
    <x v="14"/>
  </r>
  <r>
    <s v="20170427"/>
    <x v="213"/>
    <x v="194"/>
    <s v="2006073"/>
    <s v="2053808"/>
    <x v="5"/>
    <x v="1"/>
    <x v="1"/>
  </r>
  <r>
    <s v="20170510"/>
    <x v="213"/>
    <x v="194"/>
    <s v="2006075"/>
    <s v="1063708"/>
    <x v="5"/>
    <x v="1"/>
    <x v="8"/>
  </r>
  <r>
    <s v="20170405"/>
    <x v="213"/>
    <x v="194"/>
    <s v="2006076"/>
    <s v="1064743"/>
    <x v="5"/>
    <x v="1"/>
    <x v="8"/>
  </r>
  <r>
    <s v="20170510"/>
    <x v="213"/>
    <x v="194"/>
    <s v="2006077"/>
    <s v="1065260"/>
    <x v="5"/>
    <x v="1"/>
    <x v="8"/>
  </r>
  <r>
    <s v="20170405"/>
    <x v="213"/>
    <x v="194"/>
    <s v="2006078"/>
    <s v="2053722"/>
    <x v="5"/>
    <x v="1"/>
    <x v="8"/>
  </r>
  <r>
    <s v="20170510"/>
    <x v="213"/>
    <x v="194"/>
    <s v="2006079"/>
    <s v="2053589"/>
    <x v="5"/>
    <x v="1"/>
    <x v="14"/>
  </r>
  <r>
    <s v="20170510"/>
    <x v="213"/>
    <x v="194"/>
    <s v="2006080"/>
    <s v="2053589"/>
    <x v="5"/>
    <x v="1"/>
    <x v="14"/>
  </r>
  <r>
    <s v="20170724"/>
    <x v="213"/>
    <x v="194"/>
    <s v="2006111"/>
    <s v="2053862"/>
    <x v="5"/>
    <x v="1"/>
    <x v="8"/>
  </r>
  <r>
    <s v="20170329"/>
    <x v="213"/>
    <x v="194"/>
    <s v="2005817"/>
    <s v="2053566"/>
    <x v="5"/>
    <x v="1"/>
    <x v="8"/>
  </r>
  <r>
    <s v="20170724"/>
    <x v="213"/>
    <x v="194"/>
    <s v="2006112"/>
    <s v="2053601"/>
    <x v="5"/>
    <x v="1"/>
    <x v="8"/>
  </r>
  <r>
    <s v="20170831"/>
    <x v="213"/>
    <x v="194"/>
    <s v="2006113"/>
    <s v="1063643"/>
    <x v="5"/>
    <x v="1"/>
    <x v="8"/>
  </r>
  <r>
    <s v="20170510"/>
    <x v="213"/>
    <x v="194"/>
    <s v="2019179"/>
    <s v="2053821"/>
    <x v="5"/>
    <x v="2"/>
    <x v="8"/>
  </r>
  <r>
    <s v="20170724"/>
    <x v="213"/>
    <x v="194"/>
    <s v="2019180"/>
    <s v="1065234"/>
    <x v="5"/>
    <x v="2"/>
    <x v="14"/>
  </r>
  <r>
    <s v="20170510"/>
    <x v="213"/>
    <x v="194"/>
    <s v="2006114"/>
    <s v="2053662"/>
    <x v="5"/>
    <x v="1"/>
    <x v="8"/>
  </r>
  <r>
    <s v="20170510"/>
    <x v="213"/>
    <x v="194"/>
    <s v="2006115"/>
    <s v="1063563"/>
    <x v="5"/>
    <x v="1"/>
    <x v="14"/>
  </r>
  <r>
    <s v="20170724"/>
    <x v="213"/>
    <x v="194"/>
    <s v="2006116"/>
    <s v="1063788"/>
    <x v="5"/>
    <x v="1"/>
    <x v="14"/>
  </r>
  <r>
    <s v="20170831"/>
    <x v="213"/>
    <x v="194"/>
    <s v="2006117"/>
    <s v="2053917"/>
    <x v="5"/>
    <x v="1"/>
    <x v="8"/>
  </r>
  <r>
    <s v="20170510"/>
    <x v="213"/>
    <x v="194"/>
    <s v="2006118"/>
    <s v="2053596"/>
    <x v="5"/>
    <x v="1"/>
    <x v="8"/>
  </r>
  <r>
    <s v="20170724"/>
    <x v="213"/>
    <x v="194"/>
    <s v="2006119"/>
    <s v="2053648"/>
    <x v="5"/>
    <x v="1"/>
    <x v="14"/>
  </r>
  <r>
    <s v="20170510"/>
    <x v="213"/>
    <x v="194"/>
    <s v="2006151"/>
    <s v="2053687"/>
    <x v="5"/>
    <x v="1"/>
    <x v="8"/>
  </r>
  <r>
    <s v="20170329"/>
    <x v="213"/>
    <x v="194"/>
    <s v="2005814"/>
    <s v="2053686"/>
    <x v="5"/>
    <x v="1"/>
    <x v="8"/>
  </r>
  <r>
    <s v="20170724"/>
    <x v="213"/>
    <x v="194"/>
    <s v="2019231"/>
    <s v="2053619"/>
    <x v="5"/>
    <x v="2"/>
    <x v="14"/>
  </r>
  <r>
    <s v="20170329"/>
    <x v="213"/>
    <x v="194"/>
    <s v="2005812"/>
    <s v="2053729"/>
    <x v="5"/>
    <x v="1"/>
    <x v="8"/>
  </r>
  <r>
    <s v="20170405"/>
    <x v="213"/>
    <x v="194"/>
    <s v="2006153"/>
    <s v="2053750"/>
    <x v="5"/>
    <x v="1"/>
    <x v="8"/>
  </r>
  <r>
    <s v="20170405"/>
    <x v="213"/>
    <x v="194"/>
    <s v="2006154"/>
    <s v="2053692"/>
    <x v="5"/>
    <x v="1"/>
    <x v="1"/>
  </r>
  <r>
    <s v="20170405"/>
    <x v="213"/>
    <x v="194"/>
    <s v="2006156"/>
    <s v="2053856"/>
    <x v="5"/>
    <x v="1"/>
    <x v="8"/>
  </r>
  <r>
    <s v="20170221"/>
    <x v="213"/>
    <x v="194"/>
    <s v="2005778"/>
    <s v="1064594"/>
    <x v="5"/>
    <x v="1"/>
    <x v="8"/>
  </r>
  <r>
    <s v="20170329"/>
    <x v="213"/>
    <x v="194"/>
    <s v="2005811"/>
    <s v="1065245"/>
    <x v="5"/>
    <x v="1"/>
    <x v="8"/>
  </r>
  <r>
    <s v="20170724"/>
    <x v="213"/>
    <x v="194"/>
    <s v="2019232"/>
    <s v="1065234"/>
    <x v="5"/>
    <x v="2"/>
    <x v="14"/>
  </r>
  <r>
    <s v="20170510"/>
    <x v="213"/>
    <x v="194"/>
    <s v="2006157"/>
    <s v="2053707"/>
    <x v="5"/>
    <x v="1"/>
    <x v="8"/>
  </r>
  <r>
    <s v="20170329"/>
    <x v="213"/>
    <x v="194"/>
    <s v="2005780"/>
    <s v="1065240"/>
    <x v="5"/>
    <x v="1"/>
    <x v="8"/>
  </r>
  <r>
    <s v="20170724"/>
    <x v="213"/>
    <x v="194"/>
    <s v="2019233"/>
    <s v="1065234"/>
    <x v="5"/>
    <x v="2"/>
    <x v="14"/>
  </r>
  <r>
    <s v="20170724"/>
    <x v="213"/>
    <x v="194"/>
    <s v="2006158"/>
    <s v="2053862"/>
    <x v="5"/>
    <x v="1"/>
    <x v="8"/>
  </r>
  <r>
    <s v="20170510"/>
    <x v="213"/>
    <x v="194"/>
    <s v="2006159"/>
    <s v="2053662"/>
    <x v="5"/>
    <x v="1"/>
    <x v="8"/>
  </r>
  <r>
    <s v="20170628"/>
    <x v="213"/>
    <x v="194"/>
    <s v="2005744"/>
    <s v="2053720"/>
    <x v="5"/>
    <x v="1"/>
    <x v="1"/>
  </r>
  <r>
    <s v="20170421"/>
    <x v="213"/>
    <x v="194"/>
    <s v="2006160"/>
    <s v="2053960"/>
    <x v="5"/>
    <x v="1"/>
    <x v="7"/>
  </r>
  <r>
    <s v="20170831"/>
    <x v="213"/>
    <x v="194"/>
    <s v="2019235"/>
    <s v="1064064"/>
    <x v="5"/>
    <x v="2"/>
    <x v="8"/>
  </r>
  <r>
    <s v="20170421"/>
    <x v="213"/>
    <x v="194"/>
    <s v="2006162"/>
    <s v="2064734"/>
    <x v="5"/>
    <x v="1"/>
    <x v="7"/>
  </r>
  <r>
    <s v="20170724"/>
    <x v="213"/>
    <x v="194"/>
    <s v="2019236"/>
    <s v="1063830"/>
    <x v="5"/>
    <x v="2"/>
    <x v="14"/>
  </r>
  <r>
    <s v="20170510"/>
    <x v="213"/>
    <x v="194"/>
    <s v="2006165"/>
    <s v="1063588"/>
    <x v="5"/>
    <x v="1"/>
    <x v="8"/>
  </r>
  <r>
    <s v="20170628"/>
    <x v="213"/>
    <x v="194"/>
    <s v="2006167"/>
    <s v="2053747"/>
    <x v="5"/>
    <x v="1"/>
    <x v="1"/>
  </r>
  <r>
    <s v="20170724"/>
    <x v="213"/>
    <x v="194"/>
    <s v="2019620"/>
    <s v="2053447"/>
    <x v="5"/>
    <x v="0"/>
    <x v="5"/>
  </r>
  <r>
    <s v="20170607"/>
    <x v="213"/>
    <x v="194"/>
    <s v="2019722"/>
    <s v="1063207"/>
    <x v="5"/>
    <x v="0"/>
    <x v="1"/>
  </r>
  <r>
    <s v="20170724"/>
    <x v="213"/>
    <x v="194"/>
    <s v="2019724"/>
    <s v="2053456"/>
    <x v="5"/>
    <x v="0"/>
    <x v="7"/>
  </r>
  <r>
    <s v="20170724"/>
    <x v="213"/>
    <x v="194"/>
    <s v="2019726"/>
    <s v="1063193"/>
    <x v="5"/>
    <x v="0"/>
    <x v="5"/>
  </r>
  <r>
    <s v="20170724"/>
    <x v="213"/>
    <x v="194"/>
    <s v="2019727"/>
    <s v="2053520"/>
    <x v="5"/>
    <x v="0"/>
    <x v="7"/>
  </r>
  <r>
    <s v="20170724"/>
    <x v="213"/>
    <x v="194"/>
    <s v="2019729"/>
    <s v="1063176"/>
    <x v="5"/>
    <x v="0"/>
    <x v="7"/>
  </r>
  <r>
    <s v="20170223"/>
    <x v="213"/>
    <x v="194"/>
    <s v="2019730"/>
    <s v="1063363"/>
    <x v="5"/>
    <x v="0"/>
    <x v="7"/>
  </r>
  <r>
    <s v="20170724"/>
    <x v="213"/>
    <x v="194"/>
    <s v="2019751"/>
    <s v="1063469"/>
    <x v="5"/>
    <x v="0"/>
    <x v="5"/>
  </r>
  <r>
    <s v="20170724"/>
    <x v="213"/>
    <x v="194"/>
    <s v="2019753"/>
    <s v="2053508"/>
    <x v="5"/>
    <x v="0"/>
    <x v="7"/>
  </r>
  <r>
    <s v="20170724"/>
    <x v="213"/>
    <x v="194"/>
    <s v="2019754"/>
    <s v="2053478"/>
    <x v="5"/>
    <x v="0"/>
    <x v="7"/>
  </r>
  <r>
    <s v="20170628"/>
    <x v="213"/>
    <x v="194"/>
    <s v="2019755"/>
    <s v="1063466"/>
    <x v="5"/>
    <x v="0"/>
    <x v="5"/>
  </r>
  <r>
    <s v="20170628"/>
    <x v="213"/>
    <x v="194"/>
    <s v="2019756"/>
    <s v="1063316"/>
    <x v="5"/>
    <x v="0"/>
    <x v="5"/>
  </r>
  <r>
    <s v="20170724"/>
    <x v="213"/>
    <x v="194"/>
    <s v="2019757"/>
    <s v="1063518"/>
    <x v="5"/>
    <x v="0"/>
    <x v="7"/>
  </r>
  <r>
    <s v="20170724"/>
    <x v="213"/>
    <x v="194"/>
    <s v="2019758"/>
    <s v="2053384"/>
    <x v="5"/>
    <x v="0"/>
    <x v="7"/>
  </r>
  <r>
    <s v="20170223"/>
    <x v="213"/>
    <x v="194"/>
    <s v="2019759"/>
    <s v="2053409"/>
    <x v="5"/>
    <x v="0"/>
    <x v="7"/>
  </r>
  <r>
    <s v="20170831"/>
    <x v="213"/>
    <x v="194"/>
    <s v="2020093"/>
    <s v="2053462"/>
    <x v="5"/>
    <x v="0"/>
    <x v="5"/>
  </r>
  <r>
    <s v="20170724"/>
    <x v="213"/>
    <x v="194"/>
    <s v="2020094"/>
    <s v="2053528"/>
    <x v="5"/>
    <x v="0"/>
    <x v="7"/>
  </r>
  <r>
    <s v="20170831"/>
    <x v="213"/>
    <x v="194"/>
    <s v="2020095"/>
    <s v="1063263"/>
    <x v="5"/>
    <x v="0"/>
    <x v="5"/>
  </r>
  <r>
    <s v="20170831"/>
    <x v="213"/>
    <x v="194"/>
    <s v="2020096"/>
    <s v="2053419"/>
    <x v="5"/>
    <x v="0"/>
    <x v="5"/>
  </r>
  <r>
    <s v="20170831"/>
    <x v="213"/>
    <x v="194"/>
    <s v="2020097"/>
    <s v="1063215"/>
    <x v="5"/>
    <x v="0"/>
    <x v="5"/>
  </r>
  <r>
    <s v="20170724"/>
    <x v="213"/>
    <x v="194"/>
    <s v="2020098"/>
    <s v="1063255"/>
    <x v="5"/>
    <x v="0"/>
    <x v="7"/>
  </r>
  <r>
    <s v="20170831"/>
    <x v="213"/>
    <x v="194"/>
    <s v="2020099"/>
    <s v="1063178"/>
    <x v="5"/>
    <x v="0"/>
    <x v="5"/>
  </r>
  <r>
    <s v="20170724"/>
    <x v="213"/>
    <x v="194"/>
    <s v="2020121"/>
    <s v="1063202"/>
    <x v="5"/>
    <x v="0"/>
    <x v="5"/>
  </r>
  <r>
    <s v="20170724"/>
    <x v="213"/>
    <x v="194"/>
    <s v="2020122"/>
    <s v="1063265"/>
    <x v="5"/>
    <x v="0"/>
    <x v="5"/>
  </r>
  <r>
    <s v="20170724"/>
    <x v="213"/>
    <x v="194"/>
    <s v="2020123"/>
    <s v="2053411"/>
    <x v="5"/>
    <x v="0"/>
    <x v="7"/>
  </r>
  <r>
    <s v="20170628"/>
    <x v="213"/>
    <x v="194"/>
    <s v="2020125"/>
    <s v="2053515"/>
    <x v="5"/>
    <x v="0"/>
    <x v="5"/>
  </r>
  <r>
    <s v="20170724"/>
    <x v="213"/>
    <x v="194"/>
    <s v="2020126"/>
    <s v="1063193"/>
    <x v="5"/>
    <x v="0"/>
    <x v="5"/>
  </r>
  <r>
    <s v="20170223"/>
    <x v="213"/>
    <x v="194"/>
    <s v="2020128"/>
    <s v="1063372"/>
    <x v="5"/>
    <x v="0"/>
    <x v="7"/>
  </r>
  <r>
    <s v="20170223"/>
    <x v="213"/>
    <x v="194"/>
    <s v="2020129"/>
    <s v="1063372"/>
    <x v="5"/>
    <x v="0"/>
    <x v="7"/>
  </r>
  <r>
    <s v="20170724"/>
    <x v="213"/>
    <x v="194"/>
    <s v="2020130"/>
    <s v="2053418"/>
    <x v="5"/>
    <x v="0"/>
    <x v="13"/>
  </r>
  <r>
    <s v="20170724"/>
    <x v="213"/>
    <x v="194"/>
    <s v="2020151"/>
    <s v="2065859"/>
    <x v="5"/>
    <x v="0"/>
    <x v="5"/>
  </r>
  <r>
    <s v="20170223"/>
    <x v="213"/>
    <x v="194"/>
    <s v="2020152"/>
    <s v="2053396"/>
    <x v="5"/>
    <x v="0"/>
    <x v="7"/>
  </r>
  <r>
    <s v="20170607"/>
    <x v="213"/>
    <x v="194"/>
    <s v="2020153"/>
    <s v="1063421"/>
    <x v="5"/>
    <x v="0"/>
    <x v="1"/>
  </r>
  <r>
    <s v="20170724"/>
    <x v="213"/>
    <x v="194"/>
    <s v="2020155"/>
    <s v="1063260"/>
    <x v="5"/>
    <x v="0"/>
    <x v="5"/>
  </r>
  <r>
    <s v="20170724"/>
    <x v="213"/>
    <x v="194"/>
    <s v="2020156"/>
    <s v="1063502"/>
    <x v="5"/>
    <x v="0"/>
    <x v="5"/>
  </r>
  <r>
    <s v="20170831"/>
    <x v="213"/>
    <x v="194"/>
    <s v="2020157"/>
    <s v="1063324"/>
    <x v="5"/>
    <x v="0"/>
    <x v="5"/>
  </r>
  <r>
    <s v="20170628"/>
    <x v="213"/>
    <x v="194"/>
    <s v="2020158"/>
    <s v="1063308"/>
    <x v="5"/>
    <x v="0"/>
    <x v="13"/>
  </r>
  <r>
    <s v="20170724"/>
    <x v="213"/>
    <x v="194"/>
    <s v="2020160"/>
    <s v="1063456"/>
    <x v="5"/>
    <x v="0"/>
    <x v="5"/>
  </r>
  <r>
    <s v="20170724"/>
    <x v="213"/>
    <x v="194"/>
    <s v="2020161"/>
    <s v="2053447"/>
    <x v="5"/>
    <x v="0"/>
    <x v="5"/>
  </r>
  <r>
    <s v="20170223"/>
    <x v="213"/>
    <x v="194"/>
    <s v="2020162"/>
    <s v="2064607"/>
    <x v="5"/>
    <x v="0"/>
    <x v="7"/>
  </r>
  <r>
    <s v="20170223"/>
    <x v="213"/>
    <x v="194"/>
    <s v="2020163"/>
    <s v="1063195"/>
    <x v="5"/>
    <x v="0"/>
    <x v="7"/>
  </r>
  <r>
    <s v="20170724"/>
    <x v="213"/>
    <x v="194"/>
    <s v="2020164"/>
    <s v="2053415"/>
    <x v="5"/>
    <x v="0"/>
    <x v="5"/>
  </r>
  <r>
    <s v="20170223"/>
    <x v="213"/>
    <x v="194"/>
    <s v="2020165"/>
    <s v="1063363"/>
    <x v="5"/>
    <x v="0"/>
    <x v="7"/>
  </r>
  <r>
    <s v="20170223"/>
    <x v="213"/>
    <x v="194"/>
    <s v="2020166"/>
    <s v="1063372"/>
    <x v="5"/>
    <x v="0"/>
    <x v="7"/>
  </r>
  <r>
    <s v="20170724"/>
    <x v="213"/>
    <x v="194"/>
    <s v="2020167"/>
    <s v="1063255"/>
    <x v="5"/>
    <x v="0"/>
    <x v="7"/>
  </r>
  <r>
    <s v="20170220"/>
    <x v="214"/>
    <x v="195"/>
    <s v="1617260"/>
    <s v="BE01"/>
    <x v="12"/>
    <x v="1"/>
    <x v="1"/>
  </r>
  <r>
    <s v="20170130"/>
    <x v="214"/>
    <x v="195"/>
    <s v="1617279"/>
    <s v="NL01"/>
    <x v="12"/>
    <x v="0"/>
    <x v="1"/>
  </r>
  <r>
    <s v="20170220"/>
    <x v="214"/>
    <x v="195"/>
    <s v="2015138"/>
    <s v="5002951"/>
    <x v="9"/>
    <x v="1"/>
    <x v="1"/>
  </r>
  <r>
    <s v="20170220"/>
    <x v="214"/>
    <x v="195"/>
    <s v="2015133"/>
    <s v="2053648"/>
    <x v="28"/>
    <x v="1"/>
    <x v="1"/>
  </r>
  <r>
    <s v="20160129"/>
    <x v="215"/>
    <x v="191"/>
    <s v="1617295"/>
    <s v="NL01"/>
    <x v="12"/>
    <x v="0"/>
    <x v="1"/>
  </r>
  <r>
    <s v="20160323"/>
    <x v="216"/>
    <x v="122"/>
    <s v="1668823"/>
    <s v="BE01"/>
    <x v="24"/>
    <x v="1"/>
    <x v="1"/>
  </r>
  <r>
    <s v="20160323"/>
    <x v="216"/>
    <x v="122"/>
    <s v="1668843"/>
    <s v="NL01"/>
    <x v="24"/>
    <x v="0"/>
    <x v="1"/>
  </r>
  <r>
    <s v="20160121"/>
    <x v="217"/>
    <x v="196"/>
    <s v="1611761"/>
    <s v="BE01"/>
    <x v="24"/>
    <x v="1"/>
    <x v="0"/>
  </r>
  <r>
    <s v="20160229"/>
    <x v="218"/>
    <x v="113"/>
    <s v="1632173"/>
    <s v="NL01"/>
    <x v="12"/>
    <x v="0"/>
    <x v="1"/>
  </r>
  <r>
    <s v="20160229"/>
    <x v="218"/>
    <x v="113"/>
    <s v="1632078"/>
    <s v="BE01"/>
    <x v="12"/>
    <x v="1"/>
    <x v="1"/>
  </r>
  <r>
    <s v="20160311"/>
    <x v="219"/>
    <x v="197"/>
    <s v="1627622"/>
    <s v="NL01"/>
    <x v="12"/>
    <x v="0"/>
    <x v="1"/>
  </r>
  <r>
    <s v="20160212"/>
    <x v="220"/>
    <x v="198"/>
    <s v="1619527"/>
    <s v="NL01"/>
    <x v="24"/>
    <x v="0"/>
    <x v="1"/>
  </r>
  <r>
    <s v="20161109"/>
    <x v="221"/>
    <x v="199"/>
    <s v="1635525"/>
    <s v="NL01"/>
    <x v="24"/>
    <x v="0"/>
    <x v="1"/>
  </r>
  <r>
    <s v="20160317"/>
    <x v="222"/>
    <x v="200"/>
    <s v="1629601"/>
    <s v="BE01"/>
    <x v="12"/>
    <x v="1"/>
    <x v="1"/>
  </r>
  <r>
    <s v="20160317"/>
    <x v="222"/>
    <x v="200"/>
    <s v="1629620"/>
    <s v="NL01"/>
    <x v="12"/>
    <x v="0"/>
    <x v="1"/>
  </r>
  <r>
    <s v="20160303"/>
    <x v="223"/>
    <x v="200"/>
    <s v="1629928"/>
    <s v="BE01"/>
    <x v="12"/>
    <x v="1"/>
    <x v="1"/>
  </r>
  <r>
    <s v="20160303"/>
    <x v="223"/>
    <x v="200"/>
    <s v="1629947"/>
    <s v="NL01"/>
    <x v="12"/>
    <x v="0"/>
    <x v="1"/>
  </r>
  <r>
    <s v="20160601"/>
    <x v="224"/>
    <x v="201"/>
    <s v="1723916"/>
    <s v="NL01"/>
    <x v="12"/>
    <x v="0"/>
    <x v="1"/>
  </r>
  <r>
    <s v="20161207"/>
    <x v="225"/>
    <x v="202"/>
    <s v="1649215"/>
    <s v="NL01"/>
    <x v="24"/>
    <x v="0"/>
    <x v="1"/>
  </r>
  <r>
    <s v="20161207"/>
    <x v="225"/>
    <x v="202"/>
    <s v="1649195"/>
    <s v="BE01"/>
    <x v="24"/>
    <x v="1"/>
    <x v="1"/>
  </r>
  <r>
    <s v="20161207"/>
    <x v="225"/>
    <x v="202"/>
    <s v="1932342"/>
    <s v="1064108"/>
    <x v="6"/>
    <x v="1"/>
    <x v="1"/>
  </r>
  <r>
    <s v="20161207"/>
    <x v="225"/>
    <x v="202"/>
    <s v="1932341"/>
    <s v="2053856"/>
    <x v="6"/>
    <x v="1"/>
    <x v="1"/>
  </r>
  <r>
    <s v="20161207"/>
    <x v="225"/>
    <x v="202"/>
    <s v="1932344"/>
    <s v="2053601"/>
    <x v="6"/>
    <x v="1"/>
    <x v="1"/>
  </r>
  <r>
    <s v="20161207"/>
    <x v="225"/>
    <x v="202"/>
    <s v="1932343"/>
    <s v="2054008"/>
    <x v="6"/>
    <x v="1"/>
    <x v="1"/>
  </r>
  <r>
    <s v="20161207"/>
    <x v="225"/>
    <x v="202"/>
    <s v="1932300"/>
    <s v="1063895"/>
    <x v="6"/>
    <x v="1"/>
    <x v="1"/>
  </r>
  <r>
    <s v="20161207"/>
    <x v="225"/>
    <x v="202"/>
    <s v="1932297"/>
    <s v="2053475"/>
    <x v="6"/>
    <x v="0"/>
    <x v="1"/>
  </r>
  <r>
    <s v="20161207"/>
    <x v="225"/>
    <x v="202"/>
    <s v="1932249"/>
    <s v="2053386"/>
    <x v="6"/>
    <x v="0"/>
    <x v="1"/>
  </r>
  <r>
    <s v="20161207"/>
    <x v="225"/>
    <x v="202"/>
    <s v="1932295"/>
    <s v="2053387"/>
    <x v="6"/>
    <x v="0"/>
    <x v="1"/>
  </r>
  <r>
    <s v="20161207"/>
    <x v="225"/>
    <x v="202"/>
    <s v="1932292"/>
    <s v="2053447"/>
    <x v="6"/>
    <x v="0"/>
    <x v="1"/>
  </r>
  <r>
    <s v="20161207"/>
    <x v="225"/>
    <x v="202"/>
    <s v="1932293"/>
    <s v="2053389"/>
    <x v="6"/>
    <x v="0"/>
    <x v="1"/>
  </r>
  <r>
    <s v="20161207"/>
    <x v="225"/>
    <x v="202"/>
    <s v="1932217"/>
    <s v="2053411"/>
    <x v="6"/>
    <x v="0"/>
    <x v="1"/>
  </r>
  <r>
    <s v="20161207"/>
    <x v="225"/>
    <x v="202"/>
    <s v="1932298"/>
    <s v="2053409"/>
    <x v="6"/>
    <x v="0"/>
    <x v="1"/>
  </r>
  <r>
    <s v="20160212"/>
    <x v="226"/>
    <x v="182"/>
    <s v="1639798"/>
    <s v="NL01"/>
    <x v="12"/>
    <x v="0"/>
    <x v="0"/>
  </r>
  <r>
    <s v="20160225"/>
    <x v="227"/>
    <x v="203"/>
    <s v="1651520"/>
    <s v="BE01"/>
    <x v="12"/>
    <x v="1"/>
    <x v="1"/>
  </r>
  <r>
    <s v="20160502"/>
    <x v="228"/>
    <x v="204"/>
    <s v="1699519"/>
    <s v="NL01"/>
    <x v="31"/>
    <x v="0"/>
    <x v="1"/>
  </r>
  <r>
    <s v="20160414"/>
    <x v="228"/>
    <x v="204"/>
    <s v="1699201"/>
    <s v="NL01"/>
    <x v="31"/>
    <x v="0"/>
    <x v="2"/>
  </r>
  <r>
    <s v="20160414"/>
    <x v="228"/>
    <x v="204"/>
    <s v="1699182"/>
    <s v="BE01"/>
    <x v="31"/>
    <x v="1"/>
    <x v="2"/>
  </r>
  <r>
    <s v="20160502"/>
    <x v="228"/>
    <x v="204"/>
    <s v="1699500"/>
    <s v="BE01"/>
    <x v="31"/>
    <x v="1"/>
    <x v="1"/>
  </r>
  <r>
    <s v="20160414"/>
    <x v="228"/>
    <x v="204"/>
    <s v="1699277"/>
    <s v="BE01"/>
    <x v="31"/>
    <x v="1"/>
    <x v="2"/>
  </r>
  <r>
    <s v="20160414"/>
    <x v="228"/>
    <x v="204"/>
    <s v="1699296"/>
    <s v="NL01"/>
    <x v="31"/>
    <x v="0"/>
    <x v="2"/>
  </r>
  <r>
    <s v="20160517"/>
    <x v="229"/>
    <x v="205"/>
    <s v="1711876"/>
    <s v="NL01"/>
    <x v="12"/>
    <x v="0"/>
    <x v="1"/>
  </r>
  <r>
    <s v="20160419"/>
    <x v="229"/>
    <x v="206"/>
    <s v="1704565"/>
    <s v="BE01"/>
    <x v="31"/>
    <x v="1"/>
    <x v="2"/>
  </r>
  <r>
    <s v="20160426"/>
    <x v="229"/>
    <x v="206"/>
    <s v="1704684"/>
    <s v="NL01"/>
    <x v="31"/>
    <x v="0"/>
    <x v="2"/>
  </r>
  <r>
    <s v="20160226"/>
    <x v="230"/>
    <x v="207"/>
    <s v="1649665"/>
    <s v="BE01"/>
    <x v="12"/>
    <x v="1"/>
    <x v="0"/>
  </r>
  <r>
    <s v="20160226"/>
    <x v="230"/>
    <x v="207"/>
    <s v="1649684"/>
    <s v="NL01"/>
    <x v="12"/>
    <x v="0"/>
    <x v="0"/>
  </r>
  <r>
    <s v="20160226"/>
    <x v="231"/>
    <x v="197"/>
    <s v="1650342"/>
    <s v="NL01"/>
    <x v="24"/>
    <x v="0"/>
    <x v="0"/>
  </r>
  <r>
    <s v="20160405"/>
    <x v="232"/>
    <x v="208"/>
    <s v="1663590"/>
    <s v="NL01"/>
    <x v="24"/>
    <x v="0"/>
    <x v="1"/>
  </r>
  <r>
    <s v="20170221"/>
    <x v="233"/>
    <x v="4"/>
    <s v="1688694"/>
    <s v="BE01"/>
    <x v="12"/>
    <x v="1"/>
    <x v="7"/>
  </r>
  <r>
    <s v="20170221"/>
    <x v="233"/>
    <x v="4"/>
    <s v="1688732"/>
    <s v="NL01"/>
    <x v="12"/>
    <x v="0"/>
    <x v="7"/>
  </r>
  <r>
    <s v="20160706"/>
    <x v="233"/>
    <x v="209"/>
    <s v="1754279"/>
    <s v="2053648"/>
    <x v="25"/>
    <x v="1"/>
    <x v="14"/>
  </r>
  <r>
    <s v="20160706"/>
    <x v="233"/>
    <x v="209"/>
    <s v="1754413"/>
    <s v="1063897"/>
    <x v="25"/>
    <x v="1"/>
    <x v="14"/>
  </r>
  <r>
    <s v="20160706"/>
    <x v="233"/>
    <x v="209"/>
    <s v="1754240"/>
    <s v="1065234"/>
    <x v="25"/>
    <x v="2"/>
    <x v="14"/>
  </r>
  <r>
    <s v="20160706"/>
    <x v="233"/>
    <x v="209"/>
    <s v="1754235"/>
    <s v="1063814"/>
    <x v="25"/>
    <x v="1"/>
    <x v="14"/>
  </r>
  <r>
    <s v="20170216"/>
    <x v="233"/>
    <x v="209"/>
    <s v="2011458"/>
    <s v="1064151"/>
    <x v="25"/>
    <x v="1"/>
    <x v="4"/>
  </r>
  <r>
    <s v="20161025"/>
    <x v="233"/>
    <x v="209"/>
    <s v="1754231"/>
    <s v="1063666"/>
    <x v="25"/>
    <x v="1"/>
    <x v="14"/>
  </r>
  <r>
    <s v="20160706"/>
    <x v="233"/>
    <x v="209"/>
    <s v="1754241"/>
    <s v="2053745"/>
    <x v="25"/>
    <x v="1"/>
    <x v="14"/>
  </r>
  <r>
    <s v="20160609"/>
    <x v="233"/>
    <x v="209"/>
    <s v="1754011"/>
    <s v="1086057"/>
    <x v="25"/>
    <x v="2"/>
    <x v="10"/>
  </r>
  <r>
    <s v="20161220"/>
    <x v="233"/>
    <x v="209"/>
    <s v="1753947"/>
    <s v="2053566"/>
    <x v="25"/>
    <x v="1"/>
    <x v="8"/>
  </r>
  <r>
    <s v="20160706"/>
    <x v="233"/>
    <x v="209"/>
    <s v="1754277"/>
    <s v="2053998"/>
    <x v="25"/>
    <x v="1"/>
    <x v="14"/>
  </r>
  <r>
    <s v="20160706"/>
    <x v="233"/>
    <x v="209"/>
    <s v="1754239"/>
    <s v="2053884"/>
    <x v="25"/>
    <x v="1"/>
    <x v="14"/>
  </r>
  <r>
    <s v="20160706"/>
    <x v="233"/>
    <x v="209"/>
    <s v="1754242"/>
    <s v="1065240"/>
    <x v="25"/>
    <x v="1"/>
    <x v="14"/>
  </r>
  <r>
    <s v="20160609"/>
    <x v="233"/>
    <x v="209"/>
    <s v="1754350"/>
    <s v="1065223"/>
    <x v="25"/>
    <x v="1"/>
    <x v="8"/>
  </r>
  <r>
    <s v="20160706"/>
    <x v="233"/>
    <x v="209"/>
    <s v="1754236"/>
    <s v="1094774"/>
    <x v="25"/>
    <x v="2"/>
    <x v="14"/>
  </r>
  <r>
    <s v="20160929"/>
    <x v="233"/>
    <x v="209"/>
    <s v="1754234"/>
    <s v="2053617"/>
    <x v="25"/>
    <x v="1"/>
    <x v="8"/>
  </r>
  <r>
    <s v="20170216"/>
    <x v="233"/>
    <x v="209"/>
    <s v="1754346"/>
    <s v="2054020"/>
    <x v="25"/>
    <x v="1"/>
    <x v="8"/>
  </r>
  <r>
    <s v="20160808"/>
    <x v="233"/>
    <x v="209"/>
    <s v="1754341"/>
    <s v="1063691"/>
    <x v="25"/>
    <x v="1"/>
    <x v="14"/>
  </r>
  <r>
    <s v="20170216"/>
    <x v="233"/>
    <x v="209"/>
    <s v="2011530"/>
    <s v="2068223"/>
    <x v="25"/>
    <x v="1"/>
    <x v="4"/>
  </r>
  <r>
    <s v="20170216"/>
    <x v="233"/>
    <x v="209"/>
    <s v="2011692"/>
    <s v="1063758"/>
    <x v="25"/>
    <x v="1"/>
    <x v="4"/>
  </r>
  <r>
    <s v="20170220"/>
    <x v="233"/>
    <x v="209"/>
    <s v="2011785"/>
    <s v="1063619"/>
    <x v="3"/>
    <x v="1"/>
    <x v="1"/>
  </r>
  <r>
    <s v="20170216"/>
    <x v="233"/>
    <x v="209"/>
    <s v="2011670"/>
    <s v="1096913"/>
    <x v="25"/>
    <x v="1"/>
    <x v="1"/>
  </r>
  <r>
    <s v="20161118"/>
    <x v="233"/>
    <x v="209"/>
    <s v="2011194"/>
    <s v="1065254"/>
    <x v="25"/>
    <x v="2"/>
    <x v="1"/>
  </r>
  <r>
    <s v="20170216"/>
    <x v="233"/>
    <x v="209"/>
    <s v="2011326"/>
    <s v="1063448"/>
    <x v="7"/>
    <x v="0"/>
    <x v="1"/>
  </r>
  <r>
    <s v="20170216"/>
    <x v="233"/>
    <x v="3"/>
    <s v="2011268"/>
    <s v="1063226"/>
    <x v="7"/>
    <x v="0"/>
    <x v="1"/>
  </r>
  <r>
    <s v="20161209"/>
    <x v="233"/>
    <x v="209"/>
    <s v="1754349"/>
    <s v="1063230"/>
    <x v="25"/>
    <x v="0"/>
    <x v="14"/>
  </r>
  <r>
    <s v="20161209"/>
    <x v="233"/>
    <x v="209"/>
    <s v="1754278"/>
    <s v="1063255"/>
    <x v="25"/>
    <x v="0"/>
    <x v="14"/>
  </r>
  <r>
    <s v="20161209"/>
    <x v="233"/>
    <x v="209"/>
    <s v="1754343"/>
    <s v="1063316"/>
    <x v="25"/>
    <x v="0"/>
    <x v="14"/>
  </r>
  <r>
    <s v="20161006"/>
    <x v="233"/>
    <x v="209"/>
    <s v="1754015"/>
    <s v="1063304"/>
    <x v="7"/>
    <x v="0"/>
    <x v="8"/>
  </r>
  <r>
    <s v="20161215"/>
    <x v="233"/>
    <x v="209"/>
    <s v="1754016"/>
    <s v="1063268"/>
    <x v="25"/>
    <x v="0"/>
    <x v="14"/>
  </r>
  <r>
    <s v="20170216"/>
    <x v="233"/>
    <x v="209"/>
    <s v="1754273"/>
    <s v="2053424"/>
    <x v="25"/>
    <x v="0"/>
    <x v="14"/>
  </r>
  <r>
    <s v="20161209"/>
    <x v="233"/>
    <x v="209"/>
    <s v="1754280"/>
    <s v="1063171"/>
    <x v="25"/>
    <x v="0"/>
    <x v="14"/>
  </r>
  <r>
    <s v="20161209"/>
    <x v="233"/>
    <x v="209"/>
    <s v="1754414"/>
    <s v="2053525"/>
    <x v="25"/>
    <x v="0"/>
    <x v="14"/>
  </r>
  <r>
    <s v="20161209"/>
    <x v="233"/>
    <x v="209"/>
    <s v="1754345"/>
    <s v="1063527"/>
    <x v="25"/>
    <x v="0"/>
    <x v="14"/>
  </r>
  <r>
    <s v="20161013"/>
    <x v="233"/>
    <x v="209"/>
    <s v="1754344"/>
    <s v="2053411"/>
    <x v="7"/>
    <x v="0"/>
    <x v="8"/>
  </r>
  <r>
    <s v="20161209"/>
    <x v="233"/>
    <x v="209"/>
    <s v="1754274"/>
    <s v="2053454"/>
    <x v="25"/>
    <x v="0"/>
    <x v="14"/>
  </r>
  <r>
    <s v="20160408"/>
    <x v="234"/>
    <x v="210"/>
    <s v="1662967"/>
    <s v="NL01"/>
    <x v="12"/>
    <x v="0"/>
    <x v="1"/>
  </r>
  <r>
    <s v="20160425"/>
    <x v="235"/>
    <x v="211"/>
    <s v="1685798"/>
    <s v="BE01"/>
    <x v="12"/>
    <x v="1"/>
    <x v="1"/>
  </r>
  <r>
    <s v="20160425"/>
    <x v="235"/>
    <x v="211"/>
    <s v="1685815"/>
    <s v="NL01"/>
    <x v="12"/>
    <x v="0"/>
    <x v="1"/>
  </r>
  <r>
    <s v="20170320"/>
    <x v="235"/>
    <x v="212"/>
    <s v="1685868"/>
    <s v="NL01"/>
    <x v="12"/>
    <x v="0"/>
    <x v="0"/>
  </r>
  <r>
    <s v="20170320"/>
    <x v="235"/>
    <x v="212"/>
    <s v="1685851"/>
    <s v="BE01"/>
    <x v="12"/>
    <x v="1"/>
    <x v="0"/>
  </r>
  <r>
    <s v="20161005"/>
    <x v="235"/>
    <x v="212"/>
    <s v="1704590"/>
    <s v="1094774"/>
    <x v="28"/>
    <x v="2"/>
    <x v="16"/>
  </r>
  <r>
    <s v="20160512"/>
    <x v="235"/>
    <x v="212"/>
    <s v="1704554"/>
    <s v="1063925"/>
    <x v="23"/>
    <x v="1"/>
    <x v="21"/>
  </r>
  <r>
    <s v="20160719"/>
    <x v="235"/>
    <x v="212"/>
    <s v="1704713"/>
    <s v="1063643"/>
    <x v="22"/>
    <x v="1"/>
    <x v="11"/>
  </r>
  <r>
    <s v="20160510"/>
    <x v="235"/>
    <x v="212"/>
    <s v="1704512"/>
    <s v="1063814"/>
    <x v="23"/>
    <x v="1"/>
    <x v="16"/>
  </r>
  <r>
    <s v="20160801"/>
    <x v="235"/>
    <x v="212"/>
    <s v="1704475"/>
    <s v="1063857"/>
    <x v="22"/>
    <x v="1"/>
    <x v="11"/>
  </r>
  <r>
    <s v="20160512"/>
    <x v="235"/>
    <x v="212"/>
    <s v="1704473"/>
    <s v="1064743"/>
    <x v="22"/>
    <x v="1"/>
    <x v="11"/>
  </r>
  <r>
    <s v="20160602"/>
    <x v="235"/>
    <x v="212"/>
    <s v="1704714"/>
    <s v="2053953"/>
    <x v="22"/>
    <x v="1"/>
    <x v="11"/>
  </r>
  <r>
    <s v="20160519"/>
    <x v="235"/>
    <x v="212"/>
    <s v="1704460"/>
    <s v="1064594"/>
    <x v="22"/>
    <x v="1"/>
    <x v="11"/>
  </r>
  <r>
    <s v="20160704"/>
    <x v="235"/>
    <x v="212"/>
    <s v="1704583"/>
    <s v="2053583"/>
    <x v="20"/>
    <x v="1"/>
    <x v="16"/>
  </r>
  <r>
    <s v="20160428"/>
    <x v="235"/>
    <x v="212"/>
    <s v="1704712"/>
    <s v="1063587"/>
    <x v="22"/>
    <x v="1"/>
    <x v="11"/>
  </r>
  <r>
    <s v="20160922"/>
    <x v="235"/>
    <x v="212"/>
    <s v="1704471"/>
    <s v="1063841"/>
    <x v="22"/>
    <x v="1"/>
    <x v="11"/>
  </r>
  <r>
    <s v="20160509"/>
    <x v="235"/>
    <x v="212"/>
    <s v="1704556"/>
    <s v="1063853"/>
    <x v="20"/>
    <x v="1"/>
    <x v="16"/>
  </r>
  <r>
    <s v="20160527"/>
    <x v="235"/>
    <x v="212"/>
    <s v="1704439"/>
    <s v="1063563"/>
    <x v="23"/>
    <x v="1"/>
    <x v="16"/>
  </r>
  <r>
    <s v="20160624"/>
    <x v="235"/>
    <x v="212"/>
    <s v="1704585"/>
    <s v="2053720"/>
    <x v="20"/>
    <x v="1"/>
    <x v="16"/>
  </r>
  <r>
    <s v="20170117"/>
    <x v="235"/>
    <x v="212"/>
    <s v="1704581"/>
    <s v="2053593"/>
    <x v="20"/>
    <x v="1"/>
    <x v="11"/>
  </r>
  <r>
    <s v="20161005"/>
    <x v="235"/>
    <x v="212"/>
    <s v="1704477"/>
    <s v="1063573"/>
    <x v="28"/>
    <x v="2"/>
    <x v="16"/>
  </r>
  <r>
    <s v="20160617"/>
    <x v="235"/>
    <x v="212"/>
    <s v="1704515"/>
    <s v="2053904"/>
    <x v="23"/>
    <x v="2"/>
    <x v="16"/>
  </r>
  <r>
    <s v="20160617"/>
    <x v="235"/>
    <x v="212"/>
    <s v="1704553"/>
    <s v="1063555"/>
    <x v="23"/>
    <x v="2"/>
    <x v="16"/>
  </r>
  <r>
    <s v="20170131"/>
    <x v="235"/>
    <x v="212"/>
    <s v="1704586"/>
    <s v="2053894"/>
    <x v="20"/>
    <x v="1"/>
    <x v="11"/>
  </r>
  <r>
    <s v="20161129"/>
    <x v="235"/>
    <x v="212"/>
    <s v="1704517"/>
    <s v="1094774"/>
    <x v="28"/>
    <x v="2"/>
    <x v="16"/>
  </r>
  <r>
    <s v="20170129"/>
    <x v="235"/>
    <x v="212"/>
    <s v="1704560"/>
    <s v="1063702"/>
    <x v="20"/>
    <x v="1"/>
    <x v="16"/>
  </r>
  <r>
    <s v="20160715"/>
    <x v="235"/>
    <x v="212"/>
    <s v="1704582"/>
    <s v="1063803"/>
    <x v="20"/>
    <x v="1"/>
    <x v="16"/>
  </r>
  <r>
    <s v="20161208"/>
    <x v="235"/>
    <x v="212"/>
    <s v="1704558"/>
    <s v="1063786"/>
    <x v="20"/>
    <x v="1"/>
    <x v="16"/>
  </r>
  <r>
    <s v="20160610"/>
    <x v="235"/>
    <x v="212"/>
    <s v="1704626"/>
    <s v="2053523"/>
    <x v="18"/>
    <x v="0"/>
    <x v="12"/>
  </r>
  <r>
    <s v="20160721"/>
    <x v="235"/>
    <x v="212"/>
    <s v="1704622"/>
    <s v="2053435"/>
    <x v="27"/>
    <x v="0"/>
    <x v="12"/>
  </r>
  <r>
    <s v="20170210"/>
    <x v="235"/>
    <x v="212"/>
    <s v="1704621"/>
    <s v="1063304"/>
    <x v="27"/>
    <x v="0"/>
    <x v="8"/>
  </r>
  <r>
    <s v="20160613"/>
    <x v="236"/>
    <x v="213"/>
    <s v="1687258"/>
    <s v="NL01"/>
    <x v="31"/>
    <x v="0"/>
    <x v="1"/>
  </r>
  <r>
    <s v="20160601"/>
    <x v="236"/>
    <x v="213"/>
    <s v="1687239"/>
    <s v="BE01"/>
    <x v="31"/>
    <x v="1"/>
    <x v="1"/>
  </r>
  <r>
    <s v="20160310"/>
    <x v="237"/>
    <x v="117"/>
    <s v="1665425"/>
    <s v="NL01"/>
    <x v="12"/>
    <x v="0"/>
    <x v="0"/>
  </r>
  <r>
    <s v="20160310"/>
    <x v="238"/>
    <x v="214"/>
    <s v="1664909"/>
    <s v="NL01"/>
    <x v="24"/>
    <x v="0"/>
    <x v="0"/>
  </r>
  <r>
    <s v="20170622"/>
    <x v="239"/>
    <x v="215"/>
    <s v="1725319"/>
    <s v="BE01"/>
    <x v="31"/>
    <x v="1"/>
    <x v="1"/>
  </r>
  <r>
    <s v="20170622"/>
    <x v="239"/>
    <x v="215"/>
    <s v="1725386"/>
    <s v="NL01"/>
    <x v="31"/>
    <x v="0"/>
    <x v="1"/>
  </r>
  <r>
    <s v="20170619"/>
    <x v="239"/>
    <x v="215"/>
    <s v="1757555"/>
    <s v="1063598"/>
    <x v="6"/>
    <x v="1"/>
    <x v="8"/>
  </r>
  <r>
    <s v="20170516"/>
    <x v="239"/>
    <x v="215"/>
    <s v="1946623"/>
    <s v="5002950"/>
    <x v="13"/>
    <x v="1"/>
    <x v="11"/>
  </r>
  <r>
    <s v="20170516"/>
    <x v="239"/>
    <x v="215"/>
    <s v="1946624"/>
    <s v="5002950"/>
    <x v="13"/>
    <x v="1"/>
    <x v="11"/>
  </r>
  <r>
    <s v="20170619"/>
    <x v="239"/>
    <x v="215"/>
    <s v="1757605"/>
    <s v="1064020"/>
    <x v="6"/>
    <x v="1"/>
    <x v="8"/>
  </r>
  <r>
    <s v="20170619"/>
    <x v="239"/>
    <x v="215"/>
    <s v="1757602"/>
    <s v="1063718"/>
    <x v="6"/>
    <x v="1"/>
    <x v="8"/>
  </r>
  <r>
    <s v="20170516"/>
    <x v="239"/>
    <x v="215"/>
    <s v="1757603"/>
    <s v="1063926"/>
    <x v="6"/>
    <x v="2"/>
    <x v="8"/>
  </r>
  <r>
    <s v="20160613"/>
    <x v="239"/>
    <x v="215"/>
    <s v="1757556"/>
    <s v="2053616"/>
    <x v="6"/>
    <x v="1"/>
    <x v="8"/>
  </r>
  <r>
    <s v="20170516"/>
    <x v="239"/>
    <x v="215"/>
    <s v="1757606"/>
    <s v="1065251"/>
    <x v="6"/>
    <x v="1"/>
    <x v="8"/>
  </r>
  <r>
    <s v="20160613"/>
    <x v="239"/>
    <x v="215"/>
    <s v="1757604"/>
    <s v="1063946"/>
    <x v="6"/>
    <x v="1"/>
    <x v="8"/>
  </r>
  <r>
    <s v="20160613"/>
    <x v="239"/>
    <x v="215"/>
    <s v="1757554"/>
    <s v="1063577"/>
    <x v="6"/>
    <x v="1"/>
    <x v="8"/>
  </r>
  <r>
    <s v="20160613"/>
    <x v="239"/>
    <x v="215"/>
    <s v="1757559"/>
    <s v="2064433"/>
    <x v="6"/>
    <x v="1"/>
    <x v="8"/>
  </r>
  <r>
    <s v="20160613"/>
    <x v="239"/>
    <x v="215"/>
    <s v="1757601"/>
    <s v="2053988"/>
    <x v="6"/>
    <x v="1"/>
    <x v="8"/>
  </r>
  <r>
    <s v="20170619"/>
    <x v="239"/>
    <x v="215"/>
    <s v="1940608"/>
    <s v="2053641"/>
    <x v="32"/>
    <x v="1"/>
    <x v="1"/>
  </r>
  <r>
    <s v="20170619"/>
    <x v="239"/>
    <x v="215"/>
    <s v="1940607"/>
    <s v="2053641"/>
    <x v="32"/>
    <x v="1"/>
    <x v="1"/>
  </r>
  <r>
    <s v="20170619"/>
    <x v="239"/>
    <x v="215"/>
    <s v="1940604"/>
    <s v="2053800"/>
    <x v="6"/>
    <x v="1"/>
    <x v="8"/>
  </r>
  <r>
    <s v="20161216"/>
    <x v="239"/>
    <x v="215"/>
    <s v="1757339"/>
    <s v="1063302"/>
    <x v="6"/>
    <x v="0"/>
    <x v="8"/>
  </r>
  <r>
    <s v="20161216"/>
    <x v="239"/>
    <x v="215"/>
    <s v="1757340"/>
    <s v="1063302"/>
    <x v="6"/>
    <x v="0"/>
    <x v="8"/>
  </r>
  <r>
    <s v="20170619"/>
    <x v="239"/>
    <x v="215"/>
    <s v="1757441"/>
    <s v="1063429"/>
    <x v="6"/>
    <x v="0"/>
    <x v="8"/>
  </r>
  <r>
    <s v="20161215"/>
    <x v="239"/>
    <x v="215"/>
    <s v="1757381"/>
    <s v="1063302"/>
    <x v="6"/>
    <x v="0"/>
    <x v="8"/>
  </r>
  <r>
    <s v="20160613"/>
    <x v="239"/>
    <x v="215"/>
    <s v="1757497"/>
    <s v="1063487"/>
    <x v="32"/>
    <x v="0"/>
    <x v="10"/>
  </r>
  <r>
    <s v="20161221"/>
    <x v="239"/>
    <x v="215"/>
    <s v="1940686"/>
    <s v="1063487"/>
    <x v="32"/>
    <x v="0"/>
    <x v="8"/>
  </r>
  <r>
    <s v="20161216"/>
    <x v="239"/>
    <x v="215"/>
    <s v="1757494"/>
    <s v="1063487"/>
    <x v="32"/>
    <x v="0"/>
    <x v="8"/>
  </r>
  <r>
    <s v="20161216"/>
    <x v="239"/>
    <x v="215"/>
    <s v="1757384"/>
    <s v="1063359"/>
    <x v="32"/>
    <x v="0"/>
    <x v="8"/>
  </r>
  <r>
    <s v="20160613"/>
    <x v="239"/>
    <x v="215"/>
    <s v="1757523"/>
    <s v="1091041"/>
    <x v="32"/>
    <x v="0"/>
    <x v="8"/>
  </r>
  <r>
    <s v="20160613"/>
    <x v="239"/>
    <x v="215"/>
    <s v="1757521"/>
    <s v="1092194"/>
    <x v="32"/>
    <x v="0"/>
    <x v="8"/>
  </r>
  <r>
    <s v="20160613"/>
    <x v="239"/>
    <x v="215"/>
    <s v="1757529"/>
    <s v="2053421"/>
    <x v="32"/>
    <x v="0"/>
    <x v="8"/>
  </r>
  <r>
    <s v="20170619"/>
    <x v="239"/>
    <x v="215"/>
    <s v="1757444"/>
    <s v="1063429"/>
    <x v="32"/>
    <x v="0"/>
    <x v="8"/>
  </r>
  <r>
    <s v="20161216"/>
    <x v="239"/>
    <x v="215"/>
    <s v="1757337"/>
    <s v="2054195"/>
    <x v="32"/>
    <x v="0"/>
    <x v="8"/>
  </r>
  <r>
    <s v="20161216"/>
    <x v="239"/>
    <x v="215"/>
    <s v="1757333"/>
    <s v="2053489"/>
    <x v="32"/>
    <x v="0"/>
    <x v="8"/>
  </r>
  <r>
    <s v="20161216"/>
    <x v="239"/>
    <x v="215"/>
    <s v="1757336"/>
    <s v="2054195"/>
    <x v="32"/>
    <x v="0"/>
    <x v="8"/>
  </r>
  <r>
    <s v="20161216"/>
    <x v="239"/>
    <x v="215"/>
    <s v="1757239"/>
    <s v="1063211"/>
    <x v="32"/>
    <x v="0"/>
    <x v="8"/>
  </r>
  <r>
    <s v="20161216"/>
    <x v="239"/>
    <x v="215"/>
    <s v="1757332"/>
    <s v="2053489"/>
    <x v="6"/>
    <x v="0"/>
    <x v="8"/>
  </r>
  <r>
    <s v="20160613"/>
    <x v="239"/>
    <x v="215"/>
    <s v="1757551"/>
    <s v="2066023"/>
    <x v="32"/>
    <x v="0"/>
    <x v="8"/>
  </r>
  <r>
    <s v="20161216"/>
    <x v="239"/>
    <x v="215"/>
    <s v="1757390"/>
    <s v="1063407"/>
    <x v="32"/>
    <x v="0"/>
    <x v="8"/>
  </r>
  <r>
    <s v="20161216"/>
    <x v="239"/>
    <x v="215"/>
    <s v="1757382"/>
    <s v="1063312"/>
    <x v="32"/>
    <x v="0"/>
    <x v="8"/>
  </r>
  <r>
    <s v="20161216"/>
    <x v="239"/>
    <x v="215"/>
    <s v="1757383"/>
    <s v="1063312"/>
    <x v="32"/>
    <x v="0"/>
    <x v="8"/>
  </r>
  <r>
    <s v="20161216"/>
    <x v="239"/>
    <x v="215"/>
    <s v="1757552"/>
    <s v="5002845"/>
    <x v="32"/>
    <x v="0"/>
    <x v="8"/>
  </r>
  <r>
    <s v="20161216"/>
    <x v="239"/>
    <x v="215"/>
    <s v="1757491"/>
    <s v="2062773"/>
    <x v="32"/>
    <x v="0"/>
    <x v="8"/>
  </r>
  <r>
    <s v="20161216"/>
    <x v="239"/>
    <x v="215"/>
    <s v="1757493"/>
    <s v="2062773"/>
    <x v="32"/>
    <x v="0"/>
    <x v="8"/>
  </r>
  <r>
    <s v="20161216"/>
    <x v="239"/>
    <x v="215"/>
    <s v="1757448"/>
    <s v="1063432"/>
    <x v="6"/>
    <x v="0"/>
    <x v="8"/>
  </r>
  <r>
    <s v="20161216"/>
    <x v="239"/>
    <x v="215"/>
    <s v="1757499"/>
    <s v="1063506"/>
    <x v="32"/>
    <x v="0"/>
    <x v="8"/>
  </r>
  <r>
    <s v="20170619"/>
    <x v="239"/>
    <x v="215"/>
    <s v="1940573"/>
    <s v="1075990"/>
    <x v="6"/>
    <x v="0"/>
    <x v="8"/>
  </r>
  <r>
    <s v="20170619"/>
    <x v="239"/>
    <x v="215"/>
    <s v="1946469"/>
    <s v="1063401"/>
    <x v="21"/>
    <x v="0"/>
    <x v="8"/>
  </r>
  <r>
    <s v="20161216"/>
    <x v="239"/>
    <x v="215"/>
    <s v="1757447"/>
    <s v="1063432"/>
    <x v="32"/>
    <x v="0"/>
    <x v="8"/>
  </r>
  <r>
    <s v="20170619"/>
    <x v="239"/>
    <x v="215"/>
    <s v="1946621"/>
    <s v="2054195"/>
    <x v="21"/>
    <x v="0"/>
    <x v="8"/>
  </r>
  <r>
    <s v="20170619"/>
    <x v="239"/>
    <x v="215"/>
    <s v="1946622"/>
    <s v="1063401"/>
    <x v="21"/>
    <x v="0"/>
    <x v="8"/>
  </r>
  <r>
    <s v="20160418"/>
    <x v="240"/>
    <x v="216"/>
    <s v="1683306"/>
    <s v="NL01"/>
    <x v="24"/>
    <x v="0"/>
    <x v="1"/>
  </r>
  <r>
    <s v="20160407"/>
    <x v="241"/>
    <x v="217"/>
    <s v="1677615"/>
    <s v="BE01"/>
    <x v="12"/>
    <x v="1"/>
    <x v="1"/>
  </r>
  <r>
    <s v="20160407"/>
    <x v="241"/>
    <x v="217"/>
    <s v="1677634"/>
    <s v="NL01"/>
    <x v="12"/>
    <x v="0"/>
    <x v="1"/>
  </r>
  <r>
    <s v="20160408"/>
    <x v="242"/>
    <x v="218"/>
    <s v="1692663"/>
    <s v="BE01"/>
    <x v="12"/>
    <x v="1"/>
    <x v="1"/>
  </r>
  <r>
    <s v="20160502"/>
    <x v="243"/>
    <x v="219"/>
    <s v="1707108"/>
    <s v="NL01"/>
    <x v="31"/>
    <x v="0"/>
    <x v="2"/>
  </r>
  <r>
    <s v="20160503"/>
    <x v="243"/>
    <x v="219"/>
    <s v="1717800"/>
    <s v="NL01"/>
    <x v="31"/>
    <x v="0"/>
    <x v="1"/>
  </r>
  <r>
    <s v="20160321"/>
    <x v="244"/>
    <x v="220"/>
    <s v="1674226"/>
    <s v="NL01"/>
    <x v="12"/>
    <x v="0"/>
    <x v="0"/>
  </r>
  <r>
    <s v="20160321"/>
    <x v="245"/>
    <x v="220"/>
    <s v="1674712"/>
    <s v="NL01"/>
    <x v="12"/>
    <x v="0"/>
    <x v="0"/>
  </r>
  <r>
    <s v="20160414"/>
    <x v="246"/>
    <x v="221"/>
    <s v="1680712"/>
    <s v="NL01"/>
    <x v="12"/>
    <x v="0"/>
    <x v="1"/>
  </r>
  <r>
    <s v="20170518"/>
    <x v="247"/>
    <x v="222"/>
    <s v="1871203"/>
    <s v="NL01"/>
    <x v="31"/>
    <x v="0"/>
    <x v="1"/>
  </r>
  <r>
    <s v="20170518"/>
    <x v="247"/>
    <x v="222"/>
    <s v="1871191"/>
    <s v="BE01"/>
    <x v="31"/>
    <x v="1"/>
    <x v="5"/>
  </r>
  <r>
    <s v="20170816"/>
    <x v="247"/>
    <x v="222"/>
    <s v="2036499"/>
    <s v="2053752"/>
    <x v="22"/>
    <x v="1"/>
    <x v="22"/>
  </r>
  <r>
    <s v="20170531"/>
    <x v="247"/>
    <x v="222"/>
    <s v="2036544"/>
    <s v="2053761"/>
    <x v="23"/>
    <x v="1"/>
    <x v="11"/>
  </r>
  <r>
    <s v="20170512"/>
    <x v="247"/>
    <x v="222"/>
    <s v="2103332"/>
    <s v="1076101"/>
    <x v="23"/>
    <x v="2"/>
    <x v="22"/>
  </r>
  <r>
    <s v="20170802"/>
    <x v="247"/>
    <x v="222"/>
    <s v="2034156"/>
    <s v="1064177"/>
    <x v="22"/>
    <x v="1"/>
    <x v="20"/>
  </r>
  <r>
    <s v="20170816"/>
    <x v="247"/>
    <x v="222"/>
    <s v="2036476"/>
    <s v="1063659"/>
    <x v="22"/>
    <x v="1"/>
    <x v="22"/>
  </r>
  <r>
    <s v="20170516"/>
    <x v="247"/>
    <x v="222"/>
    <s v="2036543"/>
    <s v="1063598"/>
    <x v="23"/>
    <x v="1"/>
    <x v="11"/>
  </r>
  <r>
    <s v="20170314"/>
    <x v="247"/>
    <x v="222"/>
    <s v="2034254"/>
    <s v="1064168"/>
    <x v="22"/>
    <x v="1"/>
    <x v="23"/>
  </r>
  <r>
    <s v="20170522"/>
    <x v="247"/>
    <x v="222"/>
    <s v="2103331"/>
    <s v="2053620"/>
    <x v="23"/>
    <x v="1"/>
    <x v="11"/>
  </r>
  <r>
    <s v="20170310"/>
    <x v="247"/>
    <x v="222"/>
    <s v="2036491"/>
    <s v="1064034"/>
    <x v="22"/>
    <x v="1"/>
    <x v="11"/>
  </r>
  <r>
    <s v="20170310"/>
    <x v="247"/>
    <x v="222"/>
    <s v="2036492"/>
    <s v="1064020"/>
    <x v="22"/>
    <x v="1"/>
    <x v="11"/>
  </r>
  <r>
    <s v="20170510"/>
    <x v="247"/>
    <x v="222"/>
    <s v="2103292"/>
    <s v="1092736"/>
    <x v="23"/>
    <x v="1"/>
    <x v="11"/>
  </r>
  <r>
    <s v="20170512"/>
    <x v="247"/>
    <x v="222"/>
    <s v="2103299"/>
    <s v="2053611"/>
    <x v="23"/>
    <x v="2"/>
    <x v="22"/>
  </r>
  <r>
    <s v="20170509"/>
    <x v="247"/>
    <x v="222"/>
    <s v="2036477"/>
    <s v="2053702"/>
    <x v="22"/>
    <x v="1"/>
    <x v="20"/>
  </r>
  <r>
    <s v="20170314"/>
    <x v="247"/>
    <x v="222"/>
    <s v="2036479"/>
    <s v="2054024"/>
    <x v="22"/>
    <x v="1"/>
    <x v="23"/>
  </r>
  <r>
    <s v="20170531"/>
    <x v="247"/>
    <x v="222"/>
    <s v="2103295"/>
    <s v="2053797"/>
    <x v="23"/>
    <x v="1"/>
    <x v="11"/>
  </r>
  <r>
    <s v="20170816"/>
    <x v="247"/>
    <x v="222"/>
    <s v="2034159"/>
    <s v="1064304"/>
    <x v="22"/>
    <x v="1"/>
    <x v="22"/>
  </r>
  <r>
    <s v="20170426"/>
    <x v="247"/>
    <x v="222"/>
    <s v="2036496"/>
    <s v="2053616"/>
    <x v="22"/>
    <x v="1"/>
    <x v="20"/>
  </r>
  <r>
    <s v="20170724"/>
    <x v="247"/>
    <x v="222"/>
    <s v="2036480"/>
    <s v="1077138"/>
    <x v="22"/>
    <x v="1"/>
    <x v="20"/>
  </r>
  <r>
    <s v="20170804"/>
    <x v="247"/>
    <x v="222"/>
    <s v="2036541"/>
    <s v="1063946"/>
    <x v="22"/>
    <x v="1"/>
    <x v="20"/>
  </r>
  <r>
    <s v="20170816"/>
    <x v="247"/>
    <x v="222"/>
    <s v="2203254"/>
    <s v="5002950"/>
    <x v="22"/>
    <x v="1"/>
    <x v="14"/>
  </r>
  <r>
    <s v="20160628"/>
    <x v="248"/>
    <x v="223"/>
    <s v="1694293"/>
    <s v="NL01"/>
    <x v="12"/>
    <x v="0"/>
    <x v="1"/>
  </r>
  <r>
    <s v="20160512"/>
    <x v="249"/>
    <x v="130"/>
    <s v="1697332"/>
    <s v="NL01"/>
    <x v="12"/>
    <x v="0"/>
    <x v="1"/>
  </r>
  <r>
    <s v="20170731"/>
    <x v="250"/>
    <x v="224"/>
    <s v="1694507"/>
    <s v="BE01"/>
    <x v="12"/>
    <x v="1"/>
    <x v="1"/>
  </r>
  <r>
    <s v="20170731"/>
    <x v="250"/>
    <x v="224"/>
    <s v="1694526"/>
    <s v="NL01"/>
    <x v="12"/>
    <x v="0"/>
    <x v="1"/>
  </r>
  <r>
    <s v="20160803"/>
    <x v="250"/>
    <x v="225"/>
    <s v="1648960"/>
    <s v="1064030"/>
    <x v="17"/>
    <x v="1"/>
    <x v="11"/>
  </r>
  <r>
    <s v="20161207"/>
    <x v="250"/>
    <x v="225"/>
    <s v="1930769"/>
    <s v="2053671"/>
    <x v="17"/>
    <x v="1"/>
    <x v="11"/>
  </r>
  <r>
    <s v="20161207"/>
    <x v="250"/>
    <x v="225"/>
    <s v="1930783"/>
    <s v="2053671"/>
    <x v="17"/>
    <x v="1"/>
    <x v="11"/>
  </r>
  <r>
    <s v="20160830"/>
    <x v="250"/>
    <x v="226"/>
    <s v="1731286"/>
    <s v="2053779"/>
    <x v="3"/>
    <x v="1"/>
    <x v="8"/>
  </r>
  <r>
    <s v="20170222"/>
    <x v="250"/>
    <x v="225"/>
    <s v="1934770"/>
    <s v="2053619"/>
    <x v="17"/>
    <x v="2"/>
    <x v="11"/>
  </r>
  <r>
    <s v="20170725"/>
    <x v="250"/>
    <x v="225"/>
    <s v="1934767"/>
    <s v="1065223"/>
    <x v="17"/>
    <x v="1"/>
    <x v="11"/>
  </r>
  <r>
    <s v="20170731"/>
    <x v="250"/>
    <x v="227"/>
    <s v="1934667"/>
    <s v="2053648"/>
    <x v="4"/>
    <x v="1"/>
    <x v="1"/>
  </r>
  <r>
    <s v="20160304"/>
    <x v="250"/>
    <x v="225"/>
    <s v="1934663"/>
    <s v="1065254"/>
    <x v="4"/>
    <x v="2"/>
    <x v="1"/>
  </r>
  <r>
    <s v="20160218"/>
    <x v="250"/>
    <x v="225"/>
    <s v="1934534"/>
    <s v="2053662"/>
    <x v="4"/>
    <x v="1"/>
    <x v="8"/>
  </r>
  <r>
    <s v="20170224"/>
    <x v="250"/>
    <x v="225"/>
    <s v="1934768"/>
    <s v="1063814"/>
    <x v="17"/>
    <x v="1"/>
    <x v="11"/>
  </r>
  <r>
    <s v="20160226"/>
    <x v="250"/>
    <x v="225"/>
    <s v="1934665"/>
    <s v="1094774"/>
    <x v="4"/>
    <x v="2"/>
    <x v="1"/>
  </r>
  <r>
    <s v="20170224"/>
    <x v="250"/>
    <x v="225"/>
    <s v="1934769"/>
    <s v="1063897"/>
    <x v="17"/>
    <x v="1"/>
    <x v="11"/>
  </r>
  <r>
    <s v="20160121"/>
    <x v="250"/>
    <x v="225"/>
    <s v="1613337"/>
    <s v="1063462"/>
    <x v="18"/>
    <x v="0"/>
    <x v="8"/>
  </r>
  <r>
    <s v="20160120"/>
    <x v="250"/>
    <x v="225"/>
    <s v="1934625"/>
    <s v="1063466"/>
    <x v="18"/>
    <x v="0"/>
    <x v="1"/>
  </r>
  <r>
    <s v="20160204"/>
    <x v="250"/>
    <x v="225"/>
    <s v="1629707"/>
    <s v="2053435"/>
    <x v="18"/>
    <x v="0"/>
    <x v="8"/>
  </r>
  <r>
    <s v="20160928"/>
    <x v="250"/>
    <x v="225"/>
    <s v="1934628"/>
    <s v="2053499"/>
    <x v="18"/>
    <x v="0"/>
    <x v="1"/>
  </r>
  <r>
    <s v="20160602"/>
    <x v="251"/>
    <x v="228"/>
    <s v="1701604"/>
    <s v="NL01"/>
    <x v="12"/>
    <x v="0"/>
    <x v="1"/>
  </r>
  <r>
    <s v="20160923"/>
    <x v="252"/>
    <x v="229"/>
    <s v="1692551"/>
    <s v="BE01"/>
    <x v="12"/>
    <x v="1"/>
    <x v="1"/>
  </r>
  <r>
    <s v="20160519"/>
    <x v="252"/>
    <x v="229"/>
    <s v="1692570"/>
    <s v="NL01"/>
    <x v="12"/>
    <x v="0"/>
    <x v="1"/>
  </r>
  <r>
    <s v="20160411"/>
    <x v="253"/>
    <x v="122"/>
    <s v="1692368"/>
    <s v="BE01"/>
    <x v="12"/>
    <x v="1"/>
    <x v="0"/>
  </r>
  <r>
    <s v="20160411"/>
    <x v="253"/>
    <x v="122"/>
    <s v="1692387"/>
    <s v="NL01"/>
    <x v="12"/>
    <x v="0"/>
    <x v="0"/>
  </r>
  <r>
    <s v="20160502"/>
    <x v="254"/>
    <x v="230"/>
    <s v="1713415"/>
    <s v="BE01"/>
    <x v="31"/>
    <x v="1"/>
    <x v="2"/>
  </r>
  <r>
    <s v="20160502"/>
    <x v="254"/>
    <x v="230"/>
    <s v="1713434"/>
    <s v="NL01"/>
    <x v="31"/>
    <x v="0"/>
    <x v="2"/>
  </r>
  <r>
    <s v="20161019"/>
    <x v="254"/>
    <x v="230"/>
    <s v="1717937"/>
    <s v="BE01"/>
    <x v="31"/>
    <x v="1"/>
    <x v="1"/>
  </r>
  <r>
    <s v="20161019"/>
    <x v="254"/>
    <x v="230"/>
    <s v="1717957"/>
    <s v="NL01"/>
    <x v="31"/>
    <x v="0"/>
    <x v="1"/>
  </r>
  <r>
    <s v="20161005"/>
    <x v="255"/>
    <x v="231"/>
    <s v="1838022"/>
    <s v="BE01"/>
    <x v="12"/>
    <x v="1"/>
    <x v="7"/>
  </r>
  <r>
    <s v="20161005"/>
    <x v="255"/>
    <x v="231"/>
    <s v="1838041"/>
    <s v="NL01"/>
    <x v="12"/>
    <x v="0"/>
    <x v="7"/>
  </r>
  <r>
    <s v="20170517"/>
    <x v="255"/>
    <x v="231"/>
    <s v="2111351"/>
    <s v="2053648"/>
    <x v="4"/>
    <x v="1"/>
    <x v="14"/>
  </r>
  <r>
    <s v="20170727"/>
    <x v="255"/>
    <x v="231"/>
    <s v="2184898"/>
    <s v="2053622"/>
    <x v="4"/>
    <x v="1"/>
    <x v="14"/>
  </r>
  <r>
    <s v="20170517"/>
    <x v="255"/>
    <x v="231"/>
    <s v="2111284"/>
    <s v="1063778"/>
    <x v="4"/>
    <x v="1"/>
    <x v="14"/>
  </r>
  <r>
    <s v="20170818"/>
    <x v="255"/>
    <x v="231"/>
    <s v="2111285"/>
    <s v="2053997"/>
    <x v="4"/>
    <x v="1"/>
    <x v="14"/>
  </r>
  <r>
    <s v="20170517"/>
    <x v="255"/>
    <x v="231"/>
    <s v="2111290"/>
    <s v="1063527"/>
    <x v="7"/>
    <x v="0"/>
    <x v="14"/>
  </r>
  <r>
    <s v="20170517"/>
    <x v="255"/>
    <x v="231"/>
    <s v="2111283"/>
    <s v="1063304"/>
    <x v="7"/>
    <x v="0"/>
    <x v="14"/>
  </r>
  <r>
    <s v="20170517"/>
    <x v="255"/>
    <x v="231"/>
    <s v="2111287"/>
    <s v="1063168"/>
    <x v="7"/>
    <x v="0"/>
    <x v="14"/>
  </r>
  <r>
    <s v="20170517"/>
    <x v="255"/>
    <x v="231"/>
    <s v="2111288"/>
    <s v="1063466"/>
    <x v="7"/>
    <x v="0"/>
    <x v="10"/>
  </r>
  <r>
    <s v="20160603"/>
    <x v="256"/>
    <x v="232"/>
    <s v="1710521"/>
    <s v="BE01"/>
    <x v="12"/>
    <x v="1"/>
    <x v="3"/>
  </r>
  <r>
    <s v="20160603"/>
    <x v="256"/>
    <x v="232"/>
    <s v="1710540"/>
    <s v="NL01"/>
    <x v="12"/>
    <x v="0"/>
    <x v="1"/>
  </r>
  <r>
    <s v="20160603"/>
    <x v="256"/>
    <x v="232"/>
    <s v="1826169"/>
    <s v="BE01"/>
    <x v="12"/>
    <x v="1"/>
    <x v="1"/>
  </r>
  <r>
    <s v="20160603"/>
    <x v="256"/>
    <x v="3"/>
    <s v="1740320"/>
    <s v="2053750"/>
    <x v="33"/>
    <x v="1"/>
    <x v="21"/>
  </r>
  <r>
    <s v="20160603"/>
    <x v="256"/>
    <x v="3"/>
    <s v="1740673"/>
    <s v="1063787"/>
    <x v="33"/>
    <x v="1"/>
    <x v="17"/>
  </r>
  <r>
    <s v="20160630"/>
    <x v="256"/>
    <x v="3"/>
    <s v="1740671"/>
    <s v="1063740"/>
    <x v="33"/>
    <x v="1"/>
    <x v="16"/>
  </r>
  <r>
    <s v="20160603"/>
    <x v="256"/>
    <x v="3"/>
    <s v="1740657"/>
    <s v="1063702"/>
    <x v="33"/>
    <x v="1"/>
    <x v="21"/>
  </r>
  <r>
    <s v="20160526"/>
    <x v="256"/>
    <x v="3"/>
    <s v="1740674"/>
    <s v="1063518"/>
    <x v="33"/>
    <x v="0"/>
    <x v="12"/>
  </r>
  <r>
    <s v="20160526"/>
    <x v="256"/>
    <x v="3"/>
    <s v="1740736"/>
    <s v="1063226"/>
    <x v="33"/>
    <x v="0"/>
    <x v="12"/>
  </r>
  <r>
    <s v="20160526"/>
    <x v="256"/>
    <x v="3"/>
    <s v="1740735"/>
    <s v="1063226"/>
    <x v="33"/>
    <x v="0"/>
    <x v="12"/>
  </r>
  <r>
    <s v="20160621"/>
    <x v="257"/>
    <x v="233"/>
    <s v="1712932"/>
    <s v="NL01"/>
    <x v="12"/>
    <x v="0"/>
    <x v="1"/>
  </r>
  <r>
    <s v="20160628"/>
    <x v="258"/>
    <x v="234"/>
    <s v="1705788"/>
    <s v="NL01"/>
    <x v="31"/>
    <x v="0"/>
    <x v="1"/>
  </r>
  <r>
    <s v="20160422"/>
    <x v="259"/>
    <x v="221"/>
    <s v="1703388"/>
    <s v="NL01"/>
    <x v="31"/>
    <x v="0"/>
    <x v="1"/>
  </r>
  <r>
    <s v="20170621"/>
    <x v="260"/>
    <x v="235"/>
    <s v="1712662"/>
    <s v="NL01"/>
    <x v="31"/>
    <x v="0"/>
    <x v="1"/>
  </r>
  <r>
    <s v="20170531"/>
    <x v="260"/>
    <x v="235"/>
    <s v="1712642"/>
    <s v="BE01"/>
    <x v="31"/>
    <x v="1"/>
    <x v="1"/>
  </r>
  <r>
    <s v="20170512"/>
    <x v="260"/>
    <x v="235"/>
    <s v="2087985"/>
    <s v="1072112"/>
    <x v="22"/>
    <x v="1"/>
    <x v="11"/>
  </r>
  <r>
    <s v="20170516"/>
    <x v="260"/>
    <x v="235"/>
    <s v="2087986"/>
    <s v="1063752"/>
    <x v="20"/>
    <x v="1"/>
    <x v="11"/>
  </r>
  <r>
    <s v="20170526"/>
    <x v="260"/>
    <x v="235"/>
    <s v="2087989"/>
    <s v="1100070"/>
    <x v="17"/>
    <x v="2"/>
    <x v="11"/>
  </r>
  <r>
    <s v="20170606"/>
    <x v="260"/>
    <x v="235"/>
    <s v="2087990"/>
    <s v="1063338"/>
    <x v="30"/>
    <x v="0"/>
    <x v="8"/>
  </r>
  <r>
    <s v="20170531"/>
    <x v="260"/>
    <x v="235"/>
    <s v="2088071"/>
    <s v="2053384"/>
    <x v="30"/>
    <x v="0"/>
    <x v="8"/>
  </r>
  <r>
    <s v="20170425"/>
    <x v="260"/>
    <x v="235"/>
    <s v="2088072"/>
    <s v="1063402"/>
    <x v="30"/>
    <x v="0"/>
    <x v="8"/>
  </r>
  <r>
    <s v="20160427"/>
    <x v="261"/>
    <x v="236"/>
    <s v="1713019"/>
    <s v="NL01"/>
    <x v="12"/>
    <x v="0"/>
    <x v="0"/>
  </r>
  <r>
    <s v="20160503"/>
    <x v="262"/>
    <x v="237"/>
    <s v="1719212"/>
    <s v="NL01"/>
    <x v="31"/>
    <x v="0"/>
    <x v="0"/>
  </r>
  <r>
    <s v="20160602"/>
    <x v="263"/>
    <x v="238"/>
    <s v="1731313"/>
    <s v="NL01"/>
    <x v="31"/>
    <x v="0"/>
    <x v="1"/>
  </r>
  <r>
    <s v="20170607"/>
    <x v="264"/>
    <x v="239"/>
    <s v="1930159"/>
    <s v="BE01"/>
    <x v="31"/>
    <x v="1"/>
    <x v="3"/>
  </r>
  <r>
    <s v="20170607"/>
    <x v="264"/>
    <x v="239"/>
    <s v="1930179"/>
    <s v="NL01"/>
    <x v="31"/>
    <x v="0"/>
    <x v="3"/>
  </r>
  <r>
    <s v="20160512"/>
    <x v="265"/>
    <x v="240"/>
    <s v="1724920"/>
    <s v="NL01"/>
    <x v="12"/>
    <x v="0"/>
    <x v="0"/>
  </r>
  <r>
    <s v="20160701"/>
    <x v="266"/>
    <x v="241"/>
    <s v="1747422"/>
    <s v="BE01"/>
    <x v="31"/>
    <x v="1"/>
    <x v="1"/>
  </r>
  <r>
    <s v="20160701"/>
    <x v="266"/>
    <x v="241"/>
    <s v="1747442"/>
    <s v="NL01"/>
    <x v="31"/>
    <x v="0"/>
    <x v="1"/>
  </r>
  <r>
    <s v="20160520"/>
    <x v="267"/>
    <x v="205"/>
    <s v="1733708"/>
    <s v="NL01"/>
    <x v="12"/>
    <x v="0"/>
    <x v="0"/>
  </r>
  <r>
    <s v="20160525"/>
    <x v="268"/>
    <x v="205"/>
    <s v="1734035"/>
    <s v="NL01"/>
    <x v="12"/>
    <x v="0"/>
    <x v="0"/>
  </r>
  <r>
    <s v="20160525"/>
    <x v="269"/>
    <x v="205"/>
    <s v="1734352"/>
    <s v="NL01"/>
    <x v="12"/>
    <x v="0"/>
    <x v="0"/>
  </r>
  <r>
    <s v="20160623"/>
    <x v="270"/>
    <x v="241"/>
    <s v="1747757"/>
    <s v="NL01"/>
    <x v="31"/>
    <x v="0"/>
    <x v="1"/>
  </r>
  <r>
    <s v="20170505"/>
    <x v="271"/>
    <x v="242"/>
    <s v="1741816"/>
    <s v="BE01"/>
    <x v="12"/>
    <x v="1"/>
    <x v="3"/>
  </r>
  <r>
    <s v="20170505"/>
    <x v="271"/>
    <x v="242"/>
    <s v="1741854"/>
    <s v="NL01"/>
    <x v="12"/>
    <x v="0"/>
    <x v="3"/>
  </r>
  <r>
    <s v="20160624"/>
    <x v="272"/>
    <x v="243"/>
    <s v="1751950"/>
    <s v="NL01"/>
    <x v="12"/>
    <x v="0"/>
    <x v="1"/>
  </r>
  <r>
    <s v="20160701"/>
    <x v="273"/>
    <x v="243"/>
    <s v="1752114"/>
    <s v="BE01"/>
    <x v="31"/>
    <x v="1"/>
    <x v="3"/>
  </r>
  <r>
    <s v="20160701"/>
    <x v="273"/>
    <x v="243"/>
    <s v="1752134"/>
    <s v="NL01"/>
    <x v="31"/>
    <x v="0"/>
    <x v="3"/>
  </r>
  <r>
    <s v="20160701"/>
    <x v="274"/>
    <x v="244"/>
    <s v="1757877"/>
    <s v="BE01"/>
    <x v="31"/>
    <x v="1"/>
    <x v="1"/>
  </r>
  <r>
    <s v="20160701"/>
    <x v="274"/>
    <x v="244"/>
    <s v="1757896"/>
    <s v="NL01"/>
    <x v="31"/>
    <x v="0"/>
    <x v="1"/>
  </r>
  <r>
    <s v="20160629"/>
    <x v="275"/>
    <x v="245"/>
    <s v="1761264"/>
    <s v="NL01"/>
    <x v="31"/>
    <x v="0"/>
    <x v="1"/>
  </r>
  <r>
    <s v="20160616"/>
    <x v="276"/>
    <x v="238"/>
    <s v="1756210"/>
    <s v="NL01"/>
    <x v="12"/>
    <x v="0"/>
    <x v="0"/>
  </r>
  <r>
    <s v="20170508"/>
    <x v="277"/>
    <x v="246"/>
    <s v="1769803"/>
    <s v="NL01"/>
    <x v="12"/>
    <x v="0"/>
    <x v="5"/>
  </r>
  <r>
    <s v="20170508"/>
    <x v="277"/>
    <x v="246"/>
    <s v="1769784"/>
    <s v="BE01"/>
    <x v="12"/>
    <x v="1"/>
    <x v="5"/>
  </r>
  <r>
    <s v="20170508"/>
    <x v="277"/>
    <x v="246"/>
    <s v="2100404"/>
    <s v="1063714"/>
    <x v="26"/>
    <x v="1"/>
    <x v="1"/>
  </r>
  <r>
    <s v="20170508"/>
    <x v="277"/>
    <x v="246"/>
    <s v="2100384"/>
    <s v="2053790"/>
    <x v="26"/>
    <x v="1"/>
    <x v="1"/>
  </r>
  <r>
    <s v="20170508"/>
    <x v="277"/>
    <x v="246"/>
    <s v="2100389"/>
    <s v="2053688"/>
    <x v="26"/>
    <x v="1"/>
    <x v="1"/>
  </r>
  <r>
    <s v="20170508"/>
    <x v="277"/>
    <x v="246"/>
    <s v="2100390"/>
    <s v="2053622"/>
    <x v="26"/>
    <x v="1"/>
    <x v="1"/>
  </r>
  <r>
    <s v="20170508"/>
    <x v="277"/>
    <x v="246"/>
    <s v="2100385"/>
    <s v="2053775"/>
    <x v="26"/>
    <x v="2"/>
    <x v="1"/>
  </r>
  <r>
    <s v="20170508"/>
    <x v="277"/>
    <x v="246"/>
    <s v="2100403"/>
    <s v="2053550"/>
    <x v="26"/>
    <x v="1"/>
    <x v="1"/>
  </r>
  <r>
    <s v="20170508"/>
    <x v="277"/>
    <x v="246"/>
    <s v="2100401"/>
    <s v="1063865"/>
    <x v="26"/>
    <x v="1"/>
    <x v="1"/>
  </r>
  <r>
    <s v="20170508"/>
    <x v="277"/>
    <x v="246"/>
    <s v="2100386"/>
    <s v="1063952"/>
    <x v="26"/>
    <x v="1"/>
    <x v="1"/>
  </r>
  <r>
    <s v="20170508"/>
    <x v="277"/>
    <x v="246"/>
    <s v="2100382"/>
    <s v="1092242"/>
    <x v="26"/>
    <x v="1"/>
    <x v="1"/>
  </r>
  <r>
    <s v="20170508"/>
    <x v="277"/>
    <x v="246"/>
    <s v="2100387"/>
    <s v="1064169"/>
    <x v="26"/>
    <x v="1"/>
    <x v="1"/>
  </r>
  <r>
    <s v="20170508"/>
    <x v="277"/>
    <x v="246"/>
    <s v="2100388"/>
    <s v="1063881"/>
    <x v="26"/>
    <x v="1"/>
    <x v="1"/>
  </r>
  <r>
    <s v="20170508"/>
    <x v="277"/>
    <x v="246"/>
    <s v="2100410"/>
    <s v="1071960"/>
    <x v="27"/>
    <x v="0"/>
    <x v="1"/>
  </r>
  <r>
    <s v="20170508"/>
    <x v="277"/>
    <x v="246"/>
    <s v="2100405"/>
    <s v="1063167"/>
    <x v="27"/>
    <x v="0"/>
    <x v="1"/>
  </r>
  <r>
    <s v="20170508"/>
    <x v="277"/>
    <x v="246"/>
    <s v="2100406"/>
    <s v="1091532"/>
    <x v="27"/>
    <x v="0"/>
    <x v="1"/>
  </r>
  <r>
    <s v="20170508"/>
    <x v="277"/>
    <x v="246"/>
    <s v="2100407"/>
    <s v="1092574"/>
    <x v="27"/>
    <x v="0"/>
    <x v="1"/>
  </r>
  <r>
    <s v="20170508"/>
    <x v="277"/>
    <x v="246"/>
    <s v="2100408"/>
    <s v="1094508"/>
    <x v="27"/>
    <x v="0"/>
    <x v="1"/>
  </r>
  <r>
    <s v="20170508"/>
    <x v="277"/>
    <x v="246"/>
    <s v="2100409"/>
    <s v="1063383"/>
    <x v="27"/>
    <x v="0"/>
    <x v="1"/>
  </r>
  <r>
    <s v="20160916"/>
    <x v="278"/>
    <x v="247"/>
    <s v="1850572"/>
    <s v="BE01"/>
    <x v="31"/>
    <x v="1"/>
    <x v="1"/>
  </r>
  <r>
    <s v="20160916"/>
    <x v="278"/>
    <x v="247"/>
    <s v="1850593"/>
    <s v="NL01"/>
    <x v="31"/>
    <x v="0"/>
    <x v="1"/>
  </r>
  <r>
    <s v="20160914"/>
    <x v="279"/>
    <x v="248"/>
    <s v="1836993"/>
    <s v="NL01"/>
    <x v="12"/>
    <x v="0"/>
    <x v="1"/>
  </r>
  <r>
    <s v="20160914"/>
    <x v="279"/>
    <x v="248"/>
    <s v="1836974"/>
    <s v="BE01"/>
    <x v="12"/>
    <x v="1"/>
    <x v="1"/>
  </r>
  <r>
    <s v="20160914"/>
    <x v="280"/>
    <x v="148"/>
    <s v="1851247"/>
    <s v="NL01"/>
    <x v="31"/>
    <x v="0"/>
    <x v="1"/>
  </r>
  <r>
    <s v="20160914"/>
    <x v="280"/>
    <x v="148"/>
    <s v="1851227"/>
    <s v="BE01"/>
    <x v="31"/>
    <x v="1"/>
    <x v="1"/>
  </r>
  <r>
    <s v="20170516"/>
    <x v="281"/>
    <x v="249"/>
    <s v="1758616"/>
    <s v="BE01"/>
    <x v="12"/>
    <x v="1"/>
    <x v="1"/>
  </r>
  <r>
    <s v="20170516"/>
    <x v="281"/>
    <x v="249"/>
    <s v="1758635"/>
    <s v="NL01"/>
    <x v="12"/>
    <x v="0"/>
    <x v="1"/>
  </r>
  <r>
    <s v="20160722"/>
    <x v="282"/>
    <x v="250"/>
    <s v="1768747"/>
    <s v="NL01"/>
    <x v="16"/>
    <x v="0"/>
    <x v="1"/>
  </r>
  <r>
    <s v="20160722"/>
    <x v="282"/>
    <x v="250"/>
    <s v="1768728"/>
    <s v="BE01"/>
    <x v="16"/>
    <x v="1"/>
    <x v="1"/>
  </r>
  <r>
    <s v="20160621"/>
    <x v="283"/>
    <x v="251"/>
    <s v="1764961"/>
    <s v="NL01"/>
    <x v="12"/>
    <x v="0"/>
    <x v="1"/>
  </r>
  <r>
    <s v="20160621"/>
    <x v="283"/>
    <x v="251"/>
    <s v="1764942"/>
    <s v="BE01"/>
    <x v="12"/>
    <x v="1"/>
    <x v="1"/>
  </r>
  <r>
    <s v="20161013"/>
    <x v="284"/>
    <x v="139"/>
    <s v="1764283"/>
    <s v="BE01"/>
    <x v="12"/>
    <x v="1"/>
    <x v="1"/>
  </r>
  <r>
    <s v="20161013"/>
    <x v="284"/>
    <x v="139"/>
    <s v="1764302"/>
    <s v="NL01"/>
    <x v="12"/>
    <x v="0"/>
    <x v="1"/>
  </r>
  <r>
    <s v="20160630"/>
    <x v="285"/>
    <x v="226"/>
    <s v="1769629"/>
    <s v="NL01"/>
    <x v="12"/>
    <x v="0"/>
    <x v="0"/>
  </r>
  <r>
    <s v="20160630"/>
    <x v="285"/>
    <x v="226"/>
    <s v="1769610"/>
    <s v="BE01"/>
    <x v="12"/>
    <x v="1"/>
    <x v="0"/>
  </r>
  <r>
    <s v="20160805"/>
    <x v="286"/>
    <x v="252"/>
    <s v="1775688"/>
    <s v="NL01"/>
    <x v="12"/>
    <x v="0"/>
    <x v="7"/>
  </r>
  <r>
    <s v="20160805"/>
    <x v="286"/>
    <x v="252"/>
    <s v="1775637"/>
    <s v="BE01"/>
    <x v="12"/>
    <x v="1"/>
    <x v="7"/>
  </r>
  <r>
    <s v="20170824"/>
    <x v="286"/>
    <x v="252"/>
    <s v="1921114"/>
    <s v="2053617"/>
    <x v="3"/>
    <x v="1"/>
    <x v="14"/>
  </r>
  <r>
    <s v="20170824"/>
    <x v="286"/>
    <x v="252"/>
    <s v="1921111"/>
    <s v="1063691"/>
    <x v="3"/>
    <x v="1"/>
    <x v="14"/>
  </r>
  <r>
    <s v="20161125"/>
    <x v="286"/>
    <x v="3"/>
    <s v="1921120"/>
    <s v="2054020"/>
    <x v="3"/>
    <x v="1"/>
    <x v="8"/>
  </r>
  <r>
    <s v="20170526"/>
    <x v="286"/>
    <x v="3"/>
    <s v="1921171"/>
    <s v="1063897"/>
    <x v="4"/>
    <x v="1"/>
    <x v="8"/>
  </r>
  <r>
    <s v="20161208"/>
    <x v="286"/>
    <x v="252"/>
    <s v="1933209"/>
    <s v="1065254"/>
    <x v="4"/>
    <x v="2"/>
    <x v="11"/>
  </r>
  <r>
    <s v="20161125"/>
    <x v="286"/>
    <x v="3"/>
    <s v="1921112"/>
    <s v="2053998"/>
    <x v="3"/>
    <x v="1"/>
    <x v="8"/>
  </r>
  <r>
    <s v="20170329"/>
    <x v="286"/>
    <x v="252"/>
    <s v="2033309"/>
    <s v="1063740"/>
    <x v="4"/>
    <x v="1"/>
    <x v="8"/>
  </r>
  <r>
    <s v="20170526"/>
    <x v="286"/>
    <x v="3"/>
    <s v="1920990"/>
    <s v="1065223"/>
    <x v="4"/>
    <x v="1"/>
    <x v="8"/>
  </r>
  <r>
    <s v="20161125"/>
    <x v="286"/>
    <x v="3"/>
    <s v="1921115"/>
    <s v="2053884"/>
    <x v="3"/>
    <x v="1"/>
    <x v="8"/>
  </r>
  <r>
    <s v="20170829"/>
    <x v="286"/>
    <x v="252"/>
    <s v="1921119"/>
    <s v="1065240"/>
    <x v="3"/>
    <x v="1"/>
    <x v="14"/>
  </r>
  <r>
    <s v="20170824"/>
    <x v="286"/>
    <x v="252"/>
    <s v="1920919"/>
    <s v="1063814"/>
    <x v="4"/>
    <x v="1"/>
    <x v="14"/>
  </r>
  <r>
    <s v="20170824"/>
    <x v="286"/>
    <x v="252"/>
    <s v="1921080"/>
    <s v="1065234"/>
    <x v="4"/>
    <x v="2"/>
    <x v="14"/>
  </r>
  <r>
    <s v="20170517"/>
    <x v="286"/>
    <x v="252"/>
    <s v="2111069"/>
    <s v="1094774"/>
    <x v="4"/>
    <x v="2"/>
    <x v="14"/>
  </r>
  <r>
    <s v="20170824"/>
    <x v="286"/>
    <x v="252"/>
    <s v="1921118"/>
    <s v="1064151"/>
    <x v="3"/>
    <x v="1"/>
    <x v="24"/>
  </r>
  <r>
    <s v="20170824"/>
    <x v="286"/>
    <x v="252"/>
    <s v="1921092"/>
    <s v="1063666"/>
    <x v="4"/>
    <x v="1"/>
    <x v="14"/>
  </r>
  <r>
    <s v="20170517"/>
    <x v="286"/>
    <x v="252"/>
    <s v="2111063"/>
    <s v="2053745"/>
    <x v="4"/>
    <x v="1"/>
    <x v="8"/>
  </r>
  <r>
    <s v="20170623"/>
    <x v="286"/>
    <x v="252"/>
    <s v="2111070"/>
    <s v="1086057"/>
    <x v="4"/>
    <x v="2"/>
    <x v="8"/>
  </r>
  <r>
    <s v="20170824"/>
    <x v="286"/>
    <x v="252"/>
    <s v="2111066"/>
    <s v="2053566"/>
    <x v="3"/>
    <x v="1"/>
    <x v="14"/>
  </r>
  <r>
    <s v="20170517"/>
    <x v="286"/>
    <x v="252"/>
    <s v="2111068"/>
    <s v="1063758"/>
    <x v="3"/>
    <x v="1"/>
    <x v="14"/>
  </r>
  <r>
    <s v="20170517"/>
    <x v="286"/>
    <x v="252"/>
    <s v="2111281"/>
    <s v="2068223"/>
    <x v="4"/>
    <x v="1"/>
    <x v="14"/>
  </r>
  <r>
    <s v="20170517"/>
    <x v="286"/>
    <x v="252"/>
    <s v="2111221"/>
    <s v="1063640"/>
    <x v="3"/>
    <x v="1"/>
    <x v="14"/>
  </r>
  <r>
    <s v="20170201"/>
    <x v="286"/>
    <x v="252"/>
    <s v="1995657"/>
    <s v="1063619"/>
    <x v="3"/>
    <x v="1"/>
    <x v="8"/>
  </r>
  <r>
    <s v="20161215"/>
    <x v="286"/>
    <x v="252"/>
    <s v="1920092"/>
    <s v="1096913"/>
    <x v="4"/>
    <x v="1"/>
    <x v="8"/>
  </r>
  <r>
    <s v="20170517"/>
    <x v="286"/>
    <x v="252"/>
    <s v="1921077"/>
    <s v="1063230"/>
    <x v="7"/>
    <x v="0"/>
    <x v="14"/>
  </r>
  <r>
    <s v="20161125"/>
    <x v="286"/>
    <x v="252"/>
    <s v="1921172"/>
    <s v="2053454"/>
    <x v="7"/>
    <x v="0"/>
    <x v="8"/>
  </r>
  <r>
    <s v="20170517"/>
    <x v="286"/>
    <x v="252"/>
    <s v="1921117"/>
    <s v="2053424"/>
    <x v="7"/>
    <x v="0"/>
    <x v="14"/>
  </r>
  <r>
    <s v="20161206"/>
    <x v="286"/>
    <x v="252"/>
    <s v="1920914"/>
    <s v="1063171"/>
    <x v="7"/>
    <x v="0"/>
    <x v="14"/>
  </r>
  <r>
    <s v="20170517"/>
    <x v="286"/>
    <x v="252"/>
    <s v="1920920"/>
    <s v="2053411"/>
    <x v="7"/>
    <x v="0"/>
    <x v="14"/>
  </r>
  <r>
    <s v="20170725"/>
    <x v="286"/>
    <x v="252"/>
    <s v="1921116"/>
    <s v="1063177"/>
    <x v="7"/>
    <x v="0"/>
    <x v="8"/>
  </r>
  <r>
    <s v="20170517"/>
    <x v="286"/>
    <x v="252"/>
    <s v="1921173"/>
    <s v="1063527"/>
    <x v="7"/>
    <x v="0"/>
    <x v="14"/>
  </r>
  <r>
    <s v="20170517"/>
    <x v="286"/>
    <x v="252"/>
    <s v="1921091"/>
    <s v="2053525"/>
    <x v="7"/>
    <x v="0"/>
    <x v="14"/>
  </r>
  <r>
    <s v="20170517"/>
    <x v="286"/>
    <x v="252"/>
    <s v="2111226"/>
    <s v="2053411"/>
    <x v="7"/>
    <x v="0"/>
    <x v="14"/>
  </r>
  <r>
    <s v="20170517"/>
    <x v="286"/>
    <x v="252"/>
    <s v="2111228"/>
    <s v="1063316"/>
    <x v="7"/>
    <x v="0"/>
    <x v="14"/>
  </r>
  <r>
    <s v="20170517"/>
    <x v="286"/>
    <x v="252"/>
    <s v="2111223"/>
    <s v="1063255"/>
    <x v="7"/>
    <x v="0"/>
    <x v="14"/>
  </r>
  <r>
    <s v="20170517"/>
    <x v="286"/>
    <x v="252"/>
    <s v="2111067"/>
    <s v="1063304"/>
    <x v="7"/>
    <x v="0"/>
    <x v="14"/>
  </r>
  <r>
    <s v="20170517"/>
    <x v="286"/>
    <x v="252"/>
    <s v="2111224"/>
    <s v="1063168"/>
    <x v="7"/>
    <x v="0"/>
    <x v="14"/>
  </r>
  <r>
    <s v="20170517"/>
    <x v="286"/>
    <x v="3"/>
    <s v="2111064"/>
    <s v="1063448"/>
    <x v="7"/>
    <x v="0"/>
    <x v="8"/>
  </r>
  <r>
    <s v="20170801"/>
    <x v="286"/>
    <x v="252"/>
    <s v="2111225"/>
    <s v="1063466"/>
    <x v="7"/>
    <x v="0"/>
    <x v="10"/>
  </r>
  <r>
    <s v="20170112"/>
    <x v="287"/>
    <x v="4"/>
    <s v="1780366"/>
    <s v="NL01"/>
    <x v="12"/>
    <x v="0"/>
    <x v="5"/>
  </r>
  <r>
    <s v="20170112"/>
    <x v="287"/>
    <x v="4"/>
    <s v="1941047"/>
    <s v="1063758"/>
    <x v="25"/>
    <x v="1"/>
    <x v="4"/>
  </r>
  <r>
    <s v="20170814"/>
    <x v="287"/>
    <x v="4"/>
    <s v="2198540"/>
    <s v="1094774"/>
    <x v="17"/>
    <x v="2"/>
    <x v="8"/>
  </r>
  <r>
    <s v="20170810"/>
    <x v="287"/>
    <x v="4"/>
    <s v="2198399"/>
    <s v="2053662"/>
    <x v="17"/>
    <x v="1"/>
    <x v="14"/>
  </r>
  <r>
    <s v="20170810"/>
    <x v="287"/>
    <x v="4"/>
    <s v="2198481"/>
    <s v="1064030"/>
    <x v="17"/>
    <x v="1"/>
    <x v="14"/>
  </r>
  <r>
    <s v="20170810"/>
    <x v="287"/>
    <x v="4"/>
    <s v="2198490"/>
    <s v="1063739"/>
    <x v="17"/>
    <x v="1"/>
    <x v="14"/>
  </r>
  <r>
    <s v="20170810"/>
    <x v="287"/>
    <x v="4"/>
    <s v="2198531"/>
    <s v="1063739"/>
    <x v="17"/>
    <x v="1"/>
    <x v="14"/>
  </r>
  <r>
    <s v="20170810"/>
    <x v="287"/>
    <x v="4"/>
    <s v="2198578"/>
    <s v="2053779"/>
    <x v="25"/>
    <x v="1"/>
    <x v="14"/>
  </r>
  <r>
    <s v="20170814"/>
    <x v="287"/>
    <x v="4"/>
    <s v="2198533"/>
    <s v="1063814"/>
    <x v="17"/>
    <x v="1"/>
    <x v="8"/>
  </r>
  <r>
    <s v="20170828"/>
    <x v="287"/>
    <x v="4"/>
    <s v="2198571"/>
    <s v="1100070"/>
    <x v="17"/>
    <x v="2"/>
    <x v="8"/>
  </r>
  <r>
    <s v="20170810"/>
    <x v="287"/>
    <x v="4"/>
    <s v="2198602"/>
    <s v="2053617"/>
    <x v="25"/>
    <x v="1"/>
    <x v="14"/>
  </r>
  <r>
    <s v="20170104"/>
    <x v="287"/>
    <x v="253"/>
    <s v="1941008"/>
    <s v="2053617"/>
    <x v="25"/>
    <x v="1"/>
    <x v="1"/>
  </r>
  <r>
    <s v="20170818"/>
    <x v="287"/>
    <x v="4"/>
    <s v="2198534"/>
    <s v="2053648"/>
    <x v="17"/>
    <x v="1"/>
    <x v="8"/>
  </r>
  <r>
    <s v="20170112"/>
    <x v="287"/>
    <x v="4"/>
    <s v="1945055"/>
    <s v="1065234"/>
    <x v="25"/>
    <x v="2"/>
    <x v="4"/>
  </r>
  <r>
    <s v="20170810"/>
    <x v="287"/>
    <x v="4"/>
    <s v="2198393"/>
    <s v="1064159"/>
    <x v="26"/>
    <x v="1"/>
    <x v="14"/>
  </r>
  <r>
    <s v="20170112"/>
    <x v="287"/>
    <x v="4"/>
    <s v="1944981"/>
    <s v="1063814"/>
    <x v="25"/>
    <x v="1"/>
    <x v="4"/>
  </r>
  <r>
    <s v="20170112"/>
    <x v="287"/>
    <x v="4"/>
    <s v="1944825"/>
    <s v="1064151"/>
    <x v="25"/>
    <x v="1"/>
    <x v="4"/>
  </r>
  <r>
    <s v="20170112"/>
    <x v="287"/>
    <x v="4"/>
    <s v="1944827"/>
    <s v="1063666"/>
    <x v="25"/>
    <x v="1"/>
    <x v="4"/>
  </r>
  <r>
    <s v="20170112"/>
    <x v="287"/>
    <x v="4"/>
    <s v="1944829"/>
    <s v="2053745"/>
    <x v="25"/>
    <x v="1"/>
    <x v="4"/>
  </r>
  <r>
    <s v="20170112"/>
    <x v="287"/>
    <x v="4"/>
    <s v="1944985"/>
    <s v="1063555"/>
    <x v="4"/>
    <x v="2"/>
    <x v="4"/>
  </r>
  <r>
    <s v="20170112"/>
    <x v="287"/>
    <x v="4"/>
    <s v="1940890"/>
    <s v="2053566"/>
    <x v="25"/>
    <x v="1"/>
    <x v="5"/>
  </r>
  <r>
    <s v="20170810"/>
    <x v="287"/>
    <x v="4"/>
    <s v="2198601"/>
    <s v="1063702"/>
    <x v="4"/>
    <x v="1"/>
    <x v="14"/>
  </r>
  <r>
    <s v="20170823"/>
    <x v="287"/>
    <x v="4"/>
    <s v="1940965"/>
    <s v="1063897"/>
    <x v="25"/>
    <x v="1"/>
    <x v="5"/>
  </r>
  <r>
    <s v="20170104"/>
    <x v="287"/>
    <x v="253"/>
    <s v="1940969"/>
    <s v="2053998"/>
    <x v="25"/>
    <x v="1"/>
    <x v="1"/>
  </r>
  <r>
    <s v="20170104"/>
    <x v="287"/>
    <x v="253"/>
    <s v="1940967"/>
    <s v="2053998"/>
    <x v="25"/>
    <x v="1"/>
    <x v="1"/>
  </r>
  <r>
    <s v="20170104"/>
    <x v="287"/>
    <x v="253"/>
    <s v="1941001"/>
    <s v="2053884"/>
    <x v="25"/>
    <x v="1"/>
    <x v="1"/>
  </r>
  <r>
    <s v="20170104"/>
    <x v="287"/>
    <x v="253"/>
    <s v="1941002"/>
    <s v="1065240"/>
    <x v="25"/>
    <x v="1"/>
    <x v="1"/>
  </r>
  <r>
    <s v="20170104"/>
    <x v="287"/>
    <x v="253"/>
    <s v="1941005"/>
    <s v="1065223"/>
    <x v="25"/>
    <x v="1"/>
    <x v="1"/>
  </r>
  <r>
    <s v="20170104"/>
    <x v="287"/>
    <x v="253"/>
    <s v="1945051"/>
    <s v="1094774"/>
    <x v="25"/>
    <x v="2"/>
    <x v="1"/>
  </r>
  <r>
    <s v="20170104"/>
    <x v="287"/>
    <x v="253"/>
    <s v="1941009"/>
    <s v="2054020"/>
    <x v="25"/>
    <x v="1"/>
    <x v="1"/>
  </r>
  <r>
    <s v="20170712"/>
    <x v="287"/>
    <x v="4"/>
    <s v="1941043"/>
    <s v="1063691"/>
    <x v="25"/>
    <x v="1"/>
    <x v="4"/>
  </r>
  <r>
    <s v="20170104"/>
    <x v="287"/>
    <x v="253"/>
    <s v="1941010"/>
    <s v="1063691"/>
    <x v="25"/>
    <x v="1"/>
    <x v="1"/>
  </r>
  <r>
    <s v="20170830"/>
    <x v="287"/>
    <x v="4"/>
    <s v="2198572"/>
    <s v="1099433"/>
    <x v="17"/>
    <x v="2"/>
    <x v="8"/>
  </r>
  <r>
    <s v="20170104"/>
    <x v="287"/>
    <x v="253"/>
    <s v="1945053"/>
    <s v="1064119"/>
    <x v="25"/>
    <x v="2"/>
    <x v="1"/>
  </r>
  <r>
    <s v="20170810"/>
    <x v="287"/>
    <x v="4"/>
    <s v="2198396"/>
    <s v="1063881"/>
    <x v="26"/>
    <x v="1"/>
    <x v="14"/>
  </r>
  <r>
    <s v="20170810"/>
    <x v="287"/>
    <x v="4"/>
    <s v="2198580"/>
    <s v="2053997"/>
    <x v="25"/>
    <x v="1"/>
    <x v="14"/>
  </r>
  <r>
    <s v="20170810"/>
    <x v="287"/>
    <x v="4"/>
    <s v="2198397"/>
    <s v="2053997"/>
    <x v="17"/>
    <x v="1"/>
    <x v="14"/>
  </r>
  <r>
    <s v="20170104"/>
    <x v="287"/>
    <x v="253"/>
    <s v="1941050"/>
    <s v="1063619"/>
    <x v="25"/>
    <x v="1"/>
    <x v="1"/>
  </r>
  <r>
    <s v="20170112"/>
    <x v="287"/>
    <x v="4"/>
    <s v="1945134"/>
    <s v="1063230"/>
    <x v="25"/>
    <x v="0"/>
    <x v="4"/>
  </r>
  <r>
    <s v="20170824"/>
    <x v="287"/>
    <x v="4"/>
    <s v="2198604"/>
    <s v="1098501"/>
    <x v="18"/>
    <x v="0"/>
    <x v="14"/>
  </r>
  <r>
    <s v="20170901"/>
    <x v="287"/>
    <x v="4"/>
    <s v="2198603"/>
    <s v="1063316"/>
    <x v="29"/>
    <x v="0"/>
    <x v="14"/>
  </r>
  <r>
    <s v="20170104"/>
    <x v="287"/>
    <x v="253"/>
    <s v="1945101"/>
    <s v="1063255"/>
    <x v="25"/>
    <x v="0"/>
    <x v="1"/>
  </r>
  <r>
    <s v="20170104"/>
    <x v="287"/>
    <x v="253"/>
    <s v="1945056"/>
    <s v="1063316"/>
    <x v="25"/>
    <x v="0"/>
    <x v="1"/>
  </r>
  <r>
    <s v="20170817"/>
    <x v="287"/>
    <x v="4"/>
    <s v="2198673"/>
    <s v="2053525"/>
    <x v="18"/>
    <x v="0"/>
    <x v="14"/>
  </r>
  <r>
    <s v="20170104"/>
    <x v="287"/>
    <x v="253"/>
    <s v="1945104"/>
    <s v="1063304"/>
    <x v="25"/>
    <x v="0"/>
    <x v="1"/>
  </r>
  <r>
    <s v="20170810"/>
    <x v="287"/>
    <x v="4"/>
    <s v="2198671"/>
    <s v="1063402"/>
    <x v="30"/>
    <x v="0"/>
    <x v="8"/>
  </r>
  <r>
    <s v="20170112"/>
    <x v="287"/>
    <x v="4"/>
    <s v="1945108"/>
    <s v="1063268"/>
    <x v="25"/>
    <x v="0"/>
    <x v="4"/>
  </r>
  <r>
    <s v="20170104"/>
    <x v="287"/>
    <x v="253"/>
    <s v="1945110"/>
    <s v="2053424"/>
    <x v="25"/>
    <x v="0"/>
    <x v="1"/>
  </r>
  <r>
    <s v="20170104"/>
    <x v="287"/>
    <x v="253"/>
    <s v="1945135"/>
    <s v="1063171"/>
    <x v="25"/>
    <x v="0"/>
    <x v="1"/>
  </r>
  <r>
    <s v="20170104"/>
    <x v="287"/>
    <x v="253"/>
    <s v="1945331"/>
    <s v="2053525"/>
    <x v="25"/>
    <x v="0"/>
    <x v="1"/>
  </r>
  <r>
    <s v="20160808"/>
    <x v="288"/>
    <x v="254"/>
    <s v="1783285"/>
    <s v="NL01"/>
    <x v="31"/>
    <x v="0"/>
    <x v="1"/>
  </r>
  <r>
    <s v="20160803"/>
    <x v="289"/>
    <x v="255"/>
    <s v="1779251"/>
    <s v="NL01"/>
    <x v="12"/>
    <x v="0"/>
    <x v="1"/>
  </r>
  <r>
    <s v="20160805"/>
    <x v="290"/>
    <x v="150"/>
    <s v="1782571"/>
    <s v="NL01"/>
    <x v="12"/>
    <x v="0"/>
    <x v="1"/>
  </r>
  <r>
    <s v="20170508"/>
    <x v="291"/>
    <x v="227"/>
    <s v="1782341"/>
    <s v="NL01"/>
    <x v="31"/>
    <x v="0"/>
    <x v="7"/>
  </r>
  <r>
    <s v="20170508"/>
    <x v="291"/>
    <x v="227"/>
    <s v="1782322"/>
    <s v="BE01"/>
    <x v="31"/>
    <x v="1"/>
    <x v="7"/>
  </r>
  <r>
    <s v="20170508"/>
    <x v="291"/>
    <x v="227"/>
    <s v="2100431"/>
    <s v="1063714"/>
    <x v="26"/>
    <x v="1"/>
    <x v="1"/>
  </r>
  <r>
    <s v="20170508"/>
    <x v="291"/>
    <x v="227"/>
    <s v="2100432"/>
    <s v="2053790"/>
    <x v="26"/>
    <x v="1"/>
    <x v="1"/>
  </r>
  <r>
    <s v="20170508"/>
    <x v="291"/>
    <x v="227"/>
    <s v="2100433"/>
    <s v="2053688"/>
    <x v="26"/>
    <x v="1"/>
    <x v="1"/>
  </r>
  <r>
    <s v="20170508"/>
    <x v="291"/>
    <x v="227"/>
    <s v="2100434"/>
    <s v="2053622"/>
    <x v="26"/>
    <x v="1"/>
    <x v="1"/>
  </r>
  <r>
    <s v="20170508"/>
    <x v="291"/>
    <x v="227"/>
    <s v="2100435"/>
    <s v="2053775"/>
    <x v="26"/>
    <x v="2"/>
    <x v="1"/>
  </r>
  <r>
    <s v="20170508"/>
    <x v="291"/>
    <x v="227"/>
    <s v="2100436"/>
    <s v="2053550"/>
    <x v="26"/>
    <x v="1"/>
    <x v="1"/>
  </r>
  <r>
    <s v="20170508"/>
    <x v="291"/>
    <x v="227"/>
    <s v="2100437"/>
    <s v="1063865"/>
    <x v="26"/>
    <x v="1"/>
    <x v="1"/>
  </r>
  <r>
    <s v="20170508"/>
    <x v="291"/>
    <x v="227"/>
    <s v="2100438"/>
    <s v="1063952"/>
    <x v="26"/>
    <x v="1"/>
    <x v="1"/>
  </r>
  <r>
    <s v="20170508"/>
    <x v="291"/>
    <x v="227"/>
    <s v="2100439"/>
    <s v="1063993"/>
    <x v="26"/>
    <x v="1"/>
    <x v="1"/>
  </r>
  <r>
    <s v="20170508"/>
    <x v="291"/>
    <x v="227"/>
    <s v="2100440"/>
    <s v="1064169"/>
    <x v="26"/>
    <x v="1"/>
    <x v="1"/>
  </r>
  <r>
    <s v="20170508"/>
    <x v="291"/>
    <x v="227"/>
    <s v="2100441"/>
    <s v="1063881"/>
    <x v="26"/>
    <x v="1"/>
    <x v="1"/>
  </r>
  <r>
    <s v="20170508"/>
    <x v="291"/>
    <x v="227"/>
    <s v="2100447"/>
    <s v="1071960"/>
    <x v="27"/>
    <x v="0"/>
    <x v="1"/>
  </r>
  <r>
    <s v="20170508"/>
    <x v="291"/>
    <x v="227"/>
    <s v="2100442"/>
    <s v="1063167"/>
    <x v="27"/>
    <x v="0"/>
    <x v="1"/>
  </r>
  <r>
    <s v="20170508"/>
    <x v="291"/>
    <x v="227"/>
    <s v="2100443"/>
    <s v="1091532"/>
    <x v="27"/>
    <x v="0"/>
    <x v="1"/>
  </r>
  <r>
    <s v="20170508"/>
    <x v="291"/>
    <x v="227"/>
    <s v="2100444"/>
    <s v="1092574"/>
    <x v="27"/>
    <x v="0"/>
    <x v="1"/>
  </r>
  <r>
    <s v="20170508"/>
    <x v="291"/>
    <x v="227"/>
    <s v="2100445"/>
    <s v="1094508"/>
    <x v="27"/>
    <x v="0"/>
    <x v="1"/>
  </r>
  <r>
    <s v="20170508"/>
    <x v="291"/>
    <x v="227"/>
    <s v="2100446"/>
    <s v="1063383"/>
    <x v="27"/>
    <x v="0"/>
    <x v="1"/>
  </r>
  <r>
    <s v="20160803"/>
    <x v="292"/>
    <x v="256"/>
    <s v="1776061"/>
    <s v="NL01"/>
    <x v="12"/>
    <x v="0"/>
    <x v="1"/>
  </r>
  <r>
    <s v="20160803"/>
    <x v="292"/>
    <x v="256"/>
    <s v="1776042"/>
    <s v="BE01"/>
    <x v="12"/>
    <x v="1"/>
    <x v="1"/>
  </r>
  <r>
    <s v="20161017"/>
    <x v="293"/>
    <x v="257"/>
    <s v="1785826"/>
    <s v="NL01"/>
    <x v="31"/>
    <x v="0"/>
    <x v="1"/>
  </r>
  <r>
    <s v="20161017"/>
    <x v="293"/>
    <x v="257"/>
    <s v="1785806"/>
    <s v="BE01"/>
    <x v="31"/>
    <x v="1"/>
    <x v="1"/>
  </r>
  <r>
    <s v="20170130"/>
    <x v="294"/>
    <x v="258"/>
    <s v="1806668"/>
    <s v="NL01"/>
    <x v="31"/>
    <x v="0"/>
    <x v="1"/>
  </r>
  <r>
    <s v="20170731"/>
    <x v="294"/>
    <x v="258"/>
    <s v="1806649"/>
    <s v="BE01"/>
    <x v="31"/>
    <x v="1"/>
    <x v="1"/>
  </r>
  <r>
    <s v="20170731"/>
    <x v="294"/>
    <x v="258"/>
    <s v="2163975"/>
    <s v="1094774"/>
    <x v="17"/>
    <x v="2"/>
    <x v="8"/>
  </r>
  <r>
    <s v="20170706"/>
    <x v="294"/>
    <x v="258"/>
    <s v="2015140"/>
    <s v="5002951"/>
    <x v="28"/>
    <x v="1"/>
    <x v="2"/>
  </r>
  <r>
    <s v="20170726"/>
    <x v="294"/>
    <x v="258"/>
    <s v="2163540"/>
    <s v="2053648"/>
    <x v="17"/>
    <x v="1"/>
    <x v="8"/>
  </r>
  <r>
    <s v="20170706"/>
    <x v="294"/>
    <x v="195"/>
    <s v="2015139"/>
    <s v="2053648"/>
    <x v="28"/>
    <x v="1"/>
    <x v="2"/>
  </r>
  <r>
    <s v="20161220"/>
    <x v="295"/>
    <x v="259"/>
    <s v="1786449"/>
    <s v="BE01"/>
    <x v="31"/>
    <x v="1"/>
    <x v="2"/>
  </r>
  <r>
    <s v="20161220"/>
    <x v="295"/>
    <x v="259"/>
    <s v="1786469"/>
    <s v="NL01"/>
    <x v="31"/>
    <x v="0"/>
    <x v="2"/>
  </r>
  <r>
    <s v="20160805"/>
    <x v="296"/>
    <x v="222"/>
    <s v="1792280"/>
    <s v="BE01"/>
    <x v="31"/>
    <x v="1"/>
    <x v="7"/>
  </r>
  <r>
    <s v="20160805"/>
    <x v="296"/>
    <x v="222"/>
    <s v="1792300"/>
    <s v="NL01"/>
    <x v="31"/>
    <x v="0"/>
    <x v="7"/>
  </r>
  <r>
    <s v="20170517"/>
    <x v="296"/>
    <x v="222"/>
    <s v="2111381"/>
    <s v="2053648"/>
    <x v="4"/>
    <x v="1"/>
    <x v="14"/>
  </r>
  <r>
    <s v="20170727"/>
    <x v="296"/>
    <x v="222"/>
    <s v="2184971"/>
    <s v="2053622"/>
    <x v="4"/>
    <x v="1"/>
    <x v="14"/>
  </r>
  <r>
    <s v="20170517"/>
    <x v="296"/>
    <x v="222"/>
    <s v="2111354"/>
    <s v="1063778"/>
    <x v="4"/>
    <x v="1"/>
    <x v="14"/>
  </r>
  <r>
    <s v="20170818"/>
    <x v="296"/>
    <x v="222"/>
    <s v="2111355"/>
    <s v="2053997"/>
    <x v="4"/>
    <x v="1"/>
    <x v="14"/>
  </r>
  <r>
    <s v="20170517"/>
    <x v="296"/>
    <x v="222"/>
    <s v="2111359"/>
    <s v="1063527"/>
    <x v="7"/>
    <x v="0"/>
    <x v="14"/>
  </r>
  <r>
    <s v="20170517"/>
    <x v="296"/>
    <x v="222"/>
    <s v="2111352"/>
    <s v="1063304"/>
    <x v="7"/>
    <x v="0"/>
    <x v="25"/>
  </r>
  <r>
    <s v="20170517"/>
    <x v="296"/>
    <x v="222"/>
    <s v="2111357"/>
    <s v="1063168"/>
    <x v="7"/>
    <x v="0"/>
    <x v="14"/>
  </r>
  <r>
    <s v="20170801"/>
    <x v="296"/>
    <x v="222"/>
    <s v="2111358"/>
    <s v="1063466"/>
    <x v="7"/>
    <x v="0"/>
    <x v="10"/>
  </r>
  <r>
    <s v="20160822"/>
    <x v="297"/>
    <x v="260"/>
    <s v="1798514"/>
    <s v="NL01"/>
    <x v="31"/>
    <x v="0"/>
    <x v="1"/>
  </r>
  <r>
    <s v="20160826"/>
    <x v="298"/>
    <x v="261"/>
    <s v="1801169"/>
    <s v="BE01"/>
    <x v="31"/>
    <x v="1"/>
    <x v="1"/>
  </r>
  <r>
    <s v="20160826"/>
    <x v="298"/>
    <x v="261"/>
    <s v="1801189"/>
    <s v="NL01"/>
    <x v="31"/>
    <x v="0"/>
    <x v="1"/>
  </r>
  <r>
    <s v="20160803"/>
    <x v="299"/>
    <x v="262"/>
    <s v="1795133"/>
    <s v="NL01"/>
    <x v="16"/>
    <x v="0"/>
    <x v="1"/>
  </r>
  <r>
    <s v="20160803"/>
    <x v="299"/>
    <x v="262"/>
    <s v="1795113"/>
    <s v="BE01"/>
    <x v="16"/>
    <x v="1"/>
    <x v="1"/>
  </r>
  <r>
    <s v="20160722"/>
    <x v="300"/>
    <x v="149"/>
    <s v="1795518"/>
    <s v="NL01"/>
    <x v="31"/>
    <x v="0"/>
    <x v="1"/>
  </r>
  <r>
    <s v="20160805"/>
    <x v="301"/>
    <x v="263"/>
    <s v="1806882"/>
    <s v="NL01"/>
    <x v="31"/>
    <x v="0"/>
    <x v="1"/>
  </r>
  <r>
    <s v="20161213"/>
    <x v="302"/>
    <x v="264"/>
    <s v="1936935"/>
    <s v="NL01"/>
    <x v="31"/>
    <x v="0"/>
    <x v="1"/>
  </r>
  <r>
    <s v="20170113"/>
    <x v="303"/>
    <x v="265"/>
    <s v="1803873"/>
    <s v="NL01"/>
    <x v="31"/>
    <x v="0"/>
    <x v="1"/>
  </r>
  <r>
    <s v="20160728"/>
    <x v="304"/>
    <x v="255"/>
    <s v="1802065"/>
    <s v="NL01"/>
    <x v="31"/>
    <x v="0"/>
    <x v="1"/>
  </r>
  <r>
    <s v="20170203"/>
    <x v="305"/>
    <x v="248"/>
    <s v="1827707"/>
    <s v="NL01"/>
    <x v="12"/>
    <x v="0"/>
    <x v="1"/>
  </r>
  <r>
    <s v="20170203"/>
    <x v="305"/>
    <x v="248"/>
    <s v="1827688"/>
    <s v="BE01"/>
    <x v="12"/>
    <x v="1"/>
    <x v="1"/>
  </r>
  <r>
    <s v="20170203"/>
    <x v="305"/>
    <x v="248"/>
    <s v="1866631"/>
    <s v="1063951"/>
    <x v="6"/>
    <x v="1"/>
    <x v="1"/>
  </r>
  <r>
    <s v="20170203"/>
    <x v="305"/>
    <x v="248"/>
    <s v="1866636"/>
    <s v="1063574"/>
    <x v="6"/>
    <x v="1"/>
    <x v="1"/>
  </r>
  <r>
    <s v="20170203"/>
    <x v="305"/>
    <x v="248"/>
    <s v="1998483"/>
    <s v="1063296"/>
    <x v="8"/>
    <x v="0"/>
    <x v="1"/>
  </r>
  <r>
    <s v="20170203"/>
    <x v="305"/>
    <x v="248"/>
    <s v="1998481"/>
    <s v="1063381"/>
    <x v="7"/>
    <x v="0"/>
    <x v="1"/>
  </r>
  <r>
    <s v="20161108"/>
    <x v="305"/>
    <x v="248"/>
    <s v="1866638"/>
    <s v="1063375"/>
    <x v="7"/>
    <x v="0"/>
    <x v="8"/>
  </r>
  <r>
    <s v="20160809"/>
    <x v="306"/>
    <x v="266"/>
    <s v="1807729"/>
    <s v="NL01"/>
    <x v="31"/>
    <x v="0"/>
    <x v="1"/>
  </r>
  <r>
    <s v="20160809"/>
    <x v="306"/>
    <x v="266"/>
    <s v="1807709"/>
    <s v="BE01"/>
    <x v="31"/>
    <x v="1"/>
    <x v="1"/>
  </r>
  <r>
    <s v="20160804"/>
    <x v="307"/>
    <x v="152"/>
    <s v="1807847"/>
    <s v="NL01"/>
    <x v="31"/>
    <x v="0"/>
    <x v="1"/>
  </r>
  <r>
    <s v="20160916"/>
    <x v="308"/>
    <x v="267"/>
    <s v="1847132"/>
    <s v="NL01"/>
    <x v="12"/>
    <x v="0"/>
    <x v="1"/>
  </r>
  <r>
    <s v="20160920"/>
    <x v="308"/>
    <x v="267"/>
    <s v="1847113"/>
    <s v="BE01"/>
    <x v="12"/>
    <x v="1"/>
    <x v="1"/>
  </r>
  <r>
    <s v="20160825"/>
    <x v="309"/>
    <x v="23"/>
    <s v="1815887"/>
    <s v="NL01"/>
    <x v="31"/>
    <x v="0"/>
    <x v="1"/>
  </r>
  <r>
    <s v="20160811"/>
    <x v="310"/>
    <x v="154"/>
    <s v="1817481"/>
    <s v="NL01"/>
    <x v="31"/>
    <x v="0"/>
    <x v="1"/>
  </r>
  <r>
    <s v="20160811"/>
    <x v="311"/>
    <x v="268"/>
    <s v="1816643"/>
    <s v="NL01"/>
    <x v="31"/>
    <x v="0"/>
    <x v="1"/>
  </r>
  <r>
    <s v="20160913"/>
    <x v="312"/>
    <x v="269"/>
    <s v="1821499"/>
    <s v="NL01"/>
    <x v="31"/>
    <x v="0"/>
    <x v="1"/>
  </r>
  <r>
    <s v="20160913"/>
    <x v="312"/>
    <x v="269"/>
    <s v="1821479"/>
    <s v="BE01"/>
    <x v="31"/>
    <x v="1"/>
    <x v="1"/>
  </r>
  <r>
    <s v="20161205"/>
    <x v="313"/>
    <x v="270"/>
    <s v="1854225"/>
    <s v="NL01"/>
    <x v="12"/>
    <x v="0"/>
    <x v="1"/>
  </r>
  <r>
    <s v="20161205"/>
    <x v="313"/>
    <x v="270"/>
    <s v="1854206"/>
    <s v="BE01"/>
    <x v="12"/>
    <x v="1"/>
    <x v="1"/>
  </r>
  <r>
    <s v="20160920"/>
    <x v="314"/>
    <x v="248"/>
    <s v="1836839"/>
    <s v="NL01"/>
    <x v="12"/>
    <x v="0"/>
    <x v="1"/>
  </r>
  <r>
    <s v="20161107"/>
    <x v="315"/>
    <x v="271"/>
    <s v="1869405"/>
    <s v="BE01"/>
    <x v="31"/>
    <x v="1"/>
    <x v="3"/>
  </r>
  <r>
    <s v="20161107"/>
    <x v="315"/>
    <x v="271"/>
    <s v="1869425"/>
    <s v="NL01"/>
    <x v="31"/>
    <x v="0"/>
    <x v="3"/>
  </r>
  <r>
    <s v="20161119"/>
    <x v="316"/>
    <x v="272"/>
    <s v="1888359"/>
    <s v="BE01"/>
    <x v="31"/>
    <x v="1"/>
    <x v="1"/>
  </r>
  <r>
    <s v="20161118"/>
    <x v="316"/>
    <x v="272"/>
    <s v="1888379"/>
    <s v="NL01"/>
    <x v="31"/>
    <x v="0"/>
    <x v="1"/>
  </r>
  <r>
    <s v="20160929"/>
    <x v="317"/>
    <x v="273"/>
    <s v="1848602"/>
    <s v="BE01"/>
    <x v="12"/>
    <x v="1"/>
    <x v="1"/>
  </r>
  <r>
    <s v="20160929"/>
    <x v="317"/>
    <x v="273"/>
    <s v="1848621"/>
    <s v="NL01"/>
    <x v="12"/>
    <x v="0"/>
    <x v="1"/>
  </r>
  <r>
    <s v="20170601"/>
    <x v="318"/>
    <x v="274"/>
    <s v="1861042"/>
    <s v="NL01"/>
    <x v="31"/>
    <x v="0"/>
    <x v="7"/>
  </r>
  <r>
    <s v="20170601"/>
    <x v="318"/>
    <x v="274"/>
    <s v="1861022"/>
    <s v="BE01"/>
    <x v="31"/>
    <x v="1"/>
    <x v="1"/>
  </r>
  <r>
    <s v="20170816"/>
    <x v="318"/>
    <x v="274"/>
    <s v="2106159"/>
    <s v="1063429"/>
    <x v="29"/>
    <x v="0"/>
    <x v="14"/>
  </r>
  <r>
    <s v="20170821"/>
    <x v="318"/>
    <x v="274"/>
    <s v="2106158"/>
    <s v="1063397"/>
    <x v="29"/>
    <x v="0"/>
    <x v="14"/>
  </r>
  <r>
    <s v="20170512"/>
    <x v="318"/>
    <x v="274"/>
    <s v="2106152"/>
    <s v="1063278"/>
    <x v="29"/>
    <x v="0"/>
    <x v="8"/>
  </r>
  <r>
    <s v="20170821"/>
    <x v="318"/>
    <x v="274"/>
    <s v="2106160"/>
    <s v="1092508"/>
    <x v="29"/>
    <x v="0"/>
    <x v="14"/>
  </r>
  <r>
    <s v="20170901"/>
    <x v="318"/>
    <x v="274"/>
    <s v="2106157"/>
    <s v="1063370"/>
    <x v="29"/>
    <x v="0"/>
    <x v="14"/>
  </r>
  <r>
    <s v="20170512"/>
    <x v="318"/>
    <x v="274"/>
    <s v="2106241"/>
    <s v="1063240"/>
    <x v="29"/>
    <x v="0"/>
    <x v="8"/>
  </r>
  <r>
    <s v="20160927"/>
    <x v="319"/>
    <x v="275"/>
    <s v="1859869"/>
    <s v="NL01"/>
    <x v="31"/>
    <x v="0"/>
    <x v="1"/>
  </r>
  <r>
    <s v="20160927"/>
    <x v="319"/>
    <x v="275"/>
    <s v="1859850"/>
    <s v="BE01"/>
    <x v="31"/>
    <x v="1"/>
    <x v="1"/>
  </r>
  <r>
    <s v="20161012"/>
    <x v="320"/>
    <x v="271"/>
    <s v="1869239"/>
    <s v="NL01"/>
    <x v="12"/>
    <x v="0"/>
    <x v="1"/>
  </r>
  <r>
    <s v="20161012"/>
    <x v="320"/>
    <x v="271"/>
    <s v="1869220"/>
    <s v="BE01"/>
    <x v="12"/>
    <x v="1"/>
    <x v="1"/>
  </r>
  <r>
    <s v="20170727"/>
    <x v="321"/>
    <x v="276"/>
    <s v="1881433"/>
    <s v="BE01"/>
    <x v="12"/>
    <x v="1"/>
    <x v="5"/>
  </r>
  <r>
    <s v="20170727"/>
    <x v="321"/>
    <x v="276"/>
    <s v="1881453"/>
    <s v="NL01"/>
    <x v="12"/>
    <x v="0"/>
    <x v="5"/>
  </r>
  <r>
    <s v="20170801"/>
    <x v="321"/>
    <x v="276"/>
    <s v="2189455"/>
    <s v="2053689"/>
    <x v="22"/>
    <x v="1"/>
    <x v="14"/>
  </r>
  <r>
    <s v="20170801"/>
    <x v="321"/>
    <x v="276"/>
    <s v="2189456"/>
    <s v="1072112"/>
    <x v="22"/>
    <x v="1"/>
    <x v="14"/>
  </r>
  <r>
    <s v="20170828"/>
    <x v="321"/>
    <x v="276"/>
    <s v="2189459"/>
    <s v="1100070"/>
    <x v="17"/>
    <x v="2"/>
    <x v="8"/>
  </r>
  <r>
    <s v="20170801"/>
    <x v="321"/>
    <x v="276"/>
    <s v="2189454"/>
    <s v="1063752"/>
    <x v="23"/>
    <x v="1"/>
    <x v="14"/>
  </r>
  <r>
    <s v="20170825"/>
    <x v="321"/>
    <x v="276"/>
    <s v="2189452"/>
    <s v="1064170"/>
    <x v="19"/>
    <x v="1"/>
    <x v="8"/>
  </r>
  <r>
    <s v="20170802"/>
    <x v="321"/>
    <x v="276"/>
    <s v="2190795"/>
    <s v="5002950"/>
    <x v="23"/>
    <x v="1"/>
    <x v="14"/>
  </r>
  <r>
    <s v="20170802"/>
    <x v="321"/>
    <x v="276"/>
    <s v="2190797"/>
    <s v="5002950"/>
    <x v="23"/>
    <x v="1"/>
    <x v="14"/>
  </r>
  <r>
    <s v="20170802"/>
    <x v="321"/>
    <x v="276"/>
    <s v="2190798"/>
    <s v="5002950"/>
    <x v="23"/>
    <x v="1"/>
    <x v="14"/>
  </r>
  <r>
    <s v="20170811"/>
    <x v="321"/>
    <x v="276"/>
    <s v="2189822"/>
    <s v="1063338"/>
    <x v="30"/>
    <x v="0"/>
    <x v="8"/>
  </r>
  <r>
    <s v="20170802"/>
    <x v="321"/>
    <x v="276"/>
    <s v="2190792"/>
    <s v="2053413"/>
    <x v="18"/>
    <x v="0"/>
    <x v="14"/>
  </r>
  <r>
    <s v="20170802"/>
    <x v="321"/>
    <x v="276"/>
    <s v="2190709"/>
    <s v="1063207"/>
    <x v="27"/>
    <x v="0"/>
    <x v="14"/>
  </r>
  <r>
    <s v="20170802"/>
    <x v="321"/>
    <x v="276"/>
    <s v="2190791"/>
    <s v="5002312"/>
    <x v="30"/>
    <x v="0"/>
    <x v="14"/>
  </r>
  <r>
    <s v="20170802"/>
    <x v="321"/>
    <x v="276"/>
    <s v="2190794"/>
    <s v="1063402"/>
    <x v="30"/>
    <x v="0"/>
    <x v="14"/>
  </r>
  <r>
    <s v="20170801"/>
    <x v="321"/>
    <x v="276"/>
    <s v="2189824"/>
    <s v="1063224"/>
    <x v="27"/>
    <x v="0"/>
    <x v="14"/>
  </r>
  <r>
    <s v="20170801"/>
    <x v="321"/>
    <x v="276"/>
    <s v="2189460"/>
    <s v="2053437"/>
    <x v="29"/>
    <x v="0"/>
    <x v="14"/>
  </r>
  <r>
    <s v="20170802"/>
    <x v="321"/>
    <x v="276"/>
    <s v="2190793"/>
    <s v="1063462"/>
    <x v="30"/>
    <x v="0"/>
    <x v="14"/>
  </r>
  <r>
    <s v="20170801"/>
    <x v="321"/>
    <x v="276"/>
    <s v="2189788"/>
    <s v="1063171"/>
    <x v="27"/>
    <x v="0"/>
    <x v="14"/>
  </r>
  <r>
    <s v="20170211"/>
    <x v="322"/>
    <x v="277"/>
    <s v="1963973"/>
    <s v="NL01"/>
    <x v="31"/>
    <x v="0"/>
    <x v="1"/>
  </r>
  <r>
    <s v="20161018"/>
    <x v="323"/>
    <x v="278"/>
    <s v="1878035"/>
    <s v="NL01"/>
    <x v="31"/>
    <x v="0"/>
    <x v="7"/>
  </r>
  <r>
    <s v="20170517"/>
    <x v="323"/>
    <x v="278"/>
    <s v="2111423"/>
    <s v="2053622"/>
    <x v="4"/>
    <x v="1"/>
    <x v="14"/>
  </r>
  <r>
    <s v="20170517"/>
    <x v="323"/>
    <x v="278"/>
    <s v="2111387"/>
    <s v="1063778"/>
    <x v="4"/>
    <x v="1"/>
    <x v="14"/>
  </r>
  <r>
    <s v="20170818"/>
    <x v="323"/>
    <x v="278"/>
    <s v="2111390"/>
    <s v="2053997"/>
    <x v="4"/>
    <x v="1"/>
    <x v="13"/>
  </r>
  <r>
    <s v="20170517"/>
    <x v="323"/>
    <x v="278"/>
    <s v="2111382"/>
    <s v="1063177"/>
    <x v="7"/>
    <x v="0"/>
    <x v="26"/>
  </r>
  <r>
    <s v="20161003"/>
    <x v="324"/>
    <x v="173"/>
    <s v="1868146"/>
    <s v="NL01"/>
    <x v="12"/>
    <x v="0"/>
    <x v="1"/>
  </r>
  <r>
    <s v="20160915"/>
    <x v="325"/>
    <x v="97"/>
    <s v="1852611"/>
    <s v="NL01"/>
    <x v="12"/>
    <x v="0"/>
    <x v="0"/>
  </r>
  <r>
    <s v="20160915"/>
    <x v="325"/>
    <x v="97"/>
    <s v="1852584"/>
    <s v="BE01"/>
    <x v="12"/>
    <x v="1"/>
    <x v="0"/>
  </r>
  <r>
    <s v="20170109"/>
    <x v="326"/>
    <x v="279"/>
    <s v="1948071"/>
    <s v="NL01"/>
    <x v="16"/>
    <x v="0"/>
    <x v="1"/>
  </r>
  <r>
    <s v="20170802"/>
    <x v="327"/>
    <x v="280"/>
    <s v="1922578"/>
    <s v="NL01"/>
    <x v="31"/>
    <x v="0"/>
    <x v="1"/>
  </r>
  <r>
    <s v="20170206"/>
    <x v="327"/>
    <x v="280"/>
    <s v="1936675"/>
    <s v="2053747"/>
    <x v="17"/>
    <x v="1"/>
    <x v="8"/>
  </r>
  <r>
    <s v="20170214"/>
    <x v="327"/>
    <x v="280"/>
    <s v="2190623"/>
    <s v="2053648"/>
    <x v="17"/>
    <x v="1"/>
    <x v="1"/>
  </r>
  <r>
    <s v="20170214"/>
    <x v="327"/>
    <x v="3"/>
    <s v="2009491"/>
    <s v="1094774"/>
    <x v="17"/>
    <x v="2"/>
    <x v="12"/>
  </r>
  <r>
    <s v="20161209"/>
    <x v="328"/>
    <x v="281"/>
    <s v="1895200"/>
    <s v="NL01"/>
    <x v="31"/>
    <x v="0"/>
    <x v="7"/>
  </r>
  <r>
    <s v="20170601"/>
    <x v="328"/>
    <x v="281"/>
    <s v="2127248"/>
    <s v="1065234"/>
    <x v="25"/>
    <x v="2"/>
    <x v="14"/>
  </r>
  <r>
    <s v="20170601"/>
    <x v="328"/>
    <x v="281"/>
    <s v="2127245"/>
    <s v="1063814"/>
    <x v="25"/>
    <x v="1"/>
    <x v="14"/>
  </r>
  <r>
    <s v="20170601"/>
    <x v="328"/>
    <x v="281"/>
    <s v="2127247"/>
    <s v="1064151"/>
    <x v="25"/>
    <x v="1"/>
    <x v="14"/>
  </r>
  <r>
    <s v="20170601"/>
    <x v="328"/>
    <x v="281"/>
    <s v="2127242"/>
    <s v="1063666"/>
    <x v="25"/>
    <x v="1"/>
    <x v="14"/>
  </r>
  <r>
    <s v="20170601"/>
    <x v="328"/>
    <x v="281"/>
    <s v="2127246"/>
    <s v="2053745"/>
    <x v="25"/>
    <x v="1"/>
    <x v="14"/>
  </r>
  <r>
    <s v="20170601"/>
    <x v="328"/>
    <x v="281"/>
    <s v="2127243"/>
    <s v="2053566"/>
    <x v="25"/>
    <x v="1"/>
    <x v="14"/>
  </r>
  <r>
    <s v="20170601"/>
    <x v="328"/>
    <x v="281"/>
    <s v="2127232"/>
    <s v="1063897"/>
    <x v="25"/>
    <x v="1"/>
    <x v="14"/>
  </r>
  <r>
    <s v="20170601"/>
    <x v="328"/>
    <x v="281"/>
    <s v="2127166"/>
    <s v="2053998"/>
    <x v="25"/>
    <x v="1"/>
    <x v="14"/>
  </r>
  <r>
    <s v="20170601"/>
    <x v="328"/>
    <x v="281"/>
    <s v="2127244"/>
    <s v="2053884"/>
    <x v="25"/>
    <x v="1"/>
    <x v="14"/>
  </r>
  <r>
    <s v="20170601"/>
    <x v="328"/>
    <x v="281"/>
    <s v="2127235"/>
    <s v="2053648"/>
    <x v="25"/>
    <x v="1"/>
    <x v="14"/>
  </r>
  <r>
    <s v="20170601"/>
    <x v="328"/>
    <x v="281"/>
    <s v="2127170"/>
    <s v="1065240"/>
    <x v="25"/>
    <x v="1"/>
    <x v="14"/>
  </r>
  <r>
    <s v="20170601"/>
    <x v="328"/>
    <x v="281"/>
    <s v="2127237"/>
    <s v="1065223"/>
    <x v="25"/>
    <x v="1"/>
    <x v="14"/>
  </r>
  <r>
    <s v="20170601"/>
    <x v="328"/>
    <x v="281"/>
    <s v="2127239"/>
    <s v="1094774"/>
    <x v="25"/>
    <x v="2"/>
    <x v="14"/>
  </r>
  <r>
    <s v="20170601"/>
    <x v="328"/>
    <x v="281"/>
    <s v="2127169"/>
    <s v="1063691"/>
    <x v="25"/>
    <x v="1"/>
    <x v="14"/>
  </r>
  <r>
    <s v="20170601"/>
    <x v="328"/>
    <x v="281"/>
    <s v="2127168"/>
    <s v="2054020"/>
    <x v="25"/>
    <x v="1"/>
    <x v="14"/>
  </r>
  <r>
    <s v="20170601"/>
    <x v="328"/>
    <x v="281"/>
    <s v="2127236"/>
    <s v="1063691"/>
    <x v="25"/>
    <x v="1"/>
    <x v="14"/>
  </r>
  <r>
    <s v="20170601"/>
    <x v="328"/>
    <x v="281"/>
    <s v="2127249"/>
    <s v="2068223"/>
    <x v="25"/>
    <x v="1"/>
    <x v="14"/>
  </r>
  <r>
    <s v="20170601"/>
    <x v="328"/>
    <x v="281"/>
    <s v="2127301"/>
    <s v="1063758"/>
    <x v="25"/>
    <x v="1"/>
    <x v="14"/>
  </r>
  <r>
    <s v="20170601"/>
    <x v="328"/>
    <x v="281"/>
    <s v="2127302"/>
    <s v="1063619"/>
    <x v="25"/>
    <x v="1"/>
    <x v="14"/>
  </r>
  <r>
    <s v="20170601"/>
    <x v="328"/>
    <x v="281"/>
    <s v="2127303"/>
    <s v="1096913"/>
    <x v="25"/>
    <x v="1"/>
    <x v="14"/>
  </r>
  <r>
    <s v="20170601"/>
    <x v="328"/>
    <x v="281"/>
    <s v="2127250"/>
    <s v="1065254"/>
    <x v="25"/>
    <x v="2"/>
    <x v="14"/>
  </r>
  <r>
    <s v="20170601"/>
    <x v="328"/>
    <x v="281"/>
    <s v="2127545"/>
    <s v="1063255"/>
    <x v="25"/>
    <x v="0"/>
    <x v="14"/>
  </r>
  <r>
    <s v="20170601"/>
    <x v="328"/>
    <x v="281"/>
    <s v="2127546"/>
    <s v="1063316"/>
    <x v="25"/>
    <x v="0"/>
    <x v="14"/>
  </r>
  <r>
    <s v="20170601"/>
    <x v="328"/>
    <x v="281"/>
    <s v="2127549"/>
    <s v="1063304"/>
    <x v="25"/>
    <x v="0"/>
    <x v="14"/>
  </r>
  <r>
    <s v="20170601"/>
    <x v="328"/>
    <x v="281"/>
    <s v="2127550"/>
    <s v="1063268"/>
    <x v="25"/>
    <x v="0"/>
    <x v="14"/>
  </r>
  <r>
    <s v="20170601"/>
    <x v="328"/>
    <x v="281"/>
    <s v="2127309"/>
    <s v="2053424"/>
    <x v="25"/>
    <x v="0"/>
    <x v="14"/>
  </r>
  <r>
    <s v="20170601"/>
    <x v="328"/>
    <x v="281"/>
    <s v="2127306"/>
    <s v="1063230"/>
    <x v="25"/>
    <x v="0"/>
    <x v="14"/>
  </r>
  <r>
    <s v="20170601"/>
    <x v="328"/>
    <x v="281"/>
    <s v="2127304"/>
    <s v="1063171"/>
    <x v="25"/>
    <x v="0"/>
    <x v="14"/>
  </r>
  <r>
    <s v="20170601"/>
    <x v="328"/>
    <x v="281"/>
    <s v="2127543"/>
    <s v="2053525"/>
    <x v="25"/>
    <x v="0"/>
    <x v="14"/>
  </r>
  <r>
    <s v="20170601"/>
    <x v="328"/>
    <x v="281"/>
    <s v="2127305"/>
    <s v="1063527"/>
    <x v="25"/>
    <x v="0"/>
    <x v="14"/>
  </r>
  <r>
    <s v="20170601"/>
    <x v="328"/>
    <x v="281"/>
    <s v="2127308"/>
    <s v="2053411"/>
    <x v="25"/>
    <x v="0"/>
    <x v="14"/>
  </r>
  <r>
    <s v="20170601"/>
    <x v="328"/>
    <x v="281"/>
    <s v="2127310"/>
    <s v="2053454"/>
    <x v="25"/>
    <x v="0"/>
    <x v="14"/>
  </r>
  <r>
    <s v="20170601"/>
    <x v="328"/>
    <x v="281"/>
    <s v="2127621"/>
    <s v="1063226"/>
    <x v="25"/>
    <x v="0"/>
    <x v="1"/>
  </r>
  <r>
    <s v="20170601"/>
    <x v="328"/>
    <x v="281"/>
    <s v="2127690"/>
    <s v="1063466"/>
    <x v="25"/>
    <x v="0"/>
    <x v="14"/>
  </r>
  <r>
    <s v="20170601"/>
    <x v="328"/>
    <x v="281"/>
    <s v="2127548"/>
    <s v="1063448"/>
    <x v="25"/>
    <x v="0"/>
    <x v="14"/>
  </r>
  <r>
    <s v="20161103"/>
    <x v="329"/>
    <x v="282"/>
    <s v="1872671"/>
    <s v="NL01"/>
    <x v="12"/>
    <x v="0"/>
    <x v="1"/>
  </r>
  <r>
    <s v="20170210"/>
    <x v="330"/>
    <x v="283"/>
    <s v="1898387"/>
    <s v="NL01"/>
    <x v="12"/>
    <x v="0"/>
    <x v="1"/>
  </r>
  <r>
    <s v="20170210"/>
    <x v="330"/>
    <x v="283"/>
    <s v="1898367"/>
    <s v="BE01"/>
    <x v="12"/>
    <x v="1"/>
    <x v="1"/>
  </r>
  <r>
    <s v="20170516"/>
    <x v="331"/>
    <x v="284"/>
    <s v="1891703"/>
    <s v="BE01"/>
    <x v="31"/>
    <x v="1"/>
    <x v="2"/>
  </r>
  <r>
    <s v="20170516"/>
    <x v="331"/>
    <x v="284"/>
    <s v="1891741"/>
    <s v="NL01"/>
    <x v="31"/>
    <x v="0"/>
    <x v="2"/>
  </r>
  <r>
    <s v="20170307"/>
    <x v="331"/>
    <x v="285"/>
    <s v="2032601"/>
    <s v="1064034"/>
    <x v="6"/>
    <x v="1"/>
    <x v="9"/>
  </r>
  <r>
    <s v="20170317"/>
    <x v="331"/>
    <x v="285"/>
    <s v="2045355"/>
    <s v="1092736"/>
    <x v="6"/>
    <x v="1"/>
    <x v="8"/>
  </r>
  <r>
    <s v="20170116"/>
    <x v="331"/>
    <x v="285"/>
    <s v="1968359"/>
    <s v="2053761"/>
    <x v="6"/>
    <x v="1"/>
    <x v="8"/>
  </r>
  <r>
    <s v="20170116"/>
    <x v="331"/>
    <x v="285"/>
    <s v="1968372"/>
    <s v="1063659"/>
    <x v="11"/>
    <x v="1"/>
    <x v="10"/>
  </r>
  <r>
    <s v="20170317"/>
    <x v="331"/>
    <x v="285"/>
    <s v="2045357"/>
    <s v="2053797"/>
    <x v="6"/>
    <x v="1"/>
    <x v="8"/>
  </r>
  <r>
    <s v="20161206"/>
    <x v="332"/>
    <x v="286"/>
    <s v="1902298"/>
    <s v="NL01"/>
    <x v="31"/>
    <x v="0"/>
    <x v="6"/>
  </r>
  <r>
    <s v="20161206"/>
    <x v="332"/>
    <x v="286"/>
    <s v="1902278"/>
    <s v="BE01"/>
    <x v="31"/>
    <x v="1"/>
    <x v="6"/>
  </r>
  <r>
    <s v="20170628"/>
    <x v="332"/>
    <x v="286"/>
    <s v="2032302"/>
    <s v="1100070"/>
    <x v="25"/>
    <x v="2"/>
    <x v="8"/>
  </r>
  <r>
    <s v="20170307"/>
    <x v="332"/>
    <x v="286"/>
    <s v="2032306"/>
    <s v="1063622"/>
    <x v="25"/>
    <x v="1"/>
    <x v="14"/>
  </r>
  <r>
    <s v="20170307"/>
    <x v="332"/>
    <x v="286"/>
    <s v="2032305"/>
    <s v="1063304"/>
    <x v="25"/>
    <x v="0"/>
    <x v="14"/>
  </r>
  <r>
    <s v="20170307"/>
    <x v="332"/>
    <x v="286"/>
    <s v="2032309"/>
    <s v="1063268"/>
    <x v="25"/>
    <x v="0"/>
    <x v="14"/>
  </r>
  <r>
    <s v="20161117"/>
    <x v="333"/>
    <x v="287"/>
    <s v="1887029"/>
    <s v="NL01"/>
    <x v="31"/>
    <x v="0"/>
    <x v="1"/>
  </r>
  <r>
    <s v="20161117"/>
    <x v="333"/>
    <x v="287"/>
    <s v="1886970"/>
    <s v="BE01"/>
    <x v="31"/>
    <x v="1"/>
    <x v="1"/>
  </r>
  <r>
    <s v="20170329"/>
    <x v="334"/>
    <x v="212"/>
    <s v="1907490"/>
    <s v="BE01"/>
    <x v="31"/>
    <x v="1"/>
    <x v="1"/>
  </r>
  <r>
    <s v="20170329"/>
    <x v="334"/>
    <x v="212"/>
    <s v="1907510"/>
    <s v="NL01"/>
    <x v="31"/>
    <x v="0"/>
    <x v="1"/>
  </r>
  <r>
    <s v="20170120"/>
    <x v="335"/>
    <x v="288"/>
    <s v="1945569"/>
    <s v="NL01"/>
    <x v="31"/>
    <x v="0"/>
    <x v="1"/>
  </r>
  <r>
    <s v="20161117"/>
    <x v="336"/>
    <x v="272"/>
    <s v="1888681"/>
    <s v="NL01"/>
    <x v="12"/>
    <x v="0"/>
    <x v="1"/>
  </r>
  <r>
    <s v="20161118"/>
    <x v="336"/>
    <x v="272"/>
    <s v="1888661"/>
    <s v="BE01"/>
    <x v="12"/>
    <x v="1"/>
    <x v="1"/>
  </r>
  <r>
    <s v="20161020"/>
    <x v="337"/>
    <x v="289"/>
    <s v="1887354"/>
    <s v="NL01"/>
    <x v="31"/>
    <x v="0"/>
    <x v="0"/>
  </r>
  <r>
    <s v="20161215"/>
    <x v="338"/>
    <x v="184"/>
    <s v="1919071"/>
    <s v="NL01"/>
    <x v="31"/>
    <x v="0"/>
    <x v="1"/>
  </r>
  <r>
    <s v="20161206"/>
    <x v="339"/>
    <x v="290"/>
    <s v="1906205"/>
    <s v="NL01"/>
    <x v="12"/>
    <x v="0"/>
    <x v="1"/>
  </r>
  <r>
    <s v="20170110"/>
    <x v="340"/>
    <x v="291"/>
    <s v="1926771"/>
    <s v="NL01"/>
    <x v="31"/>
    <x v="0"/>
    <x v="1"/>
  </r>
  <r>
    <s v="20161123"/>
    <x v="341"/>
    <x v="292"/>
    <s v="1917976"/>
    <s v="NL01"/>
    <x v="31"/>
    <x v="0"/>
    <x v="1"/>
  </r>
  <r>
    <s v="20170103"/>
    <x v="342"/>
    <x v="293"/>
    <s v="1931585"/>
    <s v="NL01"/>
    <x v="31"/>
    <x v="0"/>
    <x v="1"/>
  </r>
  <r>
    <s v="20170109"/>
    <x v="343"/>
    <x v="294"/>
    <s v="1956659"/>
    <s v="NL01"/>
    <x v="34"/>
    <x v="0"/>
    <x v="1"/>
  </r>
  <r>
    <s v="20170109"/>
    <x v="343"/>
    <x v="294"/>
    <s v="1956640"/>
    <s v="BE01"/>
    <x v="34"/>
    <x v="1"/>
    <x v="1"/>
  </r>
  <r>
    <s v="20170105"/>
    <x v="344"/>
    <x v="295"/>
    <s v="1932492"/>
    <s v="BE01"/>
    <x v="31"/>
    <x v="1"/>
    <x v="1"/>
  </r>
  <r>
    <s v="20170105"/>
    <x v="344"/>
    <x v="295"/>
    <s v="1932512"/>
    <s v="NL01"/>
    <x v="31"/>
    <x v="0"/>
    <x v="1"/>
  </r>
  <r>
    <s v="20161117"/>
    <x v="345"/>
    <x v="296"/>
    <s v="1913652"/>
    <s v="NL01"/>
    <x v="31"/>
    <x v="0"/>
    <x v="0"/>
  </r>
  <r>
    <s v="20161123"/>
    <x v="346"/>
    <x v="297"/>
    <s v="1918289"/>
    <s v="NL01"/>
    <x v="31"/>
    <x v="0"/>
    <x v="0"/>
  </r>
  <r>
    <s v="20170105"/>
    <x v="347"/>
    <x v="298"/>
    <s v="1933631"/>
    <s v="NL01"/>
    <x v="31"/>
    <x v="0"/>
    <x v="1"/>
  </r>
  <r>
    <s v="20170105"/>
    <x v="347"/>
    <x v="298"/>
    <s v="1933611"/>
    <s v="BE01"/>
    <x v="31"/>
    <x v="1"/>
    <x v="1"/>
  </r>
  <r>
    <s v="20170104"/>
    <x v="348"/>
    <x v="299"/>
    <s v="1957271"/>
    <s v="BE01"/>
    <x v="34"/>
    <x v="1"/>
    <x v="4"/>
  </r>
  <r>
    <s v="20170104"/>
    <x v="348"/>
    <x v="299"/>
    <s v="1957290"/>
    <s v="NL01"/>
    <x v="34"/>
    <x v="0"/>
    <x v="4"/>
  </r>
  <r>
    <s v="20170127"/>
    <x v="349"/>
    <x v="300"/>
    <s v="1945274"/>
    <s v="BE01"/>
    <x v="31"/>
    <x v="1"/>
    <x v="1"/>
  </r>
  <r>
    <s v="20170113"/>
    <x v="349"/>
    <x v="300"/>
    <s v="1945293"/>
    <s v="NL01"/>
    <x v="31"/>
    <x v="0"/>
    <x v="1"/>
  </r>
  <r>
    <s v="20170209"/>
    <x v="350"/>
    <x v="301"/>
    <s v="2004861"/>
    <s v="BE01"/>
    <x v="34"/>
    <x v="1"/>
    <x v="2"/>
  </r>
  <r>
    <s v="20170209"/>
    <x v="350"/>
    <x v="301"/>
    <s v="2004880"/>
    <s v="NL01"/>
    <x v="34"/>
    <x v="0"/>
    <x v="2"/>
  </r>
  <r>
    <s v="20170414"/>
    <x v="350"/>
    <x v="301"/>
    <s v="2012827"/>
    <s v="BE01"/>
    <x v="34"/>
    <x v="1"/>
    <x v="1"/>
  </r>
  <r>
    <s v="20170414"/>
    <x v="350"/>
    <x v="301"/>
    <s v="2012846"/>
    <s v="NL01"/>
    <x v="34"/>
    <x v="0"/>
    <x v="1"/>
  </r>
  <r>
    <s v="20170607"/>
    <x v="351"/>
    <x v="302"/>
    <s v="1996265"/>
    <s v="BE01"/>
    <x v="34"/>
    <x v="1"/>
    <x v="3"/>
  </r>
  <r>
    <s v="20170607"/>
    <x v="351"/>
    <x v="302"/>
    <s v="1996284"/>
    <s v="NL01"/>
    <x v="34"/>
    <x v="0"/>
    <x v="3"/>
  </r>
  <r>
    <s v="20170213"/>
    <x v="352"/>
    <x v="303"/>
    <s v="1966593"/>
    <s v="NL01"/>
    <x v="35"/>
    <x v="0"/>
    <x v="1"/>
  </r>
  <r>
    <s v="20170116"/>
    <x v="353"/>
    <x v="294"/>
    <s v="1956425"/>
    <s v="NL01"/>
    <x v="31"/>
    <x v="0"/>
    <x v="1"/>
  </r>
  <r>
    <s v="20170116"/>
    <x v="354"/>
    <x v="300"/>
    <s v="1944935"/>
    <s v="BE01"/>
    <x v="31"/>
    <x v="1"/>
    <x v="1"/>
  </r>
  <r>
    <s v="20170116"/>
    <x v="354"/>
    <x v="300"/>
    <s v="1944955"/>
    <s v="NL01"/>
    <x v="31"/>
    <x v="0"/>
    <x v="1"/>
  </r>
  <r>
    <s v="20170120"/>
    <x v="355"/>
    <x v="304"/>
    <s v="1983864"/>
    <s v="NL01"/>
    <x v="34"/>
    <x v="0"/>
    <x v="4"/>
  </r>
  <r>
    <s v="20161221"/>
    <x v="356"/>
    <x v="305"/>
    <s v="1943963"/>
    <s v="NL01"/>
    <x v="31"/>
    <x v="0"/>
    <x v="0"/>
  </r>
  <r>
    <s v="20170105"/>
    <x v="357"/>
    <x v="279"/>
    <s v="1947865"/>
    <s v="NL01"/>
    <x v="16"/>
    <x v="0"/>
    <x v="1"/>
  </r>
  <r>
    <s v="20161221"/>
    <x v="358"/>
    <x v="305"/>
    <s v="1944679"/>
    <s v="NL01"/>
    <x v="31"/>
    <x v="0"/>
    <x v="0"/>
  </r>
  <r>
    <s v="20161223"/>
    <x v="359"/>
    <x v="306"/>
    <s v="1948031"/>
    <s v="NL01"/>
    <x v="31"/>
    <x v="0"/>
    <x v="0"/>
  </r>
  <r>
    <s v="20161227"/>
    <x v="360"/>
    <x v="307"/>
    <s v="1948863"/>
    <s v="NL01"/>
    <x v="31"/>
    <x v="0"/>
    <x v="0"/>
  </r>
  <r>
    <s v="20170303"/>
    <x v="361"/>
    <x v="308"/>
    <s v="1966720"/>
    <s v="NL01"/>
    <x v="31"/>
    <x v="0"/>
    <x v="7"/>
  </r>
  <r>
    <s v="20170823"/>
    <x v="361"/>
    <x v="308"/>
    <s v="2191661"/>
    <s v="1063595"/>
    <x v="3"/>
    <x v="1"/>
    <x v="14"/>
  </r>
  <r>
    <s v="20170823"/>
    <x v="361"/>
    <x v="308"/>
    <s v="2191743"/>
    <s v="2053563"/>
    <x v="5"/>
    <x v="1"/>
    <x v="14"/>
  </r>
  <r>
    <s v="20170823"/>
    <x v="361"/>
    <x v="308"/>
    <s v="2191747"/>
    <s v="2053653"/>
    <x v="3"/>
    <x v="1"/>
    <x v="14"/>
  </r>
  <r>
    <s v="20170823"/>
    <x v="361"/>
    <x v="308"/>
    <s v="2191766"/>
    <s v="1063803"/>
    <x v="3"/>
    <x v="1"/>
    <x v="14"/>
  </r>
  <r>
    <s v="20170823"/>
    <x v="361"/>
    <x v="308"/>
    <s v="2191769"/>
    <s v="1063636"/>
    <x v="3"/>
    <x v="1"/>
    <x v="14"/>
  </r>
  <r>
    <s v="20170803"/>
    <x v="361"/>
    <x v="309"/>
    <s v="2191807"/>
    <s v="1063636"/>
    <x v="3"/>
    <x v="1"/>
    <x v="10"/>
  </r>
  <r>
    <s v="20170823"/>
    <x v="361"/>
    <x v="308"/>
    <s v="2191637"/>
    <s v="2053617"/>
    <x v="3"/>
    <x v="1"/>
    <x v="14"/>
  </r>
  <r>
    <s v="20170809"/>
    <x v="361"/>
    <x v="309"/>
    <s v="2191764"/>
    <s v="2053720"/>
    <x v="3"/>
    <x v="1"/>
    <x v="14"/>
  </r>
  <r>
    <s v="20170823"/>
    <x v="361"/>
    <x v="308"/>
    <s v="2191763"/>
    <s v="2053608"/>
    <x v="3"/>
    <x v="1"/>
    <x v="14"/>
  </r>
  <r>
    <s v="20170823"/>
    <x v="361"/>
    <x v="308"/>
    <s v="2191801"/>
    <s v="1063684"/>
    <x v="3"/>
    <x v="1"/>
    <x v="14"/>
  </r>
  <r>
    <s v="20170823"/>
    <x v="361"/>
    <x v="308"/>
    <s v="2191748"/>
    <s v="2053884"/>
    <x v="3"/>
    <x v="1"/>
    <x v="14"/>
  </r>
  <r>
    <s v="20170823"/>
    <x v="361"/>
    <x v="308"/>
    <s v="2191633"/>
    <s v="2053722"/>
    <x v="5"/>
    <x v="1"/>
    <x v="14"/>
  </r>
  <r>
    <s v="20170823"/>
    <x v="361"/>
    <x v="308"/>
    <s v="2191742"/>
    <s v="2053894"/>
    <x v="5"/>
    <x v="1"/>
    <x v="14"/>
  </r>
  <r>
    <s v="20170823"/>
    <x v="361"/>
    <x v="308"/>
    <s v="2191765"/>
    <s v="1063640"/>
    <x v="3"/>
    <x v="1"/>
    <x v="14"/>
  </r>
  <r>
    <s v="20170823"/>
    <x v="361"/>
    <x v="308"/>
    <s v="2191670"/>
    <s v="1063697"/>
    <x v="5"/>
    <x v="1"/>
    <x v="14"/>
  </r>
  <r>
    <s v="20170823"/>
    <x v="361"/>
    <x v="308"/>
    <s v="2191746"/>
    <s v="2053953"/>
    <x v="5"/>
    <x v="1"/>
    <x v="14"/>
  </r>
  <r>
    <s v="20170823"/>
    <x v="361"/>
    <x v="308"/>
    <s v="2197045"/>
    <s v="2053729"/>
    <x v="5"/>
    <x v="1"/>
    <x v="14"/>
  </r>
  <r>
    <s v="20170823"/>
    <x v="361"/>
    <x v="308"/>
    <s v="2191639"/>
    <s v="1063860"/>
    <x v="3"/>
    <x v="1"/>
    <x v="14"/>
  </r>
  <r>
    <s v="20170823"/>
    <x v="361"/>
    <x v="308"/>
    <s v="2191804"/>
    <s v="2053570"/>
    <x v="3"/>
    <x v="1"/>
    <x v="14"/>
  </r>
  <r>
    <s v="20170823"/>
    <x v="361"/>
    <x v="308"/>
    <s v="2191559"/>
    <s v="2053883"/>
    <x v="5"/>
    <x v="1"/>
    <x v="14"/>
  </r>
  <r>
    <s v="20170803"/>
    <x v="361"/>
    <x v="309"/>
    <s v="2191558"/>
    <s v="2053883"/>
    <x v="5"/>
    <x v="1"/>
    <x v="10"/>
  </r>
  <r>
    <s v="20170823"/>
    <x v="361"/>
    <x v="308"/>
    <s v="2191749"/>
    <s v="2053615"/>
    <x v="3"/>
    <x v="1"/>
    <x v="14"/>
  </r>
  <r>
    <s v="20170823"/>
    <x v="361"/>
    <x v="308"/>
    <s v="2191744"/>
    <s v="2053747"/>
    <x v="5"/>
    <x v="1"/>
    <x v="14"/>
  </r>
  <r>
    <s v="20170823"/>
    <x v="361"/>
    <x v="308"/>
    <s v="2191635"/>
    <s v="1063635"/>
    <x v="3"/>
    <x v="1"/>
    <x v="14"/>
  </r>
  <r>
    <s v="20170823"/>
    <x v="361"/>
    <x v="308"/>
    <s v="2191638"/>
    <s v="1063691"/>
    <x v="3"/>
    <x v="1"/>
    <x v="14"/>
  </r>
  <r>
    <s v="20170823"/>
    <x v="361"/>
    <x v="308"/>
    <s v="2191631"/>
    <s v="1063604"/>
    <x v="5"/>
    <x v="1"/>
    <x v="14"/>
  </r>
  <r>
    <s v="20170808"/>
    <x v="361"/>
    <x v="309"/>
    <s v="2190747"/>
    <s v="1065225"/>
    <x v="4"/>
    <x v="1"/>
    <x v="10"/>
  </r>
  <r>
    <s v="20170823"/>
    <x v="361"/>
    <x v="308"/>
    <s v="2191750"/>
    <s v="1064151"/>
    <x v="3"/>
    <x v="1"/>
    <x v="14"/>
  </r>
  <r>
    <s v="20170823"/>
    <x v="361"/>
    <x v="308"/>
    <s v="2191632"/>
    <s v="2053765"/>
    <x v="5"/>
    <x v="1"/>
    <x v="14"/>
  </r>
  <r>
    <s v="20170823"/>
    <x v="361"/>
    <x v="308"/>
    <s v="2197042"/>
    <s v="2053881"/>
    <x v="3"/>
    <x v="1"/>
    <x v="14"/>
  </r>
  <r>
    <s v="20170823"/>
    <x v="361"/>
    <x v="308"/>
    <s v="2191663"/>
    <s v="2054020"/>
    <x v="3"/>
    <x v="1"/>
    <x v="14"/>
  </r>
  <r>
    <s v="20170823"/>
    <x v="361"/>
    <x v="308"/>
    <s v="2191806"/>
    <s v="2053633"/>
    <x v="3"/>
    <x v="1"/>
    <x v="14"/>
  </r>
  <r>
    <s v="20170803"/>
    <x v="361"/>
    <x v="309"/>
    <s v="2191803"/>
    <s v="1063872"/>
    <x v="3"/>
    <x v="1"/>
    <x v="27"/>
  </r>
  <r>
    <s v="20170823"/>
    <x v="361"/>
    <x v="308"/>
    <s v="2191662"/>
    <s v="1065238"/>
    <x v="3"/>
    <x v="1"/>
    <x v="14"/>
  </r>
  <r>
    <s v="20170823"/>
    <x v="361"/>
    <x v="308"/>
    <s v="2191557"/>
    <s v="2053731"/>
    <x v="5"/>
    <x v="1"/>
    <x v="14"/>
  </r>
  <r>
    <s v="20170823"/>
    <x v="361"/>
    <x v="308"/>
    <s v="2191634"/>
    <s v="2053998"/>
    <x v="3"/>
    <x v="1"/>
    <x v="14"/>
  </r>
  <r>
    <s v="20170823"/>
    <x v="361"/>
    <x v="308"/>
    <s v="2191745"/>
    <s v="2053819"/>
    <x v="5"/>
    <x v="1"/>
    <x v="14"/>
  </r>
  <r>
    <s v="20170823"/>
    <x v="361"/>
    <x v="308"/>
    <s v="2191668"/>
    <s v="1063826"/>
    <x v="5"/>
    <x v="1"/>
    <x v="14"/>
  </r>
  <r>
    <s v="20170823"/>
    <x v="361"/>
    <x v="308"/>
    <s v="2191560"/>
    <s v="1063884"/>
    <x v="5"/>
    <x v="1"/>
    <x v="14"/>
  </r>
  <r>
    <s v="20170823"/>
    <x v="361"/>
    <x v="308"/>
    <s v="2191667"/>
    <s v="2053917"/>
    <x v="5"/>
    <x v="1"/>
    <x v="14"/>
  </r>
  <r>
    <s v="20170823"/>
    <x v="361"/>
    <x v="308"/>
    <s v="2191768"/>
    <s v="1063643"/>
    <x v="3"/>
    <x v="1"/>
    <x v="14"/>
  </r>
  <r>
    <s v="20170823"/>
    <x v="361"/>
    <x v="308"/>
    <s v="2191669"/>
    <s v="2053750"/>
    <x v="5"/>
    <x v="1"/>
    <x v="14"/>
  </r>
  <r>
    <s v="20170823"/>
    <x v="361"/>
    <x v="308"/>
    <s v="2191767"/>
    <s v="1063622"/>
    <x v="3"/>
    <x v="1"/>
    <x v="14"/>
  </r>
  <r>
    <s v="20170809"/>
    <x v="361"/>
    <x v="309"/>
    <s v="2190998"/>
    <s v="1063607"/>
    <x v="4"/>
    <x v="1"/>
    <x v="27"/>
  </r>
  <r>
    <s v="20170823"/>
    <x v="361"/>
    <x v="308"/>
    <s v="2191762"/>
    <s v="1063758"/>
    <x v="3"/>
    <x v="1"/>
    <x v="14"/>
  </r>
  <r>
    <s v="20170823"/>
    <x v="361"/>
    <x v="308"/>
    <s v="2191636"/>
    <s v="2053686"/>
    <x v="3"/>
    <x v="1"/>
    <x v="14"/>
  </r>
  <r>
    <s v="20170823"/>
    <x v="361"/>
    <x v="308"/>
    <s v="2197047"/>
    <s v="1065240"/>
    <x v="3"/>
    <x v="1"/>
    <x v="14"/>
  </r>
  <r>
    <s v="20170823"/>
    <x v="361"/>
    <x v="308"/>
    <s v="2191556"/>
    <s v="2054078"/>
    <x v="5"/>
    <x v="1"/>
    <x v="14"/>
  </r>
  <r>
    <s v="20170823"/>
    <x v="361"/>
    <x v="308"/>
    <s v="2191666"/>
    <s v="2053593"/>
    <x v="5"/>
    <x v="1"/>
    <x v="14"/>
  </r>
  <r>
    <s v="20170809"/>
    <x v="361"/>
    <x v="309"/>
    <s v="2196977"/>
    <s v="2053447"/>
    <x v="8"/>
    <x v="0"/>
    <x v="14"/>
  </r>
  <r>
    <s v="20170803"/>
    <x v="361"/>
    <x v="309"/>
    <s v="2191885"/>
    <s v="1098501"/>
    <x v="7"/>
    <x v="0"/>
    <x v="14"/>
  </r>
  <r>
    <s v="20170808"/>
    <x v="361"/>
    <x v="309"/>
    <s v="2192129"/>
    <s v="1063207"/>
    <x v="8"/>
    <x v="0"/>
    <x v="14"/>
  </r>
  <r>
    <s v="20170808"/>
    <x v="361"/>
    <x v="309"/>
    <s v="2192074"/>
    <s v="1063527"/>
    <x v="8"/>
    <x v="0"/>
    <x v="14"/>
  </r>
  <r>
    <s v="20170803"/>
    <x v="361"/>
    <x v="309"/>
    <s v="2191927"/>
    <s v="1063267"/>
    <x v="7"/>
    <x v="0"/>
    <x v="14"/>
  </r>
  <r>
    <s v="20170803"/>
    <x v="361"/>
    <x v="309"/>
    <s v="2191887"/>
    <s v="1063178"/>
    <x v="7"/>
    <x v="0"/>
    <x v="14"/>
  </r>
  <r>
    <s v="20170803"/>
    <x v="361"/>
    <x v="309"/>
    <s v="2191886"/>
    <s v="1063316"/>
    <x v="7"/>
    <x v="0"/>
    <x v="14"/>
  </r>
  <r>
    <s v="20170808"/>
    <x v="361"/>
    <x v="309"/>
    <s v="2192124"/>
    <s v="1063436"/>
    <x v="8"/>
    <x v="0"/>
    <x v="14"/>
  </r>
  <r>
    <s v="20170803"/>
    <x v="361"/>
    <x v="309"/>
    <s v="2191926"/>
    <s v="1090134"/>
    <x v="7"/>
    <x v="0"/>
    <x v="14"/>
  </r>
  <r>
    <s v="20170808"/>
    <x v="361"/>
    <x v="309"/>
    <s v="2192080"/>
    <s v="1063229"/>
    <x v="8"/>
    <x v="0"/>
    <x v="14"/>
  </r>
  <r>
    <s v="20170803"/>
    <x v="361"/>
    <x v="309"/>
    <s v="2191829"/>
    <s v="1063255"/>
    <x v="7"/>
    <x v="0"/>
    <x v="14"/>
  </r>
  <r>
    <s v="20170803"/>
    <x v="361"/>
    <x v="309"/>
    <s v="2191830"/>
    <s v="2053469"/>
    <x v="7"/>
    <x v="0"/>
    <x v="14"/>
  </r>
  <r>
    <s v="20170803"/>
    <x v="361"/>
    <x v="309"/>
    <s v="2191965"/>
    <s v="2053384"/>
    <x v="7"/>
    <x v="0"/>
    <x v="14"/>
  </r>
  <r>
    <s v="20170803"/>
    <x v="361"/>
    <x v="309"/>
    <s v="2191928"/>
    <s v="1063263"/>
    <x v="7"/>
    <x v="0"/>
    <x v="14"/>
  </r>
  <r>
    <s v="20170808"/>
    <x v="361"/>
    <x v="309"/>
    <s v="2191969"/>
    <s v="1063338"/>
    <x v="7"/>
    <x v="0"/>
    <x v="10"/>
  </r>
  <r>
    <s v="20170803"/>
    <x v="361"/>
    <x v="309"/>
    <s v="2191882"/>
    <s v="2053525"/>
    <x v="7"/>
    <x v="0"/>
    <x v="14"/>
  </r>
  <r>
    <s v="20170803"/>
    <x v="361"/>
    <x v="309"/>
    <s v="2191968"/>
    <s v="1063324"/>
    <x v="7"/>
    <x v="0"/>
    <x v="14"/>
  </r>
  <r>
    <s v="20170808"/>
    <x v="361"/>
    <x v="309"/>
    <s v="2192127"/>
    <s v="2053404"/>
    <x v="8"/>
    <x v="0"/>
    <x v="14"/>
  </r>
  <r>
    <s v="20170808"/>
    <x v="361"/>
    <x v="309"/>
    <s v="2192072"/>
    <s v="1063265"/>
    <x v="8"/>
    <x v="0"/>
    <x v="14"/>
  </r>
  <r>
    <s v="20170808"/>
    <x v="361"/>
    <x v="309"/>
    <s v="2192128"/>
    <s v="1063518"/>
    <x v="8"/>
    <x v="0"/>
    <x v="14"/>
  </r>
  <r>
    <s v="20170803"/>
    <x v="361"/>
    <x v="309"/>
    <s v="2191888"/>
    <s v="2053515"/>
    <x v="7"/>
    <x v="0"/>
    <x v="14"/>
  </r>
  <r>
    <s v="20170809"/>
    <x v="361"/>
    <x v="309"/>
    <s v="2196237"/>
    <s v="2053456"/>
    <x v="7"/>
    <x v="0"/>
    <x v="14"/>
  </r>
  <r>
    <s v="20170808"/>
    <x v="361"/>
    <x v="309"/>
    <s v="2192122"/>
    <s v="2053387"/>
    <x v="8"/>
    <x v="0"/>
    <x v="14"/>
  </r>
  <r>
    <s v="20170808"/>
    <x v="361"/>
    <x v="309"/>
    <s v="2192010"/>
    <s v="2053435"/>
    <x v="8"/>
    <x v="0"/>
    <x v="14"/>
  </r>
  <r>
    <s v="20170803"/>
    <x v="361"/>
    <x v="309"/>
    <s v="2191921"/>
    <s v="2053386"/>
    <x v="7"/>
    <x v="0"/>
    <x v="14"/>
  </r>
  <r>
    <s v="20170803"/>
    <x v="361"/>
    <x v="309"/>
    <s v="2192001"/>
    <s v="1063361"/>
    <x v="7"/>
    <x v="0"/>
    <x v="10"/>
  </r>
  <r>
    <s v="20170808"/>
    <x v="361"/>
    <x v="309"/>
    <s v="2192078"/>
    <s v="1063304"/>
    <x v="8"/>
    <x v="0"/>
    <x v="14"/>
  </r>
  <r>
    <s v="20170803"/>
    <x v="361"/>
    <x v="309"/>
    <s v="2191924"/>
    <s v="1063402"/>
    <x v="7"/>
    <x v="0"/>
    <x v="14"/>
  </r>
  <r>
    <s v="20170808"/>
    <x v="361"/>
    <x v="309"/>
    <s v="2192123"/>
    <s v="1063466"/>
    <x v="8"/>
    <x v="0"/>
    <x v="14"/>
  </r>
  <r>
    <s v="20170808"/>
    <x v="361"/>
    <x v="309"/>
    <s v="2192009"/>
    <s v="1063206"/>
    <x v="8"/>
    <x v="0"/>
    <x v="14"/>
  </r>
  <r>
    <s v="20170808"/>
    <x v="361"/>
    <x v="309"/>
    <s v="2192125"/>
    <s v="1063524"/>
    <x v="8"/>
    <x v="0"/>
    <x v="14"/>
  </r>
  <r>
    <s v="20170808"/>
    <x v="361"/>
    <x v="309"/>
    <s v="2192077"/>
    <s v="1063334"/>
    <x v="8"/>
    <x v="0"/>
    <x v="14"/>
  </r>
  <r>
    <s v="20170803"/>
    <x v="361"/>
    <x v="309"/>
    <s v="2191890"/>
    <s v="1063525"/>
    <x v="7"/>
    <x v="0"/>
    <x v="14"/>
  </r>
  <r>
    <s v="20170803"/>
    <x v="361"/>
    <x v="309"/>
    <s v="2191827"/>
    <s v="1063502"/>
    <x v="7"/>
    <x v="0"/>
    <x v="14"/>
  </r>
  <r>
    <s v="20170803"/>
    <x v="361"/>
    <x v="309"/>
    <s v="2191824"/>
    <s v="1063215"/>
    <x v="7"/>
    <x v="0"/>
    <x v="14"/>
  </r>
  <r>
    <s v="20170803"/>
    <x v="361"/>
    <x v="309"/>
    <s v="2191966"/>
    <s v="1063387"/>
    <x v="7"/>
    <x v="0"/>
    <x v="14"/>
  </r>
  <r>
    <s v="20170803"/>
    <x v="361"/>
    <x v="309"/>
    <s v="2191967"/>
    <s v="1063462"/>
    <x v="7"/>
    <x v="0"/>
    <x v="14"/>
  </r>
  <r>
    <s v="20170803"/>
    <x v="361"/>
    <x v="309"/>
    <s v="2191970"/>
    <s v="1063308"/>
    <x v="7"/>
    <x v="0"/>
    <x v="14"/>
  </r>
  <r>
    <s v="20170808"/>
    <x v="361"/>
    <x v="309"/>
    <s v="2192121"/>
    <s v="1063430"/>
    <x v="8"/>
    <x v="0"/>
    <x v="14"/>
  </r>
  <r>
    <s v="20170803"/>
    <x v="361"/>
    <x v="309"/>
    <s v="2191825"/>
    <s v="2053474"/>
    <x v="7"/>
    <x v="0"/>
    <x v="14"/>
  </r>
  <r>
    <s v="20170803"/>
    <x v="361"/>
    <x v="309"/>
    <s v="2191925"/>
    <s v="1063230"/>
    <x v="7"/>
    <x v="0"/>
    <x v="14"/>
  </r>
  <r>
    <s v="20170803"/>
    <x v="361"/>
    <x v="309"/>
    <s v="2192002"/>
    <s v="2053389"/>
    <x v="7"/>
    <x v="0"/>
    <x v="14"/>
  </r>
  <r>
    <s v="20170808"/>
    <x v="361"/>
    <x v="309"/>
    <s v="2192007"/>
    <s v="1063202"/>
    <x v="8"/>
    <x v="0"/>
    <x v="14"/>
  </r>
  <r>
    <s v="20170808"/>
    <x v="361"/>
    <x v="309"/>
    <s v="2192071"/>
    <s v="1063448"/>
    <x v="8"/>
    <x v="0"/>
    <x v="14"/>
  </r>
  <r>
    <s v="20170803"/>
    <x v="361"/>
    <x v="309"/>
    <s v="2191822"/>
    <s v="1063469"/>
    <x v="7"/>
    <x v="0"/>
    <x v="14"/>
  </r>
  <r>
    <s v="20170808"/>
    <x v="361"/>
    <x v="309"/>
    <s v="2191930"/>
    <s v="1063396"/>
    <x v="7"/>
    <x v="0"/>
    <x v="10"/>
  </r>
  <r>
    <s v="20170803"/>
    <x v="361"/>
    <x v="309"/>
    <s v="2191922"/>
    <s v="1063500"/>
    <x v="7"/>
    <x v="0"/>
    <x v="14"/>
  </r>
  <r>
    <s v="20170809"/>
    <x v="361"/>
    <x v="309"/>
    <s v="2191823"/>
    <s v="1063279"/>
    <x v="7"/>
    <x v="0"/>
    <x v="14"/>
  </r>
  <r>
    <s v="20170803"/>
    <x v="361"/>
    <x v="309"/>
    <s v="2191809"/>
    <s v="1063457"/>
    <x v="7"/>
    <x v="0"/>
    <x v="14"/>
  </r>
  <r>
    <s v="20170808"/>
    <x v="361"/>
    <x v="309"/>
    <s v="2192073"/>
    <s v="1063435"/>
    <x v="8"/>
    <x v="0"/>
    <x v="14"/>
  </r>
  <r>
    <s v="20170803"/>
    <x v="361"/>
    <x v="309"/>
    <s v="2192004"/>
    <s v="1063171"/>
    <x v="7"/>
    <x v="0"/>
    <x v="14"/>
  </r>
  <r>
    <s v="20170808"/>
    <x v="361"/>
    <x v="309"/>
    <s v="2192130"/>
    <s v="1063394"/>
    <x v="8"/>
    <x v="0"/>
    <x v="14"/>
  </r>
  <r>
    <s v="20170803"/>
    <x v="361"/>
    <x v="309"/>
    <s v="2191923"/>
    <s v="1063176"/>
    <x v="7"/>
    <x v="0"/>
    <x v="14"/>
  </r>
  <r>
    <s v="20170808"/>
    <x v="361"/>
    <x v="309"/>
    <s v="2192075"/>
    <s v="1063431"/>
    <x v="8"/>
    <x v="0"/>
    <x v="14"/>
  </r>
  <r>
    <s v="20170206"/>
    <x v="362"/>
    <x v="310"/>
    <s v="1960179"/>
    <s v="NL01"/>
    <x v="31"/>
    <x v="0"/>
    <x v="1"/>
  </r>
  <r>
    <s v="20170106"/>
    <x v="362"/>
    <x v="310"/>
    <s v="1960355"/>
    <s v="NL01"/>
    <x v="31"/>
    <x v="0"/>
    <x v="2"/>
  </r>
  <r>
    <s v="20170112"/>
    <x v="363"/>
    <x v="311"/>
    <s v="1958819"/>
    <s v="NL01"/>
    <x v="31"/>
    <x v="0"/>
    <x v="3"/>
  </r>
  <r>
    <s v="20170112"/>
    <x v="363"/>
    <x v="311"/>
    <s v="1958800"/>
    <s v="BE01"/>
    <x v="31"/>
    <x v="1"/>
    <x v="3"/>
  </r>
  <r>
    <s v="20170109"/>
    <x v="364"/>
    <x v="312"/>
    <s v="1959833"/>
    <s v="NL01"/>
    <x v="31"/>
    <x v="0"/>
    <x v="0"/>
  </r>
  <r>
    <s v="20170216"/>
    <x v="365"/>
    <x v="313"/>
    <s v="1979821"/>
    <s v="NL01"/>
    <x v="35"/>
    <x v="0"/>
    <x v="1"/>
  </r>
  <r>
    <s v="20170516"/>
    <x v="366"/>
    <x v="314"/>
    <s v="2108454"/>
    <s v="BE01"/>
    <x v="34"/>
    <x v="1"/>
    <x v="7"/>
  </r>
  <r>
    <s v="20170516"/>
    <x v="366"/>
    <x v="314"/>
    <s v="2108511"/>
    <s v="NL01"/>
    <x v="34"/>
    <x v="0"/>
    <x v="7"/>
  </r>
  <r>
    <s v="20170516"/>
    <x v="366"/>
    <x v="314"/>
    <s v="2045237"/>
    <s v="1064168"/>
    <x v="11"/>
    <x v="1"/>
    <x v="14"/>
  </r>
  <r>
    <s v="20170627"/>
    <x v="366"/>
    <x v="314"/>
    <s v="2045238"/>
    <s v="1064020"/>
    <x v="11"/>
    <x v="1"/>
    <x v="9"/>
  </r>
  <r>
    <s v="20170516"/>
    <x v="366"/>
    <x v="314"/>
    <s v="2045358"/>
    <s v="5002950"/>
    <x v="6"/>
    <x v="1"/>
    <x v="27"/>
  </r>
  <r>
    <s v="20170516"/>
    <x v="366"/>
    <x v="314"/>
    <s v="2109288"/>
    <s v="1064034"/>
    <x v="6"/>
    <x v="1"/>
    <x v="1"/>
  </r>
  <r>
    <s v="20170516"/>
    <x v="366"/>
    <x v="314"/>
    <s v="2109289"/>
    <s v="1092736"/>
    <x v="6"/>
    <x v="1"/>
    <x v="1"/>
  </r>
  <r>
    <s v="20170116"/>
    <x v="366"/>
    <x v="314"/>
    <s v="1968299"/>
    <s v="2053752"/>
    <x v="11"/>
    <x v="1"/>
    <x v="9"/>
  </r>
  <r>
    <s v="20170726"/>
    <x v="366"/>
    <x v="314"/>
    <s v="2045239"/>
    <s v="2053702"/>
    <x v="11"/>
    <x v="1"/>
    <x v="9"/>
  </r>
  <r>
    <s v="20170516"/>
    <x v="366"/>
    <x v="314"/>
    <s v="2109290"/>
    <s v="2053761"/>
    <x v="6"/>
    <x v="1"/>
    <x v="1"/>
  </r>
  <r>
    <s v="20170116"/>
    <x v="366"/>
    <x v="314"/>
    <s v="1968360"/>
    <s v="1076101"/>
    <x v="6"/>
    <x v="2"/>
    <x v="8"/>
  </r>
  <r>
    <s v="20170802"/>
    <x v="366"/>
    <x v="314"/>
    <s v="1968371"/>
    <s v="1064177"/>
    <x v="11"/>
    <x v="1"/>
    <x v="9"/>
  </r>
  <r>
    <s v="20170721"/>
    <x v="366"/>
    <x v="314"/>
    <s v="2045235"/>
    <s v="1063659"/>
    <x v="11"/>
    <x v="1"/>
    <x v="9"/>
  </r>
  <r>
    <s v="20170317"/>
    <x v="366"/>
    <x v="314"/>
    <s v="2045351"/>
    <s v="1063598"/>
    <x v="6"/>
    <x v="1"/>
    <x v="8"/>
  </r>
  <r>
    <s v="20170516"/>
    <x v="366"/>
    <x v="314"/>
    <s v="2109401"/>
    <s v="2053797"/>
    <x v="6"/>
    <x v="1"/>
    <x v="1"/>
  </r>
  <r>
    <s v="20170803"/>
    <x v="366"/>
    <x v="314"/>
    <s v="2045240"/>
    <s v="2054024"/>
    <x v="11"/>
    <x v="1"/>
    <x v="28"/>
  </r>
  <r>
    <s v="20170622"/>
    <x v="366"/>
    <x v="314"/>
    <s v="2045323"/>
    <s v="2054146"/>
    <x v="11"/>
    <x v="1"/>
    <x v="9"/>
  </r>
  <r>
    <s v="20170317"/>
    <x v="366"/>
    <x v="314"/>
    <s v="2045324"/>
    <s v="2053616"/>
    <x v="11"/>
    <x v="1"/>
    <x v="9"/>
  </r>
  <r>
    <s v="20170317"/>
    <x v="366"/>
    <x v="314"/>
    <s v="2045325"/>
    <s v="1077138"/>
    <x v="11"/>
    <x v="1"/>
    <x v="9"/>
  </r>
  <r>
    <s v="20170317"/>
    <x v="366"/>
    <x v="314"/>
    <s v="2045329"/>
    <s v="1063946"/>
    <x v="11"/>
    <x v="1"/>
    <x v="9"/>
  </r>
  <r>
    <s v="20170728"/>
    <x v="366"/>
    <x v="314"/>
    <s v="2045353"/>
    <s v="2053620"/>
    <x v="6"/>
    <x v="1"/>
    <x v="14"/>
  </r>
  <r>
    <s v="20170317"/>
    <x v="366"/>
    <x v="314"/>
    <s v="2045356"/>
    <s v="2053611"/>
    <x v="6"/>
    <x v="2"/>
    <x v="8"/>
  </r>
  <r>
    <s v="20170516"/>
    <x v="366"/>
    <x v="314"/>
    <s v="2045403"/>
    <s v="1063302"/>
    <x v="11"/>
    <x v="0"/>
    <x v="14"/>
  </r>
  <r>
    <s v="20170317"/>
    <x v="366"/>
    <x v="314"/>
    <s v="2045406"/>
    <s v="2053473"/>
    <x v="11"/>
    <x v="0"/>
    <x v="9"/>
  </r>
  <r>
    <s v="20170516"/>
    <x v="366"/>
    <x v="314"/>
    <s v="2045408"/>
    <s v="1092194"/>
    <x v="11"/>
    <x v="0"/>
    <x v="14"/>
  </r>
  <r>
    <s v="20170310"/>
    <x v="367"/>
    <x v="315"/>
    <s v="2016818"/>
    <s v="NL01"/>
    <x v="36"/>
    <x v="0"/>
    <x v="1"/>
  </r>
  <r>
    <s v="20170124"/>
    <x v="368"/>
    <x v="316"/>
    <s v="1979110"/>
    <s v="BE01"/>
    <x v="34"/>
    <x v="1"/>
    <x v="1"/>
  </r>
  <r>
    <s v="20170124"/>
    <x v="368"/>
    <x v="316"/>
    <s v="1979130"/>
    <s v="NL01"/>
    <x v="34"/>
    <x v="0"/>
    <x v="1"/>
  </r>
  <r>
    <s v="20170126"/>
    <x v="369"/>
    <x v="317"/>
    <s v="1982769"/>
    <s v="NL01"/>
    <x v="36"/>
    <x v="0"/>
    <x v="0"/>
  </r>
  <r>
    <s v="20170228"/>
    <x v="370"/>
    <x v="151"/>
    <s v="1998423"/>
    <s v="NL01"/>
    <x v="34"/>
    <x v="0"/>
    <x v="1"/>
  </r>
  <r>
    <s v="20170228"/>
    <x v="370"/>
    <x v="151"/>
    <s v="1998404"/>
    <s v="BE01"/>
    <x v="34"/>
    <x v="1"/>
    <x v="1"/>
  </r>
  <r>
    <s v="20170228"/>
    <x v="371"/>
    <x v="151"/>
    <s v="1999143"/>
    <s v="BE01"/>
    <x v="34"/>
    <x v="1"/>
    <x v="1"/>
  </r>
  <r>
    <s v="20170228"/>
    <x v="371"/>
    <x v="151"/>
    <s v="1999162"/>
    <s v="NL01"/>
    <x v="34"/>
    <x v="0"/>
    <x v="1"/>
  </r>
  <r>
    <s v="20170517"/>
    <x v="372"/>
    <x v="4"/>
    <s v="2014915"/>
    <s v="NL01"/>
    <x v="12"/>
    <x v="0"/>
    <x v="5"/>
  </r>
  <r>
    <s v="20170517"/>
    <x v="372"/>
    <x v="4"/>
    <s v="2014896"/>
    <s v="BE01"/>
    <x v="12"/>
    <x v="1"/>
    <x v="5"/>
  </r>
  <r>
    <s v="20170125"/>
    <x v="373"/>
    <x v="318"/>
    <s v="1987885"/>
    <s v="NL01"/>
    <x v="12"/>
    <x v="0"/>
    <x v="0"/>
  </r>
  <r>
    <s v="20170504"/>
    <x v="374"/>
    <x v="319"/>
    <s v="2066461"/>
    <s v="NL01"/>
    <x v="12"/>
    <x v="0"/>
    <x v="1"/>
  </r>
  <r>
    <s v="20170130"/>
    <x v="375"/>
    <x v="294"/>
    <s v="1991377"/>
    <s v="NL01"/>
    <x v="34"/>
    <x v="0"/>
    <x v="0"/>
  </r>
  <r>
    <s v="20170201"/>
    <x v="376"/>
    <x v="320"/>
    <s v="1994818"/>
    <s v="NL01"/>
    <x v="12"/>
    <x v="0"/>
    <x v="0"/>
  </r>
  <r>
    <s v="20170321"/>
    <x v="377"/>
    <x v="218"/>
    <s v="2032388"/>
    <s v="NL01"/>
    <x v="12"/>
    <x v="0"/>
    <x v="1"/>
  </r>
  <r>
    <s v="20170301"/>
    <x v="378"/>
    <x v="321"/>
    <s v="2002503"/>
    <s v="NL01"/>
    <x v="12"/>
    <x v="0"/>
    <x v="1"/>
  </r>
  <r>
    <s v="20170512"/>
    <x v="379"/>
    <x v="215"/>
    <s v="2073344"/>
    <s v="NL01"/>
    <x v="36"/>
    <x v="0"/>
    <x v="1"/>
  </r>
  <r>
    <s v="20170424"/>
    <x v="379"/>
    <x v="215"/>
    <s v="2084089"/>
    <s v="2053648"/>
    <x v="17"/>
    <x v="1"/>
    <x v="11"/>
  </r>
  <r>
    <s v="20170421"/>
    <x v="379"/>
    <x v="215"/>
    <s v="2084085"/>
    <s v="1094774"/>
    <x v="17"/>
    <x v="2"/>
    <x v="11"/>
  </r>
  <r>
    <s v="20170512"/>
    <x v="379"/>
    <x v="215"/>
    <s v="2084103"/>
    <s v="2053747"/>
    <x v="17"/>
    <x v="1"/>
    <x v="11"/>
  </r>
  <r>
    <s v="20170220"/>
    <x v="380"/>
    <x v="322"/>
    <s v="2004528"/>
    <s v="NL01"/>
    <x v="12"/>
    <x v="0"/>
    <x v="0"/>
  </r>
  <r>
    <s v="20170220"/>
    <x v="380"/>
    <x v="322"/>
    <s v="2004509"/>
    <s v="BE01"/>
    <x v="12"/>
    <x v="1"/>
    <x v="0"/>
  </r>
  <r>
    <s v="20170413"/>
    <x v="381"/>
    <x v="163"/>
    <s v="2040507"/>
    <s v="BE01"/>
    <x v="34"/>
    <x v="1"/>
    <x v="1"/>
  </r>
  <r>
    <s v="20170413"/>
    <x v="381"/>
    <x v="163"/>
    <s v="2040526"/>
    <s v="NL01"/>
    <x v="34"/>
    <x v="0"/>
    <x v="1"/>
  </r>
  <r>
    <s v="20170428"/>
    <x v="382"/>
    <x v="323"/>
    <s v="2040204"/>
    <s v="BE01"/>
    <x v="34"/>
    <x v="1"/>
    <x v="1"/>
  </r>
  <r>
    <s v="20170428"/>
    <x v="382"/>
    <x v="323"/>
    <s v="2040222"/>
    <s v="NL01"/>
    <x v="34"/>
    <x v="0"/>
    <x v="1"/>
  </r>
  <r>
    <s v="20170327"/>
    <x v="383"/>
    <x v="324"/>
    <s v="2023692"/>
    <s v="NL01"/>
    <x v="12"/>
    <x v="0"/>
    <x v="1"/>
  </r>
  <r>
    <s v="20170427"/>
    <x v="384"/>
    <x v="323"/>
    <s v="2038334"/>
    <s v="NL01"/>
    <x v="34"/>
    <x v="0"/>
    <x v="1"/>
  </r>
  <r>
    <s v="20170427"/>
    <x v="384"/>
    <x v="323"/>
    <s v="2038316"/>
    <s v="BE01"/>
    <x v="34"/>
    <x v="1"/>
    <x v="1"/>
  </r>
  <r>
    <s v="20170303"/>
    <x v="385"/>
    <x v="325"/>
    <s v="2028102"/>
    <s v="NL01"/>
    <x v="34"/>
    <x v="0"/>
    <x v="1"/>
  </r>
  <r>
    <s v="20170222"/>
    <x v="386"/>
    <x v="151"/>
    <s v="2016339"/>
    <s v="NL01"/>
    <x v="12"/>
    <x v="0"/>
    <x v="0"/>
  </r>
  <r>
    <s v="20170407"/>
    <x v="387"/>
    <x v="163"/>
    <s v="2040760"/>
    <s v="BE01"/>
    <x v="34"/>
    <x v="1"/>
    <x v="1"/>
  </r>
  <r>
    <s v="20170407"/>
    <x v="387"/>
    <x v="163"/>
    <s v="2040779"/>
    <s v="NL01"/>
    <x v="34"/>
    <x v="0"/>
    <x v="1"/>
  </r>
  <r>
    <s v="20170505"/>
    <x v="388"/>
    <x v="276"/>
    <s v="2035679"/>
    <s v="BE01"/>
    <x v="12"/>
    <x v="1"/>
    <x v="1"/>
  </r>
  <r>
    <s v="20170505"/>
    <x v="388"/>
    <x v="276"/>
    <s v="2035698"/>
    <s v="NL01"/>
    <x v="12"/>
    <x v="0"/>
    <x v="1"/>
  </r>
  <r>
    <s v="20170424"/>
    <x v="389"/>
    <x v="326"/>
    <s v="2055625"/>
    <s v="NL01"/>
    <x v="34"/>
    <x v="0"/>
    <x v="1"/>
  </r>
  <r>
    <s v="20170327"/>
    <x v="390"/>
    <x v="327"/>
    <s v="2034999"/>
    <s v="NL01"/>
    <x v="12"/>
    <x v="0"/>
    <x v="1"/>
  </r>
  <r>
    <s v="20170415"/>
    <x v="391"/>
    <x v="328"/>
    <s v="2054730"/>
    <s v="NL01"/>
    <x v="34"/>
    <x v="0"/>
    <x v="1"/>
  </r>
  <r>
    <s v="20170529"/>
    <x v="392"/>
    <x v="224"/>
    <s v="2039984"/>
    <s v="BE01"/>
    <x v="12"/>
    <x v="1"/>
    <x v="1"/>
  </r>
  <r>
    <s v="20170529"/>
    <x v="392"/>
    <x v="224"/>
    <s v="2040003"/>
    <s v="NL01"/>
    <x v="12"/>
    <x v="0"/>
    <x v="1"/>
  </r>
  <r>
    <s v="20170308"/>
    <x v="393"/>
    <x v="329"/>
    <s v="2032107"/>
    <s v="NL01"/>
    <x v="34"/>
    <x v="0"/>
    <x v="0"/>
  </r>
  <r>
    <s v="20170406"/>
    <x v="394"/>
    <x v="330"/>
    <s v="2043012"/>
    <s v="BE01"/>
    <x v="12"/>
    <x v="1"/>
    <x v="2"/>
  </r>
  <r>
    <s v="20170406"/>
    <x v="394"/>
    <x v="330"/>
    <s v="2043032"/>
    <s v="NL01"/>
    <x v="12"/>
    <x v="0"/>
    <x v="2"/>
  </r>
  <r>
    <s v="20170427"/>
    <x v="395"/>
    <x v="230"/>
    <s v="2057901"/>
    <s v="NL01"/>
    <x v="34"/>
    <x v="0"/>
    <x v="1"/>
  </r>
  <r>
    <s v="20170427"/>
    <x v="395"/>
    <x v="230"/>
    <s v="2057882"/>
    <s v="BE01"/>
    <x v="34"/>
    <x v="1"/>
    <x v="1"/>
  </r>
  <r>
    <s v="20170504"/>
    <x v="396"/>
    <x v="331"/>
    <s v="2070241"/>
    <s v="NL01"/>
    <x v="34"/>
    <x v="0"/>
    <x v="1"/>
  </r>
  <r>
    <s v="20170504"/>
    <x v="396"/>
    <x v="331"/>
    <s v="2070221"/>
    <s v="BE01"/>
    <x v="34"/>
    <x v="1"/>
    <x v="1"/>
  </r>
  <r>
    <s v="20170428"/>
    <x v="397"/>
    <x v="332"/>
    <s v="2059024"/>
    <s v="NL01"/>
    <x v="12"/>
    <x v="0"/>
    <x v="1"/>
  </r>
  <r>
    <s v="20170623"/>
    <x v="398"/>
    <x v="252"/>
    <s v="2150733"/>
    <s v="NL01"/>
    <x v="12"/>
    <x v="0"/>
    <x v="0"/>
  </r>
  <r>
    <s v="20170607"/>
    <x v="399"/>
    <x v="333"/>
    <s v="2083009"/>
    <s v="NL01"/>
    <x v="34"/>
    <x v="0"/>
    <x v="1"/>
  </r>
  <r>
    <s v="20170607"/>
    <x v="399"/>
    <x v="333"/>
    <s v="2082989"/>
    <s v="BE01"/>
    <x v="34"/>
    <x v="1"/>
    <x v="1"/>
  </r>
  <r>
    <s v="20170314"/>
    <x v="400"/>
    <x v="334"/>
    <s v="2039717"/>
    <s v="NL01"/>
    <x v="35"/>
    <x v="0"/>
    <x v="0"/>
  </r>
  <r>
    <s v="20170313"/>
    <x v="400"/>
    <x v="334"/>
    <s v="2036866"/>
    <s v="NL01"/>
    <x v="35"/>
    <x v="0"/>
    <x v="3"/>
  </r>
  <r>
    <s v="20170412"/>
    <x v="401"/>
    <x v="335"/>
    <s v="2069941"/>
    <s v="BE01"/>
    <x v="34"/>
    <x v="1"/>
    <x v="5"/>
  </r>
  <r>
    <s v="20170412"/>
    <x v="401"/>
    <x v="335"/>
    <s v="2069959"/>
    <s v="NL01"/>
    <x v="34"/>
    <x v="0"/>
    <x v="5"/>
  </r>
  <r>
    <s v="20170412"/>
    <x v="402"/>
    <x v="336"/>
    <s v="2073599"/>
    <s v="BE01"/>
    <x v="34"/>
    <x v="1"/>
    <x v="7"/>
  </r>
  <r>
    <s v="20170412"/>
    <x v="402"/>
    <x v="336"/>
    <s v="2073614"/>
    <s v="NL01"/>
    <x v="34"/>
    <x v="0"/>
    <x v="7"/>
  </r>
  <r>
    <s v="20170410"/>
    <x v="402"/>
    <x v="336"/>
    <s v="2073593"/>
    <s v="2055251"/>
    <x v="34"/>
    <x v="0"/>
    <x v="4"/>
  </r>
  <r>
    <s v="20170728"/>
    <x v="402"/>
    <x v="139"/>
    <s v="2115390"/>
    <s v="NL01"/>
    <x v="28"/>
    <x v="0"/>
    <x v="2"/>
  </r>
  <r>
    <s v="20170522"/>
    <x v="402"/>
    <x v="139"/>
    <s v="2115532"/>
    <s v="1063643"/>
    <x v="20"/>
    <x v="1"/>
    <x v="2"/>
  </r>
  <r>
    <s v="20170524"/>
    <x v="402"/>
    <x v="139"/>
    <s v="2115741"/>
    <s v="1096913"/>
    <x v="28"/>
    <x v="1"/>
    <x v="2"/>
  </r>
  <r>
    <s v="20170524"/>
    <x v="402"/>
    <x v="139"/>
    <s v="2115742"/>
    <s v="1099433"/>
    <x v="28"/>
    <x v="2"/>
    <x v="2"/>
  </r>
  <r>
    <s v="20170524"/>
    <x v="402"/>
    <x v="139"/>
    <s v="2115743"/>
    <s v="1063643"/>
    <x v="28"/>
    <x v="1"/>
    <x v="2"/>
  </r>
  <r>
    <s v="20170823"/>
    <x v="402"/>
    <x v="336"/>
    <s v="2115917"/>
    <s v="NL01"/>
    <x v="20"/>
    <x v="0"/>
    <x v="4"/>
  </r>
  <r>
    <s v="20170524"/>
    <x v="402"/>
    <x v="139"/>
    <s v="2115650"/>
    <s v="1064064"/>
    <x v="28"/>
    <x v="2"/>
    <x v="2"/>
  </r>
  <r>
    <s v="20170522"/>
    <x v="402"/>
    <x v="139"/>
    <s v="2115571"/>
    <s v="1063567"/>
    <x v="20"/>
    <x v="1"/>
    <x v="2"/>
  </r>
  <r>
    <s v="20170522"/>
    <x v="402"/>
    <x v="139"/>
    <s v="2115572"/>
    <s v="1063600"/>
    <x v="20"/>
    <x v="1"/>
    <x v="2"/>
  </r>
  <r>
    <s v="20170522"/>
    <x v="402"/>
    <x v="139"/>
    <s v="2115573"/>
    <s v="1063708"/>
    <x v="20"/>
    <x v="1"/>
    <x v="2"/>
  </r>
  <r>
    <s v="20170522"/>
    <x v="402"/>
    <x v="139"/>
    <s v="2115574"/>
    <s v="1063738"/>
    <x v="20"/>
    <x v="1"/>
    <x v="2"/>
  </r>
  <r>
    <s v="20170522"/>
    <x v="402"/>
    <x v="139"/>
    <s v="2115575"/>
    <s v="1063740"/>
    <x v="20"/>
    <x v="1"/>
    <x v="2"/>
  </r>
  <r>
    <s v="20170522"/>
    <x v="402"/>
    <x v="139"/>
    <s v="2115576"/>
    <s v="1063803"/>
    <x v="20"/>
    <x v="1"/>
    <x v="2"/>
  </r>
  <r>
    <s v="20170522"/>
    <x v="402"/>
    <x v="139"/>
    <s v="2115577"/>
    <s v="1063841"/>
    <x v="20"/>
    <x v="1"/>
    <x v="2"/>
  </r>
  <r>
    <s v="20170522"/>
    <x v="402"/>
    <x v="139"/>
    <s v="2115578"/>
    <s v="1063849"/>
    <x v="20"/>
    <x v="1"/>
    <x v="2"/>
  </r>
  <r>
    <s v="20170522"/>
    <x v="402"/>
    <x v="139"/>
    <s v="2115579"/>
    <s v="1063955"/>
    <x v="20"/>
    <x v="1"/>
    <x v="2"/>
  </r>
  <r>
    <s v="20170522"/>
    <x v="402"/>
    <x v="139"/>
    <s v="2115580"/>
    <s v="1064049"/>
    <x v="20"/>
    <x v="1"/>
    <x v="2"/>
  </r>
  <r>
    <s v="20170522"/>
    <x v="402"/>
    <x v="139"/>
    <s v="2115581"/>
    <s v="1064096"/>
    <x v="20"/>
    <x v="1"/>
    <x v="2"/>
  </r>
  <r>
    <s v="20170522"/>
    <x v="402"/>
    <x v="139"/>
    <s v="2115582"/>
    <s v="1064170"/>
    <x v="20"/>
    <x v="1"/>
    <x v="2"/>
  </r>
  <r>
    <s v="20170522"/>
    <x v="402"/>
    <x v="139"/>
    <s v="2115583"/>
    <s v="1064594"/>
    <x v="20"/>
    <x v="1"/>
    <x v="2"/>
  </r>
  <r>
    <s v="20170522"/>
    <x v="402"/>
    <x v="139"/>
    <s v="2115584"/>
    <s v="1094774"/>
    <x v="20"/>
    <x v="2"/>
    <x v="2"/>
  </r>
  <r>
    <s v="20170522"/>
    <x v="402"/>
    <x v="139"/>
    <s v="2115585"/>
    <s v="1063708"/>
    <x v="20"/>
    <x v="1"/>
    <x v="2"/>
  </r>
  <r>
    <s v="20170522"/>
    <x v="402"/>
    <x v="139"/>
    <s v="2115586"/>
    <s v="1094774"/>
    <x v="20"/>
    <x v="2"/>
    <x v="2"/>
  </r>
  <r>
    <s v="20170524"/>
    <x v="402"/>
    <x v="139"/>
    <s v="2115645"/>
    <s v="1063170"/>
    <x v="28"/>
    <x v="0"/>
    <x v="2"/>
  </r>
  <r>
    <s v="20170524"/>
    <x v="402"/>
    <x v="139"/>
    <s v="2115646"/>
    <s v="1063304"/>
    <x v="28"/>
    <x v="0"/>
    <x v="2"/>
  </r>
  <r>
    <s v="20170524"/>
    <x v="402"/>
    <x v="139"/>
    <s v="2115647"/>
    <s v="1063702"/>
    <x v="28"/>
    <x v="1"/>
    <x v="2"/>
  </r>
  <r>
    <s v="20170524"/>
    <x v="402"/>
    <x v="139"/>
    <s v="2115648"/>
    <s v="1063786"/>
    <x v="28"/>
    <x v="1"/>
    <x v="2"/>
  </r>
  <r>
    <s v="20170524"/>
    <x v="402"/>
    <x v="139"/>
    <s v="2115649"/>
    <s v="1063873"/>
    <x v="28"/>
    <x v="1"/>
    <x v="2"/>
  </r>
  <r>
    <s v="20170529"/>
    <x v="402"/>
    <x v="139"/>
    <s v="2119111"/>
    <s v="1063643"/>
    <x v="22"/>
    <x v="1"/>
    <x v="8"/>
  </r>
  <r>
    <s v="20170823"/>
    <x v="402"/>
    <x v="336"/>
    <s v="2115474"/>
    <s v="1063814"/>
    <x v="23"/>
    <x v="1"/>
    <x v="22"/>
  </r>
  <r>
    <s v="20170522"/>
    <x v="402"/>
    <x v="139"/>
    <s v="2115476"/>
    <s v="1063857"/>
    <x v="22"/>
    <x v="1"/>
    <x v="11"/>
  </r>
  <r>
    <s v="20170522"/>
    <x v="402"/>
    <x v="139"/>
    <s v="2115479"/>
    <s v="1064743"/>
    <x v="22"/>
    <x v="1"/>
    <x v="11"/>
  </r>
  <r>
    <s v="20170524"/>
    <x v="402"/>
    <x v="139"/>
    <s v="2115478"/>
    <s v="1064072"/>
    <x v="22"/>
    <x v="1"/>
    <x v="11"/>
  </r>
  <r>
    <s v="20170522"/>
    <x v="402"/>
    <x v="299"/>
    <s v="2115973"/>
    <s v="1064594"/>
    <x v="22"/>
    <x v="1"/>
    <x v="11"/>
  </r>
  <r>
    <s v="20170524"/>
    <x v="402"/>
    <x v="139"/>
    <s v="2115477"/>
    <s v="1063884"/>
    <x v="22"/>
    <x v="1"/>
    <x v="11"/>
  </r>
  <r>
    <s v="20170524"/>
    <x v="402"/>
    <x v="139"/>
    <s v="2115473"/>
    <s v="1063587"/>
    <x v="22"/>
    <x v="1"/>
    <x v="11"/>
  </r>
  <r>
    <s v="20170823"/>
    <x v="402"/>
    <x v="336"/>
    <s v="2115967"/>
    <s v="1063841"/>
    <x v="22"/>
    <x v="1"/>
    <x v="22"/>
  </r>
  <r>
    <s v="20170823"/>
    <x v="402"/>
    <x v="336"/>
    <s v="2115976"/>
    <s v="1063708"/>
    <x v="22"/>
    <x v="1"/>
    <x v="22"/>
  </r>
  <r>
    <s v="20170613"/>
    <x v="402"/>
    <x v="139"/>
    <s v="2115475"/>
    <s v="1063853"/>
    <x v="20"/>
    <x v="1"/>
    <x v="11"/>
  </r>
  <r>
    <s v="20170608"/>
    <x v="402"/>
    <x v="139"/>
    <s v="2115472"/>
    <s v="1063563"/>
    <x v="23"/>
    <x v="1"/>
    <x v="11"/>
  </r>
  <r>
    <s v="20170823"/>
    <x v="402"/>
    <x v="336"/>
    <s v="2115964"/>
    <s v="1063738"/>
    <x v="22"/>
    <x v="1"/>
    <x v="22"/>
  </r>
  <r>
    <s v="20170823"/>
    <x v="402"/>
    <x v="336"/>
    <s v="2115970"/>
    <s v="2053593"/>
    <x v="22"/>
    <x v="1"/>
    <x v="22"/>
  </r>
  <r>
    <s v="20170823"/>
    <x v="402"/>
    <x v="336"/>
    <s v="2115920"/>
    <s v="1063555"/>
    <x v="22"/>
    <x v="2"/>
    <x v="22"/>
  </r>
  <r>
    <s v="20170522"/>
    <x v="402"/>
    <x v="139"/>
    <s v="2115560"/>
    <s v="1063555"/>
    <x v="20"/>
    <x v="2"/>
    <x v="2"/>
  </r>
  <r>
    <s v="20170823"/>
    <x v="402"/>
    <x v="336"/>
    <s v="2115969"/>
    <s v="1063955"/>
    <x v="22"/>
    <x v="1"/>
    <x v="22"/>
  </r>
  <r>
    <s v="20170823"/>
    <x v="402"/>
    <x v="336"/>
    <s v="2115974"/>
    <s v="1094774"/>
    <x v="22"/>
    <x v="2"/>
    <x v="22"/>
  </r>
  <r>
    <s v="20170823"/>
    <x v="402"/>
    <x v="336"/>
    <s v="2115977"/>
    <s v="1094774"/>
    <x v="22"/>
    <x v="2"/>
    <x v="22"/>
  </r>
  <r>
    <s v="20170522"/>
    <x v="402"/>
    <x v="299"/>
    <s v="2115966"/>
    <s v="1063803"/>
    <x v="20"/>
    <x v="1"/>
    <x v="11"/>
  </r>
  <r>
    <s v="20170823"/>
    <x v="402"/>
    <x v="336"/>
    <s v="2115972"/>
    <s v="1064170"/>
    <x v="22"/>
    <x v="1"/>
    <x v="22"/>
  </r>
  <r>
    <s v="20170823"/>
    <x v="402"/>
    <x v="336"/>
    <s v="2115962"/>
    <s v="1063600"/>
    <x v="22"/>
    <x v="1"/>
    <x v="22"/>
  </r>
  <r>
    <s v="20170823"/>
    <x v="402"/>
    <x v="336"/>
    <s v="2115968"/>
    <s v="1063849"/>
    <x v="22"/>
    <x v="1"/>
    <x v="22"/>
  </r>
  <r>
    <s v="20170823"/>
    <x v="402"/>
    <x v="336"/>
    <s v="2115961"/>
    <s v="1063567"/>
    <x v="22"/>
    <x v="1"/>
    <x v="22"/>
  </r>
  <r>
    <s v="20170823"/>
    <x v="402"/>
    <x v="336"/>
    <s v="2115965"/>
    <s v="1063740"/>
    <x v="22"/>
    <x v="1"/>
    <x v="22"/>
  </r>
  <r>
    <s v="20170823"/>
    <x v="402"/>
    <x v="336"/>
    <s v="2115971"/>
    <s v="1064096"/>
    <x v="22"/>
    <x v="1"/>
    <x v="22"/>
  </r>
  <r>
    <s v="20170823"/>
    <x v="402"/>
    <x v="336"/>
    <s v="2115963"/>
    <s v="1063708"/>
    <x v="22"/>
    <x v="1"/>
    <x v="22"/>
  </r>
  <r>
    <s v="20170607"/>
    <x v="402"/>
    <x v="139"/>
    <s v="2115531"/>
    <s v="1063218"/>
    <x v="18"/>
    <x v="0"/>
    <x v="8"/>
  </r>
  <r>
    <s v="20170428"/>
    <x v="403"/>
    <x v="337"/>
    <s v="2065298"/>
    <s v="NL01"/>
    <x v="12"/>
    <x v="0"/>
    <x v="1"/>
  </r>
  <r>
    <s v="20170330"/>
    <x v="404"/>
    <x v="338"/>
    <s v="2061463"/>
    <s v="NL01"/>
    <x v="12"/>
    <x v="0"/>
    <x v="0"/>
  </r>
  <r>
    <s v="20170505"/>
    <x v="405"/>
    <x v="339"/>
    <s v="2083279"/>
    <s v="BE01"/>
    <x v="12"/>
    <x v="1"/>
    <x v="1"/>
  </r>
  <r>
    <s v="20170505"/>
    <x v="405"/>
    <x v="339"/>
    <s v="2083297"/>
    <s v="NL01"/>
    <x v="12"/>
    <x v="0"/>
    <x v="1"/>
  </r>
  <r>
    <s v="20170607"/>
    <x v="406"/>
    <x v="340"/>
    <s v="2115533"/>
    <s v="BE01"/>
    <x v="12"/>
    <x v="1"/>
    <x v="7"/>
  </r>
  <r>
    <s v="20170508"/>
    <x v="407"/>
    <x v="227"/>
    <s v="2100448"/>
    <s v="1063714"/>
    <x v="26"/>
    <x v="1"/>
    <x v="14"/>
  </r>
  <r>
    <s v="20170508"/>
    <x v="407"/>
    <x v="227"/>
    <s v="2100449"/>
    <s v="2053790"/>
    <x v="26"/>
    <x v="1"/>
    <x v="22"/>
  </r>
  <r>
    <s v="20170508"/>
    <x v="407"/>
    <x v="227"/>
    <s v="2100450"/>
    <s v="2053688"/>
    <x v="26"/>
    <x v="1"/>
    <x v="22"/>
  </r>
  <r>
    <s v="20170508"/>
    <x v="407"/>
    <x v="227"/>
    <s v="2100461"/>
    <s v="2053622"/>
    <x v="26"/>
    <x v="1"/>
    <x v="22"/>
  </r>
  <r>
    <s v="20170508"/>
    <x v="407"/>
    <x v="227"/>
    <s v="2100462"/>
    <s v="2053775"/>
    <x v="26"/>
    <x v="2"/>
    <x v="22"/>
  </r>
  <r>
    <s v="20170508"/>
    <x v="407"/>
    <x v="227"/>
    <s v="2100463"/>
    <s v="2053550"/>
    <x v="26"/>
    <x v="1"/>
    <x v="22"/>
  </r>
  <r>
    <s v="20170508"/>
    <x v="407"/>
    <x v="227"/>
    <s v="2100464"/>
    <s v="1063865"/>
    <x v="26"/>
    <x v="1"/>
    <x v="22"/>
  </r>
  <r>
    <s v="20170508"/>
    <x v="407"/>
    <x v="227"/>
    <s v="2100465"/>
    <s v="1063952"/>
    <x v="26"/>
    <x v="1"/>
    <x v="22"/>
  </r>
  <r>
    <s v="20170508"/>
    <x v="407"/>
    <x v="227"/>
    <s v="2100466"/>
    <s v="1063993"/>
    <x v="26"/>
    <x v="1"/>
    <x v="22"/>
  </r>
  <r>
    <s v="20170829"/>
    <x v="407"/>
    <x v="227"/>
    <s v="2100467"/>
    <s v="1064169"/>
    <x v="26"/>
    <x v="1"/>
    <x v="11"/>
  </r>
  <r>
    <s v="20170829"/>
    <x v="407"/>
    <x v="227"/>
    <s v="2100468"/>
    <s v="1063881"/>
    <x v="26"/>
    <x v="1"/>
    <x v="11"/>
  </r>
  <r>
    <s v="20170517"/>
    <x v="407"/>
    <x v="227"/>
    <s v="2100474"/>
    <s v="1071960"/>
    <x v="27"/>
    <x v="0"/>
    <x v="8"/>
  </r>
  <r>
    <s v="20170508"/>
    <x v="407"/>
    <x v="227"/>
    <s v="2100469"/>
    <s v="1063167"/>
    <x v="27"/>
    <x v="0"/>
    <x v="14"/>
  </r>
  <r>
    <s v="20170810"/>
    <x v="407"/>
    <x v="227"/>
    <s v="2100470"/>
    <s v="1091532"/>
    <x v="27"/>
    <x v="0"/>
    <x v="8"/>
  </r>
  <r>
    <s v="20170731"/>
    <x v="407"/>
    <x v="227"/>
    <s v="2100471"/>
    <s v="1092574"/>
    <x v="27"/>
    <x v="0"/>
    <x v="8"/>
  </r>
  <r>
    <s v="20170526"/>
    <x v="407"/>
    <x v="227"/>
    <s v="2100472"/>
    <s v="1094508"/>
    <x v="27"/>
    <x v="0"/>
    <x v="8"/>
  </r>
  <r>
    <s v="20170601"/>
    <x v="407"/>
    <x v="227"/>
    <s v="2100473"/>
    <s v="1063383"/>
    <x v="27"/>
    <x v="0"/>
    <x v="8"/>
  </r>
  <r>
    <s v="20170406"/>
    <x v="408"/>
    <x v="341"/>
    <s v="2067218"/>
    <s v="NL01"/>
    <x v="12"/>
    <x v="0"/>
    <x v="0"/>
  </r>
  <r>
    <s v="20170410"/>
    <x v="409"/>
    <x v="163"/>
    <s v="2071603"/>
    <s v="NL01"/>
    <x v="34"/>
    <x v="0"/>
    <x v="0"/>
  </r>
  <r>
    <s v="20170414"/>
    <x v="410"/>
    <x v="342"/>
    <s v="2077556"/>
    <s v="NL01"/>
    <x v="12"/>
    <x v="0"/>
    <x v="0"/>
  </r>
  <r>
    <s v="20170503"/>
    <x v="411"/>
    <x v="343"/>
    <s v="2088591"/>
    <s v="NL01"/>
    <x v="35"/>
    <x v="0"/>
    <x v="1"/>
  </r>
  <r>
    <s v="20170419"/>
    <x v="412"/>
    <x v="344"/>
    <s v="2080627"/>
    <s v="BE01"/>
    <x v="12"/>
    <x v="1"/>
    <x v="0"/>
  </r>
  <r>
    <s v="20170419"/>
    <x v="412"/>
    <x v="344"/>
    <s v="2080646"/>
    <s v="NL01"/>
    <x v="12"/>
    <x v="0"/>
    <x v="0"/>
  </r>
  <r>
    <s v="20170428"/>
    <x v="413"/>
    <x v="345"/>
    <s v="2082073"/>
    <s v="NL01"/>
    <x v="12"/>
    <x v="0"/>
    <x v="1"/>
  </r>
  <r>
    <s v="20170428"/>
    <x v="413"/>
    <x v="345"/>
    <s v="2082054"/>
    <s v="BE01"/>
    <x v="12"/>
    <x v="1"/>
    <x v="1"/>
  </r>
  <r>
    <s v="20170519"/>
    <x v="414"/>
    <x v="346"/>
    <s v="2097420"/>
    <s v="NL01"/>
    <x v="34"/>
    <x v="0"/>
    <x v="1"/>
  </r>
  <r>
    <s v="20170508"/>
    <x v="415"/>
    <x v="347"/>
    <s v="2094992"/>
    <s v="BE01"/>
    <x v="34"/>
    <x v="1"/>
    <x v="1"/>
  </r>
  <r>
    <s v="20170508"/>
    <x v="415"/>
    <x v="347"/>
    <s v="2095030"/>
    <s v="NL01"/>
    <x v="34"/>
    <x v="0"/>
    <x v="1"/>
  </r>
  <r>
    <s v="20170421"/>
    <x v="416"/>
    <x v="230"/>
    <s v="2082663"/>
    <s v="NL01"/>
    <x v="12"/>
    <x v="0"/>
    <x v="0"/>
  </r>
  <r>
    <s v="20170530"/>
    <x v="417"/>
    <x v="348"/>
    <s v="2122963"/>
    <s v="BE01"/>
    <x v="12"/>
    <x v="1"/>
    <x v="1"/>
  </r>
  <r>
    <s v="20170530"/>
    <x v="417"/>
    <x v="348"/>
    <s v="2122982"/>
    <s v="NL01"/>
    <x v="12"/>
    <x v="0"/>
    <x v="1"/>
  </r>
  <r>
    <s v="20170706"/>
    <x v="418"/>
    <x v="349"/>
    <s v="2135070"/>
    <s v="NL01"/>
    <x v="12"/>
    <x v="0"/>
    <x v="5"/>
  </r>
  <r>
    <s v="20170519"/>
    <x v="419"/>
    <x v="350"/>
    <s v="2104256"/>
    <s v="NL01"/>
    <x v="34"/>
    <x v="0"/>
    <x v="1"/>
  </r>
  <r>
    <s v="20170622"/>
    <x v="420"/>
    <x v="351"/>
    <s v="2141830"/>
    <s v="NL01"/>
    <x v="12"/>
    <x v="0"/>
    <x v="1"/>
  </r>
  <r>
    <s v="20170601"/>
    <x v="421"/>
    <x v="352"/>
    <s v="2098806"/>
    <s v="BE01"/>
    <x v="12"/>
    <x v="1"/>
    <x v="1"/>
  </r>
  <r>
    <s v="20170601"/>
    <x v="421"/>
    <x v="352"/>
    <s v="2098825"/>
    <s v="NL01"/>
    <x v="12"/>
    <x v="0"/>
    <x v="1"/>
  </r>
  <r>
    <s v="20170515"/>
    <x v="422"/>
    <x v="353"/>
    <s v="2106210"/>
    <s v="NL01"/>
    <x v="34"/>
    <x v="0"/>
    <x v="1"/>
  </r>
  <r>
    <s v="20170601"/>
    <x v="423"/>
    <x v="352"/>
    <s v="2099135"/>
    <s v="NL01"/>
    <x v="34"/>
    <x v="0"/>
    <x v="1"/>
  </r>
  <r>
    <s v="20170601"/>
    <x v="423"/>
    <x v="352"/>
    <s v="2099116"/>
    <s v="BE01"/>
    <x v="34"/>
    <x v="1"/>
    <x v="1"/>
  </r>
  <r>
    <s v="20170516"/>
    <x v="424"/>
    <x v="354"/>
    <s v="2109471"/>
    <s v="NL01"/>
    <x v="34"/>
    <x v="0"/>
    <x v="1"/>
  </r>
  <r>
    <s v="20170627"/>
    <x v="425"/>
    <x v="225"/>
    <s v="2127532"/>
    <s v="NL01"/>
    <x v="12"/>
    <x v="0"/>
    <x v="1"/>
  </r>
  <r>
    <s v="20170619"/>
    <x v="426"/>
    <x v="355"/>
    <s v="2112788"/>
    <s v="NL01"/>
    <x v="34"/>
    <x v="0"/>
    <x v="1"/>
  </r>
  <r>
    <s v="20170619"/>
    <x v="426"/>
    <x v="355"/>
    <s v="2112768"/>
    <s v="BE01"/>
    <x v="34"/>
    <x v="1"/>
    <x v="1"/>
  </r>
  <r>
    <s v="20170602"/>
    <x v="427"/>
    <x v="356"/>
    <s v="2128891"/>
    <s v="BE01"/>
    <x v="12"/>
    <x v="1"/>
    <x v="2"/>
  </r>
  <r>
    <s v="20170608"/>
    <x v="427"/>
    <x v="357"/>
    <s v="2128741"/>
    <s v="BE01"/>
    <x v="12"/>
    <x v="1"/>
    <x v="7"/>
  </r>
  <r>
    <s v="20170809"/>
    <x v="427"/>
    <x v="356"/>
    <s v="2190850"/>
    <s v="1094774"/>
    <x v="4"/>
    <x v="2"/>
    <x v="14"/>
  </r>
  <r>
    <s v="20170710"/>
    <x v="428"/>
    <x v="259"/>
    <s v="2139264"/>
    <s v="NL01"/>
    <x v="34"/>
    <x v="0"/>
    <x v="1"/>
  </r>
  <r>
    <s v="20170629"/>
    <x v="429"/>
    <x v="358"/>
    <s v="2122868"/>
    <s v="NL01"/>
    <x v="12"/>
    <x v="0"/>
    <x v="1"/>
  </r>
  <r>
    <s v="20170809"/>
    <x v="430"/>
    <x v="359"/>
    <s v="2135433"/>
    <s v="NL01"/>
    <x v="34"/>
    <x v="0"/>
    <x v="1"/>
  </r>
  <r>
    <s v="20170809"/>
    <x v="430"/>
    <x v="359"/>
    <s v="2135395"/>
    <s v="BE01"/>
    <x v="34"/>
    <x v="1"/>
    <x v="1"/>
  </r>
  <r>
    <s v="20170629"/>
    <x v="431"/>
    <x v="360"/>
    <s v="2134688"/>
    <s v="NL01"/>
    <x v="12"/>
    <x v="0"/>
    <x v="1"/>
  </r>
  <r>
    <s v="20170606"/>
    <x v="432"/>
    <x v="361"/>
    <s v="2129505"/>
    <s v="NL01"/>
    <x v="12"/>
    <x v="0"/>
    <x v="0"/>
  </r>
  <r>
    <s v="20170616"/>
    <x v="433"/>
    <x v="360"/>
    <s v="2134888"/>
    <s v="NL01"/>
    <x v="12"/>
    <x v="0"/>
    <x v="1"/>
  </r>
  <r>
    <s v="20170616"/>
    <x v="433"/>
    <x v="360"/>
    <s v="2134869"/>
    <s v="BE01"/>
    <x v="12"/>
    <x v="1"/>
    <x v="1"/>
  </r>
  <r>
    <s v="20170713"/>
    <x v="434"/>
    <x v="362"/>
    <s v="2138627"/>
    <s v="NL01"/>
    <x v="34"/>
    <x v="0"/>
    <x v="5"/>
  </r>
  <r>
    <s v="20170713"/>
    <x v="434"/>
    <x v="362"/>
    <s v="2138607"/>
    <s v="BE01"/>
    <x v="34"/>
    <x v="1"/>
    <x v="5"/>
  </r>
  <r>
    <s v="20170731"/>
    <x v="434"/>
    <x v="362"/>
    <s v="2188695"/>
    <s v="2053648"/>
    <x v="4"/>
    <x v="1"/>
    <x v="14"/>
  </r>
  <r>
    <s v="20170731"/>
    <x v="434"/>
    <x v="362"/>
    <s v="2188693"/>
    <s v="2053622"/>
    <x v="4"/>
    <x v="1"/>
    <x v="14"/>
  </r>
  <r>
    <s v="20170731"/>
    <x v="434"/>
    <x v="362"/>
    <s v="2188691"/>
    <s v="1063778"/>
    <x v="4"/>
    <x v="1"/>
    <x v="14"/>
  </r>
  <r>
    <s v="20170731"/>
    <x v="434"/>
    <x v="362"/>
    <s v="2188692"/>
    <s v="2053997"/>
    <x v="4"/>
    <x v="1"/>
    <x v="14"/>
  </r>
  <r>
    <s v="20170731"/>
    <x v="434"/>
    <x v="362"/>
    <s v="2188462"/>
    <s v="1063304"/>
    <x v="7"/>
    <x v="0"/>
    <x v="14"/>
  </r>
  <r>
    <s v="20170731"/>
    <x v="434"/>
    <x v="362"/>
    <s v="2188463"/>
    <s v="1063168"/>
    <x v="7"/>
    <x v="0"/>
    <x v="14"/>
  </r>
  <r>
    <s v="20170731"/>
    <x v="434"/>
    <x v="362"/>
    <s v="2188464"/>
    <s v="1063466"/>
    <x v="7"/>
    <x v="0"/>
    <x v="10"/>
  </r>
  <r>
    <s v="20170731"/>
    <x v="434"/>
    <x v="362"/>
    <s v="2188465"/>
    <s v="1063527"/>
    <x v="7"/>
    <x v="0"/>
    <x v="14"/>
  </r>
  <r>
    <s v="20170706"/>
    <x v="435"/>
    <x v="259"/>
    <s v="2143689"/>
    <s v="NL01"/>
    <x v="12"/>
    <x v="0"/>
    <x v="1"/>
  </r>
  <r>
    <s v="20170616"/>
    <x v="436"/>
    <x v="363"/>
    <s v="2138331"/>
    <s v="NL01"/>
    <x v="12"/>
    <x v="0"/>
    <x v="0"/>
  </r>
  <r>
    <s v="20170808"/>
    <x v="437"/>
    <x v="364"/>
    <s v="2168425"/>
    <s v="NL01"/>
    <x v="34"/>
    <x v="0"/>
    <x v="1"/>
  </r>
  <r>
    <s v="20170711"/>
    <x v="438"/>
    <x v="365"/>
    <s v="2167114"/>
    <s v="BE01"/>
    <x v="34"/>
    <x v="1"/>
    <x v="0"/>
  </r>
  <r>
    <s v="20170711"/>
    <x v="438"/>
    <x v="365"/>
    <s v="2167133"/>
    <s v="NL01"/>
    <x v="34"/>
    <x v="0"/>
    <x v="0"/>
  </r>
  <r>
    <s v="20170728"/>
    <x v="439"/>
    <x v="366"/>
    <s v="2178652"/>
    <s v="NL01"/>
    <x v="34"/>
    <x v="0"/>
    <x v="7"/>
  </r>
  <r>
    <s v="20170801"/>
    <x v="440"/>
    <x v="367"/>
    <s v="2163377"/>
    <s v="BE01"/>
    <x v="34"/>
    <x v="1"/>
    <x v="1"/>
  </r>
  <r>
    <s v="20170706"/>
    <x v="440"/>
    <x v="367"/>
    <s v="2163396"/>
    <s v="NL01"/>
    <x v="34"/>
    <x v="0"/>
    <x v="1"/>
  </r>
  <r>
    <s v="20170706"/>
    <x v="440"/>
    <x v="368"/>
    <s v="2163775"/>
    <s v="1064134"/>
    <x v="11"/>
    <x v="1"/>
    <x v="9"/>
  </r>
  <r>
    <s v="20170706"/>
    <x v="440"/>
    <x v="368"/>
    <s v="2163841"/>
    <s v="1096138"/>
    <x v="28"/>
    <x v="0"/>
    <x v="1"/>
  </r>
  <r>
    <s v="20170710"/>
    <x v="441"/>
    <x v="369"/>
    <s v="2165199"/>
    <s v="NL01"/>
    <x v="34"/>
    <x v="0"/>
    <x v="7"/>
  </r>
  <r>
    <s v="20170727"/>
    <x v="442"/>
    <x v="370"/>
    <s v="2156609"/>
    <s v="BE01"/>
    <x v="34"/>
    <x v="1"/>
    <x v="1"/>
  </r>
  <r>
    <s v="20170727"/>
    <x v="442"/>
    <x v="370"/>
    <s v="2156629"/>
    <s v="NL01"/>
    <x v="34"/>
    <x v="0"/>
    <x v="1"/>
  </r>
  <r>
    <s v="20170714"/>
    <x v="443"/>
    <x v="371"/>
    <s v="2171027"/>
    <s v="NL01"/>
    <x v="34"/>
    <x v="0"/>
    <x v="1"/>
  </r>
  <r>
    <s v="20170726"/>
    <x v="444"/>
    <x v="372"/>
    <s v="2170193"/>
    <s v="BE01"/>
    <x v="34"/>
    <x v="1"/>
    <x v="1"/>
  </r>
  <r>
    <s v="20170802"/>
    <x v="444"/>
    <x v="372"/>
    <s v="2170212"/>
    <s v="NL01"/>
    <x v="34"/>
    <x v="0"/>
    <x v="1"/>
  </r>
  <r>
    <s v="20170728"/>
    <x v="445"/>
    <x v="373"/>
    <s v="2180948"/>
    <s v="NL01"/>
    <x v="12"/>
    <x v="0"/>
    <x v="7"/>
  </r>
  <r>
    <s v="20170728"/>
    <x v="445"/>
    <x v="373"/>
    <s v="2180890"/>
    <s v="BE01"/>
    <x v="12"/>
    <x v="1"/>
    <x v="7"/>
  </r>
  <r>
    <s v="20170816"/>
    <x v="445"/>
    <x v="373"/>
    <s v="2188553"/>
    <s v="2053612"/>
    <x v="19"/>
    <x v="1"/>
    <x v="14"/>
  </r>
  <r>
    <s v="20170731"/>
    <x v="446"/>
    <x v="374"/>
    <s v="2162752"/>
    <s v="NL01"/>
    <x v="34"/>
    <x v="0"/>
    <x v="1"/>
  </r>
  <r>
    <s v="20170731"/>
    <x v="446"/>
    <x v="374"/>
    <s v="2162732"/>
    <s v="BE01"/>
    <x v="34"/>
    <x v="1"/>
    <x v="1"/>
  </r>
  <r>
    <s v="20170731"/>
    <x v="447"/>
    <x v="375"/>
    <s v="2171393"/>
    <s v="NL01"/>
    <x v="34"/>
    <x v="0"/>
    <x v="1"/>
  </r>
  <r>
    <s v="20170731"/>
    <x v="447"/>
    <x v="375"/>
    <s v="2171374"/>
    <s v="BE01"/>
    <x v="34"/>
    <x v="1"/>
    <x v="1"/>
  </r>
  <r>
    <s v="20170802"/>
    <x v="448"/>
    <x v="375"/>
    <s v="2170694"/>
    <s v="NL01"/>
    <x v="16"/>
    <x v="0"/>
    <x v="1"/>
  </r>
  <r>
    <s v="20170713"/>
    <x v="449"/>
    <x v="375"/>
    <s v="2170853"/>
    <s v="NL01"/>
    <x v="34"/>
    <x v="0"/>
    <x v="1"/>
  </r>
  <r>
    <s v="20170713"/>
    <x v="449"/>
    <x v="375"/>
    <s v="2170834"/>
    <s v="BE01"/>
    <x v="34"/>
    <x v="1"/>
    <x v="1"/>
  </r>
  <r>
    <s v="20170807"/>
    <x v="450"/>
    <x v="376"/>
    <s v="2185769"/>
    <s v="NL01"/>
    <x v="12"/>
    <x v="0"/>
    <x v="7"/>
  </r>
  <r>
    <s v="20170801"/>
    <x v="451"/>
    <x v="377"/>
    <s v="2175516"/>
    <s v="BE01"/>
    <x v="34"/>
    <x v="1"/>
    <x v="7"/>
  </r>
  <r>
    <s v="20170801"/>
    <x v="451"/>
    <x v="377"/>
    <s v="2175535"/>
    <s v="NL01"/>
    <x v="34"/>
    <x v="0"/>
    <x v="7"/>
  </r>
  <r>
    <s v="20170830"/>
    <x v="451"/>
    <x v="378"/>
    <s v="2198402"/>
    <s v="2053648"/>
    <x v="17"/>
    <x v="1"/>
    <x v="8"/>
  </r>
  <r>
    <s v="20170810"/>
    <x v="451"/>
    <x v="378"/>
    <s v="2198377"/>
    <s v="2053747"/>
    <x v="9"/>
    <x v="1"/>
    <x v="8"/>
  </r>
  <r>
    <s v="20170724"/>
    <x v="452"/>
    <x v="379"/>
    <s v="2178966"/>
    <s v="NL01"/>
    <x v="12"/>
    <x v="0"/>
    <x v="0"/>
  </r>
  <r>
    <s v="20170724"/>
    <x v="453"/>
    <x v="380"/>
    <s v="2180878"/>
    <s v="NL01"/>
    <x v="1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" cacheId="61" dataOnRows="1" applyNumberFormats="0" applyBorderFormats="0" applyFontFormats="0" applyPatternFormats="0" applyAlignmentFormats="0" applyWidthHeightFormats="1" dataCaption="Data" updatedVersion="4" showMemberPropertyTips="0" useAutoFormatting="1" itemPrintTitles="1" createdVersion="1" indent="0" compact="0" compactData="0" gridDropZones="1">
  <location ref="C12:F106" firstHeaderRow="2" firstDataRow="2" firstDataCol="3" rowPageCount="2" colPageCount="1"/>
  <pivotFields count="8">
    <pivotField compact="0" outline="0" subtotalTop="0" showAll="0" includeNewItemsInFilter="1"/>
    <pivotField axis="axisRow" compact="0" outline="0" subtotalTop="0" showAll="0" includeNewItemsInFilter="1">
      <items count="1186">
        <item m="1" x="454"/>
        <item m="1" x="1116"/>
        <item m="1" x="656"/>
        <item m="1" x="809"/>
        <item m="1" x="983"/>
        <item m="1" x="704"/>
        <item m="1" x="899"/>
        <item m="1" x="1031"/>
        <item m="1" x="879"/>
        <item m="1" x="989"/>
        <item m="1" x="519"/>
        <item m="1" x="1131"/>
        <item m="1" x="1169"/>
        <item m="1" x="602"/>
        <item m="1" x="533"/>
        <item m="1" x="643"/>
        <item m="1" x="652"/>
        <item m="1" x="849"/>
        <item m="1" x="874"/>
        <item m="1" x="973"/>
        <item m="1" x="998"/>
        <item m="1" x="1022"/>
        <item m="1" x="916"/>
        <item m="1" x="959"/>
        <item m="1" x="978"/>
        <item m="1" x="999"/>
        <item m="1" x="870"/>
        <item m="1" x="467"/>
        <item m="1" x="504"/>
        <item m="1" x="1046"/>
        <item m="1" x="469"/>
        <item m="1" x="1118"/>
        <item m="1" x="506"/>
        <item m="1" x="1160"/>
        <item m="1" x="1178"/>
        <item m="1" x="1122"/>
        <item m="1" x="491"/>
        <item m="1" x="1071"/>
        <item m="1" x="1146"/>
        <item m="1" x="1163"/>
        <item m="1" x="473"/>
        <item m="1" x="505"/>
        <item m="1" x="509"/>
        <item m="1" x="599"/>
        <item m="1" x="685"/>
        <item m="1" x="511"/>
        <item m="1" x="601"/>
        <item m="1" x="512"/>
        <item m="1" x="659"/>
        <item m="1" x="514"/>
        <item m="1" x="661"/>
        <item m="1" x="720"/>
        <item m="1" x="734"/>
        <item m="1" x="604"/>
        <item m="1" x="765"/>
        <item m="1" x="628"/>
        <item m="1" x="663"/>
        <item m="1" x="687"/>
        <item m="1" x="580"/>
        <item m="1" x="957"/>
        <item m="1" x="677"/>
        <item m="1" x="818"/>
        <item m="1" x="535"/>
        <item m="1" x="586"/>
        <item m="1" x="1049"/>
        <item m="1" x="647"/>
        <item m="1" x="1150"/>
        <item m="1" x="605"/>
        <item m="1" x="884"/>
        <item m="1" x="722"/>
        <item m="1" x="583"/>
        <item m="1" x="631"/>
        <item m="1" x="724"/>
        <item m="1" x="537"/>
        <item m="1" x="560"/>
        <item m="1" x="665"/>
        <item m="1" x="726"/>
        <item m="1" x="538"/>
        <item m="1" x="676"/>
        <item m="1" x="869"/>
        <item m="1" x="735"/>
        <item m="1" x="819"/>
        <item m="1" x="871"/>
        <item m="1" x="894"/>
        <item m="1" x="679"/>
        <item m="1" x="787"/>
        <item m="1" x="822"/>
        <item m="1" x="681"/>
        <item m="1" x="712"/>
        <item m="1" x="789"/>
        <item m="1" x="851"/>
        <item m="1" x="895"/>
        <item m="1" x="919"/>
        <item m="1" x="714"/>
        <item m="1" x="458"/>
        <item m="1" x="854"/>
        <item m="1" x="1024"/>
        <item m="1" x="762"/>
        <item m="1" x="921"/>
        <item m="1" x="718"/>
        <item m="1" x="764"/>
        <item m="1" x="828"/>
        <item m="1" x="856"/>
        <item m="1" x="794"/>
        <item m="1" x="831"/>
        <item m="1" x="858"/>
        <item m="1" x="1099"/>
        <item m="1" x="913"/>
        <item m="1" x="938"/>
        <item m="1" x="956"/>
        <item m="1" x="995"/>
        <item m="1" x="1052"/>
        <item m="1" x="888"/>
        <item m="1" x="997"/>
        <item m="1" x="1053"/>
        <item m="1" x="915"/>
        <item m="1" x="975"/>
        <item m="1" x="1023"/>
        <item m="1" x="1054"/>
        <item m="1" x="889"/>
        <item m="1" x="890"/>
        <item m="1" x="940"/>
        <item m="1" x="958"/>
        <item m="1" x="977"/>
        <item m="1" x="1103"/>
        <item m="1" x="941"/>
        <item m="1" x="1025"/>
        <item m="1" x="1105"/>
        <item m="1" x="1162"/>
        <item m="1" x="1002"/>
        <item m="1" x="1026"/>
        <item m="1" x="1079"/>
        <item m="1" x="775"/>
        <item m="1" x="755"/>
        <item m="1" x="468"/>
        <item m="1" x="485"/>
        <item m="1" x="1093"/>
        <item m="1" x="1117"/>
        <item m="1" x="1067"/>
        <item m="1" x="1095"/>
        <item m="1" x="1138"/>
        <item m="1" x="1157"/>
        <item m="1" x="1068"/>
        <item m="1" x="1139"/>
        <item m="1" x="470"/>
        <item m="1" x="487"/>
        <item m="1" x="1097"/>
        <item m="1" x="1120"/>
        <item m="1" x="1159"/>
        <item m="1" x="1177"/>
        <item m="1" x="1143"/>
        <item m="1" x="1070"/>
        <item m="1" x="1098"/>
        <item m="1" x="1180"/>
        <item m="1" x="471"/>
        <item m="1" x="1072"/>
        <item m="1" x="1181"/>
        <item m="1" x="1127"/>
        <item m="1" x="1182"/>
        <item m="1" x="542"/>
        <item m="1" x="500"/>
        <item m="1" x="543"/>
        <item m="1" x="587"/>
        <item m="1" x="568"/>
        <item m="1" x="589"/>
        <item m="1" x="698"/>
        <item m="1" x="833"/>
        <item m="1" x="699"/>
        <item m="1" x="501"/>
        <item m="1" x="527"/>
        <item m="1" x="548"/>
        <item m="1" x="569"/>
        <item m="1" x="603"/>
        <item m="1" x="503"/>
        <item m="1" x="550"/>
        <item m="1" x="551"/>
        <item m="1" x="672"/>
        <item m="1" x="592"/>
        <item m="1" x="650"/>
        <item m="1" x="674"/>
        <item m="1" x="574"/>
        <item m="1" x="594"/>
        <item m="1" x="1027"/>
        <item m="1" x="951"/>
        <item m="1" x="1077"/>
        <item m="1" x="746"/>
        <item m="1" x="767"/>
        <item m="1" x="472"/>
        <item m="1" x="883"/>
        <item m="1" x="727"/>
        <item m="1" x="748"/>
        <item m="1" x="768"/>
        <item m="1" x="800"/>
        <item m="1" x="837"/>
        <item m="1" x="751"/>
        <item m="1" x="885"/>
        <item m="1" x="1057"/>
        <item m="1" x="753"/>
        <item m="1" x="772"/>
        <item m="1" x="694"/>
        <item m="1" x="865"/>
        <item m="1" x="729"/>
        <item m="1" x="667"/>
        <item m="1" x="887"/>
        <item m="1" x="731"/>
        <item m="1" x="806"/>
        <item m="1" x="841"/>
        <item m="1" x="695"/>
        <item m="1" x="843"/>
        <item m="1" x="864"/>
        <item m="1" x="669"/>
        <item m="1" x="756"/>
        <item m="1" x="774"/>
        <item m="1" x="866"/>
        <item m="1" x="670"/>
        <item m="1" x="1147"/>
        <item m="1" x="1008"/>
        <item m="1" x="875"/>
        <item m="1" x="922"/>
        <item m="1" x="1173"/>
        <item m="1" x="1030"/>
        <item m="1" x="925"/>
        <item m="1" x="860"/>
        <item m="1" x="499"/>
        <item m="1" x="876"/>
        <item m="1" x="944"/>
        <item m="1" x="963"/>
        <item m="1" x="1011"/>
        <item m="1" x="1036"/>
        <item m="1" x="1087"/>
        <item m="1" x="1038"/>
        <item m="1" x="1155"/>
        <item m="1" x="878"/>
        <item m="1" x="928"/>
        <item m="1" x="1041"/>
        <item m="1" x="1156"/>
        <item m="1" x="798"/>
        <item m="1" x="880"/>
        <item m="1" x="965"/>
        <item m="1" x="1014"/>
        <item m="1" x="1042"/>
        <item m="1" x="881"/>
        <item m="1" x="932"/>
        <item m="1" x="907"/>
        <item m="1" x="1092"/>
        <item m="1" x="948"/>
        <item m="1" x="967"/>
        <item m="1" x="990"/>
        <item m="1" x="1066"/>
        <item m="1" x="933"/>
        <item m="1" x="1063"/>
        <item m="1" x="836"/>
        <item m="1" x="1129"/>
        <item m="1" x="744"/>
        <item m="1" x="1078"/>
        <item m="1" x="1164"/>
        <item m="1" x="1056"/>
        <item m="1" x="1081"/>
        <item m="1" x="1130"/>
        <item m="1" x="1149"/>
        <item m="1" x="456"/>
        <item m="1" x="477"/>
        <item m="1" x="1107"/>
        <item m="1" x="1132"/>
        <item m="1" x="478"/>
        <item m="1" x="1058"/>
        <item m="1" x="479"/>
        <item m="1" x="497"/>
        <item m="1" x="1108"/>
        <item m="1" x="1133"/>
        <item m="1" x="480"/>
        <item m="1" x="522"/>
        <item m="1" x="1172"/>
        <item m="1" x="1083"/>
        <item m="1" x="1112"/>
        <item m="1" x="1174"/>
        <item m="1" x="526"/>
        <item m="1" x="1086"/>
        <item m="1" x="529"/>
        <item m="1" x="1074"/>
        <item m="1" x="622"/>
        <item m="1" x="655"/>
        <item m="1" x="510"/>
        <item m="1" x="555"/>
        <item m="1" x="578"/>
        <item m="1" x="600"/>
        <item m="1" x="623"/>
        <item m="1" x="658"/>
        <item m="1" x="513"/>
        <item m="1" x="624"/>
        <item m="1" x="660"/>
        <item m="1" x="515"/>
        <item m="1" x="531"/>
        <item m="1" x="557"/>
        <item m="1" x="579"/>
        <item m="1" x="638"/>
        <item m="1" x="662"/>
        <item m="1" x="493"/>
        <item m="1" x="534"/>
        <item m="1" x="558"/>
        <item m="1" x="629"/>
        <item m="1" x="639"/>
        <item m="1" x="664"/>
        <item m="1" x="581"/>
        <item m="1" x="688"/>
        <item m="1" x="494"/>
        <item m="1" x="518"/>
        <item m="1" x="536"/>
        <item m="1" x="584"/>
        <item m="1" x="561"/>
        <item m="1" x="632"/>
        <item m="1" x="666"/>
        <item m="1" x="690"/>
        <item m="1" x="673"/>
        <item m="1" x="703"/>
        <item m="1" x="782"/>
        <item m="1" x="868"/>
        <item m="1" x="705"/>
        <item m="1" x="572"/>
        <item m="1" x="707"/>
        <item m="1" x="784"/>
        <item m="1" x="892"/>
        <item m="1" x="653"/>
        <item m="1" x="709"/>
        <item m="1" x="786"/>
        <item m="1" x="820"/>
        <item m="1" x="680"/>
        <item m="1" x="710"/>
        <item m="1" x="788"/>
        <item m="1" x="850"/>
        <item m="1" x="713"/>
        <item m="1" x="759"/>
        <item m="1" x="824"/>
        <item m="1" x="896"/>
        <item m="1" x="740"/>
        <item m="1" x="760"/>
        <item m="1" x="853"/>
        <item m="1" x="682"/>
        <item m="1" x="715"/>
        <item m="1" x="761"/>
        <item m="1" x="855"/>
        <item m="1" x="683"/>
        <item m="1" x="717"/>
        <item m="1" x="791"/>
        <item m="1" x="826"/>
        <item m="1" x="898"/>
        <item m="1" x="742"/>
        <item m="1" x="792"/>
        <item m="1" x="924"/>
        <item m="1" x="962"/>
        <item m="1" x="986"/>
        <item m="1" x="1009"/>
        <item m="1" x="1032"/>
        <item m="1" x="1061"/>
        <item m="1" x="920"/>
        <item m="1" x="1085"/>
        <item m="1" x="902"/>
        <item m="1" x="987"/>
        <item m="1" x="1125"/>
        <item m="1" x="936"/>
        <item m="1" x="1035"/>
        <item m="1" x="812"/>
        <item m="1" x="969"/>
        <item m="1" x="745"/>
        <item m="1" x="1134"/>
        <item m="1" x="749"/>
        <item m="1" x="525"/>
        <item m="1" x="1062"/>
        <item m="1" x="617"/>
        <item m="1" x="563"/>
        <item m="1" x="625"/>
        <item m="1" x="1051"/>
        <item m="1" x="1158"/>
        <item m="1" x="903"/>
        <item m="1" x="945"/>
        <item m="1" x="1037"/>
        <item m="1" x="904"/>
        <item m="1" x="927"/>
        <item m="1" x="1064"/>
        <item m="1" x="1088"/>
        <item m="1" x="1113"/>
        <item m="1" x="929"/>
        <item m="1" x="946"/>
        <item m="1" x="1013"/>
        <item m="1" x="931"/>
        <item m="1" x="966"/>
        <item m="1" x="1015"/>
        <item m="1" x="1043"/>
        <item m="1" x="1065"/>
        <item m="1" x="1091"/>
        <item m="1" x="111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1096"/>
        <item x="13"/>
        <item x="14"/>
        <item m="1" x="1179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m="1" x="610"/>
        <item x="28"/>
        <item m="1" x="607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m="1" x="620"/>
        <item m="1" x="648"/>
        <item m="1" x="64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m="1" x="1004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m="1" x="668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m="1" x="905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m="1" x="1121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m="1" x="1175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m="1" x="634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m="1" x="842"/>
        <item m="1" x="1001"/>
        <item m="1" x="741"/>
        <item m="1" x="1006"/>
        <item m="1" x="1142"/>
        <item m="1" x="1119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m="1" x="1153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m="1" x="859"/>
        <item x="278"/>
        <item x="279"/>
        <item x="280"/>
        <item m="1" x="832"/>
        <item x="281"/>
        <item x="282"/>
        <item x="283"/>
        <item x="284"/>
        <item x="285"/>
        <item x="286"/>
        <item m="1" x="970"/>
        <item x="287"/>
        <item x="288"/>
        <item x="289"/>
        <item x="290"/>
        <item x="291"/>
        <item x="292"/>
        <item x="293"/>
        <item x="294"/>
        <item m="1" x="821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m="1" x="754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m="1" x="466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m="1" x="516"/>
        <item m="1" x="769"/>
        <item x="365"/>
        <item x="366"/>
        <item x="367"/>
        <item m="1" x="873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m="1" x="857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m="1" x="1100"/>
        <item x="410"/>
        <item x="411"/>
        <item x="412"/>
        <item x="413"/>
        <item m="1" x="657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m="1" x="763"/>
        <item m="1" x="829"/>
        <item m="1" x="900"/>
        <item m="1" x="954"/>
        <item m="1" x="556"/>
        <item m="1" x="886"/>
        <item m="1" x="736"/>
        <item m="1" x="897"/>
        <item m="1" x="943"/>
        <item m="1" x="696"/>
        <item m="1" x="893"/>
        <item m="1" x="606"/>
        <item m="1" x="834"/>
        <item m="1" x="596"/>
        <item m="1" x="773"/>
        <item m="1" x="795"/>
        <item m="1" x="1033"/>
        <item m="1" x="1021"/>
        <item m="1" x="840"/>
        <item m="1" x="498"/>
        <item m="1" x="490"/>
        <item m="1" x="520"/>
        <item m="1" x="827"/>
        <item m="1" x="808"/>
        <item m="1" x="671"/>
        <item m="1" x="711"/>
        <item m="1" x="691"/>
        <item m="1" x="455"/>
        <item m="1" x="914"/>
        <item m="1" x="559"/>
        <item m="1" x="852"/>
        <item m="1" x="942"/>
        <item m="1" x="935"/>
        <item m="1" x="917"/>
        <item m="1" x="996"/>
        <item m="1" x="974"/>
        <item m="1" x="539"/>
        <item m="1" x="964"/>
        <item m="1" x="908"/>
        <item m="1" x="1124"/>
        <item m="1" x="817"/>
        <item m="1" x="1141"/>
        <item m="1" x="777"/>
        <item m="1" x="988"/>
        <item m="1" x="646"/>
        <item m="1" x="901"/>
        <item m="1" x="1104"/>
        <item m="1" x="912"/>
        <item m="1" x="1073"/>
        <item m="1" x="1019"/>
        <item m="1" x="796"/>
        <item m="1" x="797"/>
        <item m="1" x="799"/>
        <item m="1" x="801"/>
        <item m="1" x="802"/>
        <item m="1" x="804"/>
        <item m="1" x="968"/>
        <item m="1" x="992"/>
        <item m="1" x="805"/>
        <item m="1" x="807"/>
        <item m="1" x="863"/>
        <item m="1" x="950"/>
        <item m="1" x="554"/>
        <item m="1" x="591"/>
        <item m="1" x="459"/>
        <item m="1" x="778"/>
        <item m="1" x="785"/>
        <item m="1" x="1176"/>
        <item m="1" x="937"/>
        <item m="1" x="716"/>
        <item m="1" x="1110"/>
        <item m="1" x="562"/>
        <item m="1" x="810"/>
        <item m="1" x="993"/>
        <item m="1" x="1017"/>
        <item m="1" x="891"/>
        <item m="1" x="770"/>
        <item m="1" x="728"/>
        <item m="1" x="461"/>
        <item m="1" x="906"/>
        <item m="1" x="984"/>
        <item m="1" x="1123"/>
        <item m="1" x="1135"/>
        <item m="1" x="1082"/>
        <item m="1" x="979"/>
        <item m="1" x="781"/>
        <item m="1" x="1040"/>
        <item m="1" x="994"/>
        <item m="1" x="613"/>
        <item m="1" x="1154"/>
        <item m="1" x="1059"/>
        <item m="1" x="642"/>
        <item m="1" x="1048"/>
        <item m="1" x="697"/>
        <item m="1" x="1144"/>
        <item m="1" x="523"/>
        <item m="1" x="793"/>
        <item m="1" x="955"/>
        <item m="1" x="910"/>
        <item m="1" x="776"/>
        <item m="1" x="923"/>
        <item m="1" x="1060"/>
        <item m="1" x="991"/>
        <item m="1" x="517"/>
        <item m="1" x="585"/>
        <item m="1" x="618"/>
        <item m="1" x="573"/>
        <item m="1" x="706"/>
        <item m="1" x="553"/>
        <item m="1" x="532"/>
        <item m="1" x="540"/>
        <item m="1" x="595"/>
        <item m="1" x="830"/>
        <item m="1" x="930"/>
        <item m="1" x="971"/>
        <item m="1" x="1109"/>
        <item m="1" x="552"/>
        <item m="1" x="862"/>
        <item m="1" x="844"/>
        <item m="1" x="616"/>
        <item m="1" x="783"/>
        <item m="1" x="816"/>
        <item m="1" x="848"/>
        <item m="1" x="803"/>
        <item m="1" x="960"/>
        <item m="1" x="980"/>
        <item m="1" x="730"/>
        <item m="1" x="1047"/>
        <item m="1" x="1102"/>
        <item m="1" x="1166"/>
        <item m="1" x="1145"/>
        <item m="1" x="1069"/>
        <item m="1" x="721"/>
        <item m="1" x="495"/>
        <item m="1" x="926"/>
        <item m="1" x="492"/>
        <item m="1" x="636"/>
        <item m="1" x="566"/>
        <item m="1" x="611"/>
        <item m="1" x="541"/>
        <item m="1" x="972"/>
        <item m="1" x="1184"/>
        <item m="1" x="732"/>
        <item m="1" x="482"/>
        <item m="1" x="708"/>
        <item m="1" x="475"/>
        <item m="1" x="1183"/>
        <item m="1" x="747"/>
        <item m="1" x="1055"/>
        <item m="1" x="1080"/>
        <item m="1" x="1010"/>
        <item m="1" x="582"/>
        <item m="1" x="549"/>
        <item m="1" x="545"/>
        <item m="1" x="815"/>
        <item m="1" x="790"/>
        <item m="1" x="1111"/>
        <item m="1" x="1152"/>
        <item m="1" x="1171"/>
        <item m="1" x="779"/>
        <item m="1" x="546"/>
        <item m="1" x="524"/>
        <item m="1" x="1089"/>
        <item m="1" x="838"/>
        <item m="1" x="976"/>
        <item m="1" x="1020"/>
        <item m="1" x="719"/>
        <item m="1" x="847"/>
        <item m="1" x="733"/>
        <item m="1" x="597"/>
        <item m="1" x="780"/>
        <item m="1" x="678"/>
        <item m="1" x="953"/>
        <item m="1" x="488"/>
        <item m="1" x="489"/>
        <item m="1" x="486"/>
        <item m="1" x="457"/>
        <item m="1" x="1101"/>
        <item m="1" x="934"/>
        <item m="1" x="564"/>
        <item m="1" x="577"/>
        <item m="1" x="588"/>
        <item m="1" x="738"/>
        <item m="1" x="1075"/>
        <item m="1" x="507"/>
        <item m="1" x="1000"/>
        <item m="1" x="637"/>
        <item m="1" x="1076"/>
        <item m="1" x="835"/>
        <item m="1" x="700"/>
        <item m="1" x="757"/>
        <item m="1" x="701"/>
        <item m="1" x="861"/>
        <item m="1" x="641"/>
        <item m="1" x="460"/>
        <item m="1" x="508"/>
        <item m="1" x="1148"/>
        <item m="1" x="612"/>
        <item m="1" x="521"/>
        <item m="1" x="1114"/>
        <item m="1" x="1137"/>
        <item m="1" x="570"/>
        <item m="1" x="1005"/>
        <item m="1" x="737"/>
        <item m="1" x="947"/>
        <item m="1" x="626"/>
        <item m="1" x="750"/>
        <item m="1" x="867"/>
        <item m="1" x="598"/>
        <item m="1" x="1084"/>
        <item m="1" x="530"/>
        <item m="1" x="813"/>
        <item m="1" x="1039"/>
        <item m="1" x="481"/>
        <item m="1" x="825"/>
        <item m="1" x="1106"/>
        <item m="1" x="692"/>
        <item m="1" x="1016"/>
        <item m="1" x="675"/>
        <item m="1" x="463"/>
        <item m="1" x="640"/>
        <item m="1" x="464"/>
        <item m="1" x="465"/>
        <item m="1" x="725"/>
        <item m="1" x="483"/>
        <item m="1" x="484"/>
        <item m="1" x="702"/>
        <item m="1" x="565"/>
        <item m="1" x="502"/>
        <item m="1" x="1029"/>
        <item m="1" x="474"/>
        <item m="1" x="1167"/>
        <item m="1" x="949"/>
        <item m="1" x="619"/>
        <item m="1" x="684"/>
        <item m="1" x="651"/>
        <item m="1" x="811"/>
        <item m="1" x="1126"/>
        <item m="1" x="723"/>
        <item m="1" x="1034"/>
        <item m="1" x="1044"/>
        <item m="1" x="939"/>
        <item m="1" x="739"/>
        <item m="1" x="654"/>
        <item m="1" x="1140"/>
        <item m="1" x="1168"/>
        <item m="1" x="985"/>
        <item m="1" x="839"/>
        <item m="1" x="1018"/>
        <item m="1" x="496"/>
        <item m="1" x="1050"/>
        <item m="1" x="1090"/>
        <item m="1" x="1007"/>
        <item m="1" x="1028"/>
        <item m="1" x="627"/>
        <item m="1" x="911"/>
        <item m="1" x="544"/>
        <item m="1" x="575"/>
        <item m="1" x="846"/>
        <item m="1" x="1165"/>
        <item m="1" x="571"/>
        <item m="1" x="462"/>
        <item m="1" x="845"/>
        <item m="1" x="1151"/>
        <item m="1" x="615"/>
        <item m="1" x="633"/>
        <item m="1" x="576"/>
        <item m="1" x="909"/>
        <item m="1" x="547"/>
        <item m="1" x="961"/>
        <item m="1" x="476"/>
        <item m="1" x="952"/>
        <item m="1" x="1003"/>
        <item m="1" x="693"/>
        <item m="1" x="1170"/>
        <item m="1" x="689"/>
        <item m="1" x="608"/>
        <item m="1" x="644"/>
        <item m="1" x="752"/>
        <item m="1" x="981"/>
        <item m="1" x="823"/>
        <item m="1" x="982"/>
        <item m="1" x="609"/>
        <item m="1" x="771"/>
        <item m="1" x="758"/>
        <item m="1" x="877"/>
        <item m="1" x="1136"/>
        <item m="1" x="918"/>
        <item m="1" x="614"/>
        <item m="1" x="593"/>
        <item m="1" x="645"/>
        <item m="1" x="1161"/>
        <item m="1" x="590"/>
        <item m="1" x="814"/>
        <item m="1" x="1128"/>
        <item m="1" x="635"/>
        <item m="1" x="1012"/>
        <item m="1" x="766"/>
        <item m="1" x="621"/>
        <item m="1" x="686"/>
        <item m="1" x="872"/>
        <item m="1" x="630"/>
        <item m="1" x="1094"/>
        <item m="1" x="743"/>
        <item m="1" x="528"/>
        <item m="1" x="567"/>
        <item m="1" x="1045"/>
        <item m="1" x="882"/>
        <item t="default"/>
      </items>
    </pivotField>
    <pivotField axis="axisRow" compact="0" outline="0" subtotalTop="0" showAll="0" includeNewItemsInFilter="1" defaultSubtotal="0">
      <items count="1130">
        <item m="1" x="534"/>
        <item m="1" x="926"/>
        <item m="1" x="986"/>
        <item m="1" x="1095"/>
        <item m="1" x="665"/>
        <item m="1" x="381"/>
        <item m="1" x="974"/>
        <item m="1" x="420"/>
        <item m="1" x="436"/>
        <item m="1" x="886"/>
        <item m="1" x="917"/>
        <item m="1" x="965"/>
        <item m="1" x="483"/>
        <item m="1" x="889"/>
        <item m="1" x="538"/>
        <item m="1" x="924"/>
        <item m="1" x="614"/>
        <item m="1" x="487"/>
        <item m="1" x="598"/>
        <item m="1" x="1011"/>
        <item m="1" x="853"/>
        <item m="1" x="954"/>
        <item m="1" x="617"/>
        <item m="1" x="883"/>
        <item m="1" x="970"/>
        <item m="1" x="619"/>
        <item m="1" x="650"/>
        <item m="1" x="1067"/>
        <item m="1" x="708"/>
        <item m="1" x="960"/>
        <item m="1" x="666"/>
        <item m="1" x="683"/>
        <item m="1" x="1079"/>
        <item m="1" x="709"/>
        <item m="1" x="736"/>
        <item m="1" x="943"/>
        <item m="1" x="569"/>
        <item m="1" x="972"/>
        <item m="1" x="635"/>
        <item m="1" x="668"/>
        <item m="1" x="726"/>
        <item m="1" x="975"/>
        <item m="1" x="1004"/>
        <item m="1" x="687"/>
        <item m="1" x="1070"/>
        <item m="1" x="1110"/>
        <item m="1" x="757"/>
        <item m="1" x="391"/>
        <item m="1" x="765"/>
        <item m="1" x="1074"/>
        <item m="1" x="1086"/>
        <item m="1" x="1113"/>
        <item m="1" x="766"/>
        <item m="1" x="1033"/>
        <item m="1" x="1051"/>
        <item m="1" x="1124"/>
        <item m="1" x="779"/>
        <item m="1" x="425"/>
        <item m="1" x="798"/>
        <item m="1" x="469"/>
        <item m="1" x="844"/>
        <item m="1" x="495"/>
        <item m="1" x="918"/>
        <item m="1" x="801"/>
        <item m="1" x="442"/>
        <item m="1" x="450"/>
        <item m="1" x="496"/>
        <item m="1" x="507"/>
        <item m="1" x="938"/>
        <item m="1" x="794"/>
        <item m="1" x="430"/>
        <item m="1" x="445"/>
        <item m="1" x="472"/>
        <item m="1" x="522"/>
        <item m="1" x="537"/>
        <item m="1" x="922"/>
        <item m="1" x="584"/>
        <item m="1" x="983"/>
        <item m="1" x="811"/>
        <item m="1" x="461"/>
        <item m="1" x="542"/>
        <item m="1" x="984"/>
        <item m="1" x="840"/>
        <item m="1" x="477"/>
        <item m="1" x="851"/>
        <item m="1" x="867"/>
        <item m="1" x="879"/>
        <item m="1" x="554"/>
        <item m="1" x="599"/>
        <item m="1" x="997"/>
        <item m="1" x="615"/>
        <item m="1" x="897"/>
        <item m="1" x="956"/>
        <item m="1" x="1000"/>
        <item m="1" x="680"/>
        <item m="1" x="546"/>
        <item m="1" x="1013"/>
        <item m="1" x="1022"/>
        <item m="1" x="1096"/>
        <item m="1" x="577"/>
        <item m="1" x="1025"/>
        <item m="1" x="667"/>
        <item m="1" x="711"/>
        <item m="1" x="579"/>
        <item m="1" x="638"/>
        <item m="1" x="1058"/>
        <item m="1" x="1083"/>
        <item m="1" x="1109"/>
        <item m="1" x="738"/>
        <item m="1" x="593"/>
        <item m="1" x="641"/>
        <item m="1" x="1072"/>
        <item m="1" x="740"/>
        <item m="1" x="1076"/>
        <item m="1" x="702"/>
        <item m="1" x="1115"/>
        <item m="1" x="768"/>
        <item m="1" x="774"/>
        <item m="1" x="785"/>
        <item m="1" x="1036"/>
        <item m="1" x="694"/>
        <item m="1" x="733"/>
        <item m="1" x="1125"/>
        <item m="1" x="386"/>
        <item m="1" x="394"/>
        <item m="1" x="769"/>
        <item m="1" x="437"/>
        <item m="1" x="406"/>
        <item m="1" x="449"/>
        <item m="1" x="827"/>
        <item m="1" x="845"/>
        <item m="1" x="860"/>
        <item m="1" x="506"/>
        <item m="1" x="535"/>
        <item m="1" x="919"/>
        <item m="1" x="429"/>
        <item m="1" x="818"/>
        <item m="1" x="875"/>
        <item m="1" x="508"/>
        <item m="1" x="921"/>
        <item m="1" x="432"/>
        <item m="1" x="454"/>
        <item m="1" x="890"/>
        <item m="1" x="524"/>
        <item m="1" x="907"/>
        <item m="1" x="539"/>
        <item m="1" x="831"/>
        <item m="1" x="488"/>
        <item m="1" x="866"/>
        <item m="1" x="500"/>
        <item m="1" x="967"/>
        <item m="1" x="841"/>
        <item m="1" x="869"/>
        <item m="1" x="880"/>
        <item m="1" x="895"/>
        <item m="1" x="910"/>
        <item m="1" x="929"/>
        <item m="1" x="939"/>
        <item m="1" x="565"/>
        <item m="1" x="573"/>
        <item m="1" x="648"/>
        <item m="1" x="1040"/>
        <item m="1" x="872"/>
        <item m="1" x="515"/>
        <item m="1" x="900"/>
        <item m="1" x="931"/>
        <item m="1" x="940"/>
        <item m="1" x="958"/>
        <item m="1" x="1002"/>
        <item m="1" x="664"/>
        <item m="1" x="681"/>
        <item m="1" x="531"/>
        <item m="1" x="558"/>
        <item m="1" x="568"/>
        <item m="1" x="989"/>
        <item m="1" x="1043"/>
        <item m="1" x="1080"/>
        <item m="1" x="710"/>
        <item m="1" x="1097"/>
        <item m="1" x="944"/>
        <item m="1" x="570"/>
        <item m="1" x="578"/>
        <item m="1" x="589"/>
        <item m="1" x="992"/>
        <item m="1" x="606"/>
        <item m="1" x="636"/>
        <item m="1" x="1027"/>
        <item m="1" x="1068"/>
        <item m="1" x="1082"/>
        <item m="1" x="727"/>
        <item m="1" x="1108"/>
        <item m="1" x="737"/>
        <item m="1" x="964"/>
        <item m="1" x="580"/>
        <item m="1" x="976"/>
        <item m="1" x="592"/>
        <item m="1" x="1005"/>
        <item m="1" x="623"/>
        <item m="1" x="1015"/>
        <item m="1" x="639"/>
        <item m="1" x="1028"/>
        <item m="1" x="654"/>
        <item m="1" x="670"/>
        <item m="1" x="1060"/>
        <item m="1" x="1071"/>
        <item m="1" x="700"/>
        <item m="1" x="1085"/>
        <item m="1" x="1099"/>
        <item m="1" x="728"/>
        <item m="1" x="1111"/>
        <item m="1" x="739"/>
        <item m="1" x="1120"/>
        <item m="1" x="758"/>
        <item m="1" x="978"/>
        <item m="1" x="594"/>
        <item m="1" x="993"/>
        <item m="1" x="611"/>
        <item m="1" x="1017"/>
        <item m="1" x="643"/>
        <item m="1" x="1029"/>
        <item m="1" x="656"/>
        <item m="1" x="1048"/>
        <item m="1" x="689"/>
        <item m="1" x="1075"/>
        <item m="1" x="701"/>
        <item m="1" x="1087"/>
        <item m="1" x="716"/>
        <item m="1" x="729"/>
        <item m="1" x="1114"/>
        <item m="1" x="742"/>
        <item m="1" x="1121"/>
        <item m="1" x="749"/>
        <item m="1" x="383"/>
        <item m="1" x="767"/>
        <item m="1" x="399"/>
        <item m="1" x="773"/>
        <item m="1" x="409"/>
        <item m="1" x="1008"/>
        <item m="1" x="646"/>
        <item m="1" x="1034"/>
        <item m="1" x="659"/>
        <item m="1" x="1052"/>
        <item m="1" x="675"/>
        <item m="1" x="692"/>
        <item m="1" x="1077"/>
        <item m="1" x="704"/>
        <item m="1" x="1090"/>
        <item m="1" x="719"/>
        <item m="1" x="1104"/>
        <item m="1" x="745"/>
        <item m="1" x="753"/>
        <item m="1" x="385"/>
        <item m="1" x="761"/>
        <item m="1" x="401"/>
        <item m="1" x="776"/>
        <item m="1" x="780"/>
        <item m="1" x="415"/>
        <item m="1" x="786"/>
        <item m="1" x="662"/>
        <item m="1" x="1055"/>
        <item m="1" x="677"/>
        <item m="1" x="1064"/>
        <item m="1" x="696"/>
        <item m="1" x="705"/>
        <item m="1" x="1092"/>
        <item m="1" x="722"/>
        <item m="1" x="1106"/>
        <item m="1" x="734"/>
        <item m="1" x="1119"/>
        <item m="1" x="755"/>
        <item m="1" x="389"/>
        <item m="1" x="396"/>
        <item m="1" x="770"/>
        <item m="1" x="412"/>
        <item m="1" x="787"/>
        <item m="1" x="421"/>
        <item m="1" x="799"/>
        <item m="1" x="438"/>
        <item m="1" x="772"/>
        <item m="1" x="407"/>
        <item m="1" x="778"/>
        <item m="1" x="413"/>
        <item m="1" x="416"/>
        <item m="1" x="789"/>
        <item m="1" x="422"/>
        <item m="1" x="793"/>
        <item m="1" x="428"/>
        <item m="1" x="802"/>
        <item m="1" x="808"/>
        <item m="1" x="443"/>
        <item m="1" x="817"/>
        <item m="1" x="451"/>
        <item m="1" x="828"/>
        <item m="1" x="459"/>
        <item m="1" x="470"/>
        <item m="1" x="480"/>
        <item m="1" x="861"/>
        <item m="1" x="497"/>
        <item m="1" x="887"/>
        <item m="1" x="520"/>
        <item m="1" x="904"/>
        <item m="1" x="536"/>
        <item m="1" x="920"/>
        <item m="1" x="791"/>
        <item m="1" x="423"/>
        <item m="1" x="795"/>
        <item m="1" x="431"/>
        <item m="1" x="803"/>
        <item m="1" x="446"/>
        <item m="1" x="820"/>
        <item m="1" x="453"/>
        <item m="1" x="829"/>
        <item m="1" x="460"/>
        <item m="1" x="847"/>
        <item m="1" x="482"/>
        <item m="1" x="863"/>
        <item m="1" x="498"/>
        <item m="1" x="876"/>
        <item m="1" x="510"/>
        <item m="1" x="523"/>
        <item m="1" x="906"/>
        <item m="1" x="923"/>
        <item m="1" x="552"/>
        <item m="1" x="804"/>
        <item m="1" x="441"/>
        <item m="1" x="812"/>
        <item m="1" x="448"/>
        <item m="1" x="822"/>
        <item m="1" x="462"/>
        <item m="1" x="836"/>
        <item m="1" x="475"/>
        <item m="1" x="849"/>
        <item m="1" x="485"/>
        <item m="1" x="865"/>
        <item m="1" x="878"/>
        <item m="1" x="511"/>
        <item x="0"/>
        <item m="1" x="526"/>
        <item m="1" x="908"/>
        <item m="1" x="553"/>
        <item m="1" x="562"/>
        <item m="1" x="951"/>
        <item m="1" x="966"/>
        <item m="1" x="985"/>
        <item m="1" x="814"/>
        <item x="13"/>
        <item m="1" x="824"/>
        <item m="1" x="457"/>
        <item m="1" x="464"/>
        <item x="14"/>
        <item m="1" x="478"/>
        <item m="1" x="852"/>
        <item m="1" x="489"/>
        <item m="1" x="868"/>
        <item m="1" x="513"/>
        <item m="1" x="894"/>
        <item m="1" x="527"/>
        <item m="1" x="909"/>
        <item m="1" x="543"/>
        <item x="9"/>
        <item m="1" x="564"/>
        <item m="1" x="953"/>
        <item x="10"/>
        <item m="1" x="968"/>
        <item m="1" x="600"/>
        <item m="1" x="998"/>
        <item m="1" x="616"/>
        <item x="8"/>
        <item m="1" x="467"/>
        <item x="1"/>
        <item m="1" x="856"/>
        <item m="1" x="492"/>
        <item m="1" x="870"/>
        <item m="1" x="503"/>
        <item m="1" x="882"/>
        <item m="1" x="898"/>
        <item m="1" x="529"/>
        <item m="1" x="912"/>
        <item m="1" x="544"/>
        <item m="1" x="930"/>
        <item x="27"/>
        <item m="1" x="957"/>
        <item m="1" x="575"/>
        <item x="2"/>
        <item m="1" x="586"/>
        <item m="1" x="987"/>
        <item m="1" x="602"/>
        <item m="1" x="1001"/>
        <item m="1" x="618"/>
        <item m="1" x="1012"/>
        <item m="1" x="631"/>
        <item x="12"/>
        <item m="1" x="649"/>
        <item m="1" x="1041"/>
        <item m="1" x="857"/>
        <item x="19"/>
        <item m="1" x="873"/>
        <item m="1" x="504"/>
        <item x="15"/>
        <item x="18"/>
        <item x="26"/>
        <item m="1" x="547"/>
        <item m="1" x="557"/>
        <item m="1" x="941"/>
        <item m="1" x="959"/>
        <item x="16"/>
        <item m="1" x="971"/>
        <item x="32"/>
        <item m="1" x="988"/>
        <item m="1" x="603"/>
        <item m="1" x="1014"/>
        <item m="1" x="633"/>
        <item m="1" x="1023"/>
        <item m="1" x="651"/>
        <item m="1" x="1042"/>
        <item m="1" x="682"/>
        <item m="1" x="884"/>
        <item m="1" x="516"/>
        <item m="1" x="902"/>
        <item x="17"/>
        <item x="28"/>
        <item m="1" x="935"/>
        <item m="1" x="559"/>
        <item m="1" x="942"/>
        <item x="30"/>
        <item m="1" x="962"/>
        <item x="24"/>
        <item m="1" x="588"/>
        <item m="1" x="991"/>
        <item m="1" x="604"/>
        <item x="34"/>
        <item m="1" x="621"/>
        <item m="1" x="1026"/>
        <item m="1" x="652"/>
        <item m="1" x="1044"/>
        <item m="1" x="699"/>
        <item m="1" x="1081"/>
        <item m="1" x="712"/>
        <item m="1" x="1098"/>
        <item m="1" x="914"/>
        <item m="1" x="560"/>
        <item m="1" x="946"/>
        <item m="1" x="571"/>
        <item m="1" x="1003"/>
        <item m="1" x="622"/>
        <item m="1" x="653"/>
        <item m="1" x="1045"/>
        <item m="1" x="1059"/>
        <item m="1" x="685"/>
        <item m="1" x="1084"/>
        <item m="1" x="714"/>
        <item x="38"/>
        <item m="1" x="947"/>
        <item m="1" x="572"/>
        <item x="52"/>
        <item m="1" x="581"/>
        <item x="40"/>
        <item m="1" x="609"/>
        <item m="1" x="1007"/>
        <item m="1" x="624"/>
        <item m="1" x="642"/>
        <item m="1" x="1047"/>
        <item m="1" x="672"/>
        <item m="1" x="1061"/>
        <item m="1" x="688"/>
        <item m="1" x="1073"/>
        <item x="36"/>
        <item m="1" x="715"/>
        <item m="1" x="1101"/>
        <item m="1" x="1112"/>
        <item m="1" x="741"/>
        <item x="43"/>
        <item m="1" x="382"/>
        <item x="42"/>
        <item m="1" x="980"/>
        <item x="55"/>
        <item x="56"/>
        <item x="48"/>
        <item m="1" x="626"/>
        <item m="1" x="1018"/>
        <item m="1" x="644"/>
        <item m="1" x="1031"/>
        <item m="1" x="658"/>
        <item x="46"/>
        <item m="1" x="1063"/>
        <item m="1" x="691"/>
        <item x="49"/>
        <item x="59"/>
        <item m="1" x="1089"/>
        <item x="54"/>
        <item m="1" x="731"/>
        <item m="1" x="1116"/>
        <item m="1" x="743"/>
        <item m="1" x="1122"/>
        <item m="1" x="751"/>
        <item m="1" x="392"/>
        <item m="1" x="400"/>
        <item m="1" x="775"/>
        <item m="1" x="410"/>
        <item m="1" x="1019"/>
        <item m="1" x="647"/>
        <item x="53"/>
        <item m="1" x="660"/>
        <item m="1" x="1053"/>
        <item m="1" x="695"/>
        <item x="74"/>
        <item m="1" x="720"/>
        <item x="44"/>
        <item x="60"/>
        <item m="1" x="1118"/>
        <item m="1" x="747"/>
        <item m="1" x="1126"/>
        <item x="61"/>
        <item m="1" x="387"/>
        <item x="64"/>
        <item x="62"/>
        <item m="1" x="403"/>
        <item m="1" x="411"/>
        <item x="78"/>
        <item x="80"/>
        <item m="1" x="663"/>
        <item x="70"/>
        <item m="1" x="678"/>
        <item m="1" x="1066"/>
        <item x="72"/>
        <item m="1" x="706"/>
        <item m="1" x="1093"/>
        <item m="1" x="723"/>
        <item m="1" x="1107"/>
        <item x="67"/>
        <item m="1" x="1127"/>
        <item m="1" x="756"/>
        <item m="1" x="390"/>
        <item m="1" x="763"/>
        <item m="1" x="397"/>
        <item m="1" x="771"/>
        <item m="1" x="777"/>
        <item x="86"/>
        <item m="1" x="781"/>
        <item x="79"/>
        <item m="1" x="426"/>
        <item m="1" x="800"/>
        <item x="25"/>
        <item x="35"/>
        <item x="92"/>
        <item x="81"/>
        <item m="1" x="417"/>
        <item m="1" x="790"/>
        <item x="71"/>
        <item x="84"/>
        <item x="82"/>
        <item m="1" x="439"/>
        <item m="1" x="809"/>
        <item m="1" x="444"/>
        <item m="1" x="819"/>
        <item m="1" x="452"/>
        <item x="88"/>
        <item m="1" x="471"/>
        <item m="1" x="846"/>
        <item m="1" x="481"/>
        <item m="1" x="862"/>
        <item x="89"/>
        <item m="1" x="509"/>
        <item m="1" x="888"/>
        <item m="1" x="521"/>
        <item m="1" x="905"/>
        <item x="91"/>
        <item m="1" x="419"/>
        <item m="1" x="792"/>
        <item m="1" x="424"/>
        <item m="1" x="796"/>
        <item m="1" x="433"/>
        <item m="1" x="810"/>
        <item m="1" x="447"/>
        <item x="93"/>
        <item m="1" x="830"/>
        <item x="45"/>
        <item m="1" x="474"/>
        <item m="1" x="848"/>
        <item m="1" x="484"/>
        <item m="1" x="864"/>
        <item m="1" x="499"/>
        <item m="1" x="877"/>
        <item m="1" x="891"/>
        <item m="1" x="525"/>
        <item x="109"/>
        <item m="1" x="540"/>
        <item m="1" x="925"/>
        <item x="102"/>
        <item m="1" x="435"/>
        <item m="1" x="805"/>
        <item x="98"/>
        <item m="1" x="813"/>
        <item x="105"/>
        <item m="1" x="832"/>
        <item m="1" x="463"/>
        <item m="1" x="838"/>
        <item m="1" x="476"/>
        <item m="1" x="850"/>
        <item m="1" x="501"/>
        <item x="95"/>
        <item m="1" x="512"/>
        <item m="1" x="893"/>
        <item x="108"/>
        <item m="1" x="927"/>
        <item m="1" x="563"/>
        <item m="1" x="952"/>
        <item m="1" x="585"/>
        <item x="41"/>
        <item m="1" x="815"/>
        <item x="123"/>
        <item x="124"/>
        <item x="11"/>
        <item x="114"/>
        <item m="1" x="842"/>
        <item m="1" x="854"/>
        <item m="1" x="491"/>
        <item m="1" x="881"/>
        <item m="1" x="514"/>
        <item m="1" x="896"/>
        <item m="1" x="528"/>
        <item m="1" x="911"/>
        <item m="1" x="555"/>
        <item x="126"/>
        <item m="1" x="955"/>
        <item m="1" x="574"/>
        <item x="115"/>
        <item x="120"/>
        <item m="1" x="601"/>
        <item m="1" x="999"/>
        <item x="20"/>
        <item m="1" x="833"/>
        <item m="1" x="479"/>
        <item x="21"/>
        <item x="63"/>
        <item x="22"/>
        <item m="1" x="901"/>
        <item m="1" x="530"/>
        <item x="125"/>
        <item m="1" x="932"/>
        <item x="119"/>
        <item m="1" x="567"/>
        <item m="1" x="576"/>
        <item x="77"/>
        <item m="1" x="587"/>
        <item m="1" x="620"/>
        <item m="1" x="632"/>
        <item m="1" x="1021"/>
        <item m="1" x="858"/>
        <item m="1" x="494"/>
        <item m="1" x="874"/>
        <item x="134"/>
        <item m="1" x="532"/>
        <item m="1" x="913"/>
        <item m="1" x="548"/>
        <item m="1" x="933"/>
        <item x="129"/>
        <item m="1" x="961"/>
        <item m="1" x="990"/>
        <item x="138"/>
        <item x="31"/>
        <item m="1" x="634"/>
        <item m="1" x="1024"/>
        <item m="1" x="1057"/>
        <item m="1" x="684"/>
        <item m="1" x="885"/>
        <item m="1" x="518"/>
        <item x="29"/>
        <item m="1" x="550"/>
        <item m="1" x="945"/>
        <item x="132"/>
        <item x="131"/>
        <item m="1" x="973"/>
        <item m="1" x="590"/>
        <item x="33"/>
        <item m="1" x="607"/>
        <item x="100"/>
        <item m="1" x="637"/>
        <item x="137"/>
        <item m="1" x="669"/>
        <item m="1" x="1069"/>
        <item m="1" x="713"/>
        <item x="144"/>
        <item x="133"/>
        <item x="141"/>
        <item m="1" x="937"/>
        <item m="1" x="561"/>
        <item x="39"/>
        <item x="145"/>
        <item x="47"/>
        <item m="1" x="608"/>
        <item m="1" x="1006"/>
        <item x="153"/>
        <item x="146"/>
        <item m="1" x="655"/>
        <item m="1" x="1046"/>
        <item m="1" x="671"/>
        <item x="147"/>
        <item m="1" x="1100"/>
        <item x="50"/>
        <item m="1" x="949"/>
        <item x="73"/>
        <item m="1" x="582"/>
        <item m="1" x="994"/>
        <item m="1" x="612"/>
        <item x="51"/>
        <item m="1" x="625"/>
        <item m="1" x="657"/>
        <item m="1" x="1049"/>
        <item m="1" x="673"/>
        <item m="1" x="1062"/>
        <item m="1" x="690"/>
        <item x="157"/>
        <item x="111"/>
        <item m="1" x="1088"/>
        <item m="1" x="717"/>
        <item m="1" x="1102"/>
        <item m="1" x="730"/>
        <item m="1" x="750"/>
        <item x="159"/>
        <item m="1" x="759"/>
        <item m="1" x="982"/>
        <item x="161"/>
        <item m="1" x="627"/>
        <item x="57"/>
        <item x="165"/>
        <item m="1" x="1035"/>
        <item m="1" x="676"/>
        <item m="1" x="693"/>
        <item x="166"/>
        <item x="167"/>
        <item m="1" x="1105"/>
        <item m="1" x="732"/>
        <item m="1" x="1117"/>
        <item m="1" x="746"/>
        <item x="170"/>
        <item m="1" x="762"/>
        <item m="1" x="393"/>
        <item x="160"/>
        <item m="1" x="402"/>
        <item x="7"/>
        <item x="162"/>
        <item m="1" x="629"/>
        <item x="69"/>
        <item m="1" x="1037"/>
        <item x="174"/>
        <item m="1" x="1065"/>
        <item m="1" x="697"/>
        <item x="176"/>
        <item x="65"/>
        <item x="177"/>
        <item x="75"/>
        <item x="76"/>
        <item x="171"/>
        <item x="168"/>
        <item x="140"/>
        <item m="1" x="1038"/>
        <item x="158"/>
        <item m="1" x="1056"/>
        <item m="1" x="679"/>
        <item x="66"/>
        <item x="180"/>
        <item m="1" x="1094"/>
        <item m="1" x="724"/>
        <item m="1" x="748"/>
        <item m="1" x="1128"/>
        <item x="83"/>
        <item x="85"/>
        <item x="87"/>
        <item m="1" x="404"/>
        <item x="142"/>
        <item x="37"/>
        <item m="1" x="427"/>
        <item x="68"/>
        <item m="1" x="414"/>
        <item m="1" x="418"/>
        <item x="58"/>
        <item x="192"/>
        <item m="1" x="440"/>
        <item x="90"/>
        <item x="178"/>
        <item m="1" x="821"/>
        <item x="193"/>
        <item x="99"/>
        <item m="1" x="473"/>
        <item x="94"/>
        <item x="185"/>
        <item x="187"/>
        <item x="196"/>
        <item x="190"/>
        <item m="1" x="783"/>
        <item x="96"/>
        <item x="101"/>
        <item x="183"/>
        <item x="107"/>
        <item m="1" x="823"/>
        <item m="1" x="456"/>
        <item m="1" x="837"/>
        <item x="106"/>
        <item m="1" x="486"/>
        <item x="182"/>
        <item m="1" x="892"/>
        <item x="191"/>
        <item x="110"/>
        <item x="198"/>
        <item x="189"/>
        <item x="155"/>
        <item x="207"/>
        <item x="197"/>
        <item m="1" x="806"/>
        <item x="200"/>
        <item x="113"/>
        <item m="1" x="825"/>
        <item x="103"/>
        <item m="1" x="465"/>
        <item x="116"/>
        <item m="1" x="490"/>
        <item x="214"/>
        <item x="117"/>
        <item x="220"/>
        <item x="121"/>
        <item m="1" x="969"/>
        <item m="1" x="816"/>
        <item x="118"/>
        <item m="1" x="458"/>
        <item x="210"/>
        <item m="1" x="871"/>
        <item x="122"/>
        <item m="1" x="899"/>
        <item x="208"/>
        <item m="1" x="556"/>
        <item m="1" x="566"/>
        <item x="221"/>
        <item x="127"/>
        <item x="216"/>
        <item x="211"/>
        <item x="213"/>
        <item m="1" x="468"/>
        <item m="1" x="843"/>
        <item x="236"/>
        <item x="229"/>
        <item x="223"/>
        <item x="237"/>
        <item x="112"/>
        <item x="130"/>
        <item x="204"/>
        <item x="240"/>
        <item x="234"/>
        <item x="219"/>
        <item x="205"/>
        <item x="233"/>
        <item x="206"/>
        <item m="1" x="859"/>
        <item m="1" x="517"/>
        <item x="135"/>
        <item x="201"/>
        <item m="1" x="549"/>
        <item m="1" x="936"/>
        <item x="238"/>
        <item m="1" x="605"/>
        <item x="136"/>
        <item x="226"/>
        <item x="241"/>
        <item x="143"/>
        <item x="243"/>
        <item m="1" x="963"/>
        <item x="244"/>
        <item m="1" x="591"/>
        <item x="245"/>
        <item x="251"/>
        <item x="250"/>
        <item x="128"/>
        <item m="1" x="686"/>
        <item x="149"/>
        <item x="256"/>
        <item m="1" x="915"/>
        <item x="255"/>
        <item m="1" x="948"/>
        <item x="150"/>
        <item x="254"/>
        <item m="1" x="977"/>
        <item x="152"/>
        <item x="257"/>
        <item m="1" x="610"/>
        <item m="1" x="1016"/>
        <item x="268"/>
        <item x="154"/>
        <item x="156"/>
        <item x="262"/>
        <item x="260"/>
        <item x="261"/>
        <item x="265"/>
        <item x="5"/>
        <item m="1" x="950"/>
        <item x="263"/>
        <item x="266"/>
        <item m="1" x="981"/>
        <item m="1" x="995"/>
        <item m="1" x="613"/>
        <item x="23"/>
        <item m="1" x="645"/>
        <item m="1" x="1032"/>
        <item m="1" x="1050"/>
        <item m="1" x="674"/>
        <item x="269"/>
        <item m="1" x="703"/>
        <item x="97"/>
        <item m="1" x="718"/>
        <item m="1" x="1103"/>
        <item m="1" x="744"/>
        <item m="1" x="1123"/>
        <item m="1" x="752"/>
        <item m="1" x="384"/>
        <item m="1" x="760"/>
        <item x="248"/>
        <item m="1" x="996"/>
        <item m="1" x="628"/>
        <item m="1" x="1020"/>
        <item x="267"/>
        <item x="273"/>
        <item m="1" x="661"/>
        <item m="1" x="1054"/>
        <item x="247"/>
        <item x="148"/>
        <item x="164"/>
        <item x="232"/>
        <item m="1" x="1091"/>
        <item m="1" x="721"/>
        <item x="275"/>
        <item m="1" x="754"/>
        <item m="1" x="388"/>
        <item x="289"/>
        <item m="1" x="395"/>
        <item x="172"/>
        <item x="173"/>
        <item x="104"/>
        <item x="6"/>
        <item m="1" x="1009"/>
        <item m="1" x="630"/>
        <item x="175"/>
        <item x="282"/>
        <item m="1" x="698"/>
        <item x="169"/>
        <item x="228"/>
        <item x="287"/>
        <item x="272"/>
        <item x="296"/>
        <item x="297"/>
        <item x="179"/>
        <item m="1" x="1039"/>
        <item m="1" x="1078"/>
        <item m="1" x="707"/>
        <item x="290"/>
        <item m="1" x="735"/>
        <item m="1" x="1129"/>
        <item x="181"/>
        <item m="1" x="398"/>
        <item m="1" x="405"/>
        <item x="292"/>
        <item x="184"/>
        <item m="1" x="788"/>
        <item x="305"/>
        <item x="306"/>
        <item x="307"/>
        <item x="253"/>
        <item x="291"/>
        <item m="1" x="408"/>
        <item m="1" x="782"/>
        <item x="293"/>
        <item x="295"/>
        <item x="298"/>
        <item m="1" x="434"/>
        <item x="264"/>
        <item x="312"/>
        <item m="1" x="455"/>
        <item x="186"/>
        <item x="300"/>
        <item x="288"/>
        <item x="279"/>
        <item x="316"/>
        <item x="195"/>
        <item x="317"/>
        <item m="1" x="541"/>
        <item x="318"/>
        <item x="188"/>
        <item x="294"/>
        <item x="311"/>
        <item x="310"/>
        <item x="320"/>
        <item x="199"/>
        <item x="277"/>
        <item x="303"/>
        <item m="1" x="839"/>
        <item x="322"/>
        <item x="313"/>
        <item m="1" x="502"/>
        <item x="202"/>
        <item x="203"/>
        <item m="1" x="928"/>
        <item x="151"/>
        <item m="1" x="797"/>
        <item m="1" x="807"/>
        <item x="321"/>
        <item m="1" x="466"/>
        <item m="1" x="855"/>
        <item x="329"/>
        <item x="334"/>
        <item x="315"/>
        <item x="217"/>
        <item x="324"/>
        <item x="212"/>
        <item x="325"/>
        <item m="1" x="826"/>
        <item x="209"/>
        <item x="338"/>
        <item x="218"/>
        <item x="327"/>
        <item m="1" x="493"/>
        <item x="341"/>
        <item x="163"/>
        <item x="330"/>
        <item m="1" x="545"/>
        <item x="344"/>
        <item x="342"/>
        <item x="328"/>
        <item x="326"/>
        <item x="235"/>
        <item x="230"/>
        <item x="332"/>
        <item m="1" x="834"/>
        <item x="337"/>
        <item x="319"/>
        <item x="331"/>
        <item m="1" x="505"/>
        <item x="215"/>
        <item m="1" x="934"/>
        <item x="345"/>
        <item x="339"/>
        <item x="343"/>
        <item x="242"/>
        <item x="283"/>
        <item x="224"/>
        <item x="347"/>
        <item x="352"/>
        <item m="1" x="519"/>
        <item x="194"/>
        <item m="1" x="533"/>
        <item x="361"/>
        <item x="350"/>
        <item x="353"/>
        <item x="249"/>
        <item x="354"/>
        <item x="363"/>
        <item x="139"/>
        <item x="355"/>
        <item x="246"/>
        <item x="358"/>
        <item x="252"/>
        <item x="225"/>
        <item m="1" x="903"/>
        <item x="227"/>
        <item x="360"/>
        <item x="259"/>
        <item x="351"/>
        <item x="365"/>
        <item x="222"/>
        <item m="1" x="640"/>
        <item x="379"/>
        <item x="370"/>
        <item x="380"/>
        <item m="1" x="916"/>
        <item x="258"/>
        <item x="368"/>
        <item x="374"/>
        <item m="1" x="979"/>
        <item m="1" x="595"/>
        <item x="364"/>
        <item x="372"/>
        <item x="375"/>
        <item m="1" x="1030"/>
        <item x="359"/>
        <item x="231"/>
        <item m="1" x="583"/>
        <item x="270"/>
        <item x="274"/>
        <item x="376"/>
        <item x="271"/>
        <item m="1" x="597"/>
        <item x="335"/>
        <item x="278"/>
        <item x="371"/>
        <item x="285"/>
        <item x="284"/>
        <item x="281"/>
        <item x="323"/>
        <item m="1" x="1010"/>
        <item x="286"/>
        <item x="280"/>
        <item x="301"/>
        <item x="356"/>
        <item x="239"/>
        <item m="1" x="725"/>
        <item m="1" x="764"/>
        <item x="4"/>
        <item x="377"/>
        <item x="299"/>
        <item x="367"/>
        <item x="378"/>
        <item x="366"/>
        <item x="302"/>
        <item m="1" x="784"/>
        <item x="276"/>
        <item x="336"/>
        <item x="333"/>
        <item m="1" x="835"/>
        <item x="346"/>
        <item x="314"/>
        <item x="340"/>
        <item x="348"/>
        <item x="304"/>
        <item x="349"/>
        <item x="362"/>
        <item m="1" x="551"/>
        <item x="369"/>
        <item x="308"/>
        <item x="373"/>
        <item m="1" x="596"/>
        <item x="309"/>
        <item x="357"/>
        <item x="3"/>
      </items>
    </pivotField>
    <pivotField dataField="1"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46">
        <item h="1" x="9"/>
        <item x="7"/>
        <item h="1" m="1" x="41"/>
        <item h="1" x="1"/>
        <item x="21"/>
        <item h="1" x="16"/>
        <item x="2"/>
        <item x="5"/>
        <item x="20"/>
        <item h="1" x="0"/>
        <item h="1" x="27"/>
        <item x="36"/>
        <item h="1" x="31"/>
        <item h="1" m="1" x="42"/>
        <item x="19"/>
        <item x="22"/>
        <item h="1" m="1" x="38"/>
        <item x="14"/>
        <item x="15"/>
        <item m="1" x="37"/>
        <item h="1" x="24"/>
        <item x="17"/>
        <item x="13"/>
        <item x="18"/>
        <item x="3"/>
        <item x="6"/>
        <item x="32"/>
        <item x="23"/>
        <item x="29"/>
        <item x="33"/>
        <item h="1" x="34"/>
        <item x="4"/>
        <item x="30"/>
        <item x="10"/>
        <item x="25"/>
        <item x="8"/>
        <item h="1" x="35"/>
        <item h="1" x="12"/>
        <item m="1" x="39"/>
        <item x="11"/>
        <item h="1" m="1" x="40"/>
        <item m="1" x="43"/>
        <item m="1" x="44"/>
        <item x="28"/>
        <item x="26"/>
        <item t="default"/>
      </items>
    </pivotField>
    <pivotField axis="axisRow" compact="0" outline="0" subtotalTop="0" showAll="0" includeNewItemsInFilter="1">
      <items count="4">
        <item x="1"/>
        <item x="2"/>
        <item x="0"/>
        <item t="default"/>
      </items>
    </pivotField>
    <pivotField axis="axisPage" compact="0" outline="0" subtotalTop="0" multipleItemSelectionAllowed="1" showAll="0" includeNewItemsInFilter="1">
      <items count="39">
        <item h="1" x="20"/>
        <item h="1" x="3"/>
        <item h="1" x="10"/>
        <item m="1" x="34"/>
        <item h="1" x="11"/>
        <item m="1" x="37"/>
        <item h="1" x="1"/>
        <item h="1" x="19"/>
        <item h="1" x="9"/>
        <item h="1" x="8"/>
        <item h="1" x="26"/>
        <item h="1" x="15"/>
        <item x="5"/>
        <item x="13"/>
        <item x="6"/>
        <item m="1" x="35"/>
        <item h="1" x="21"/>
        <item h="1" x="23"/>
        <item h="1" x="18"/>
        <item h="1" x="17"/>
        <item h="1" x="27"/>
        <item h="1" x="2"/>
        <item m="1" x="30"/>
        <item h="1" x="16"/>
        <item m="1" x="33"/>
        <item x="22"/>
        <item h="1" x="0"/>
        <item h="1" m="1" x="31"/>
        <item h="1" m="1" x="36"/>
        <item h="1" x="12"/>
        <item m="1" x="32"/>
        <item x="28"/>
        <item x="24"/>
        <item x="14"/>
        <item x="25"/>
        <item x="7"/>
        <item m="1" x="29"/>
        <item x="4"/>
        <item t="default"/>
      </items>
    </pivotField>
  </pivotFields>
  <rowFields count="3">
    <field x="1"/>
    <field x="2"/>
    <field x="6"/>
  </rowFields>
  <rowItems count="93">
    <i>
      <x v="393"/>
      <x v="1103"/>
      <x/>
    </i>
    <i r="2">
      <x v="2"/>
    </i>
    <i t="default">
      <x v="393"/>
    </i>
    <i>
      <x v="394"/>
      <x v="892"/>
      <x/>
    </i>
    <i r="2">
      <x v="1"/>
    </i>
    <i t="default">
      <x v="394"/>
    </i>
    <i>
      <x v="395"/>
      <x v="740"/>
      <x v="2"/>
    </i>
    <i t="default">
      <x v="395"/>
    </i>
    <i>
      <x v="414"/>
      <x v="635"/>
      <x/>
    </i>
    <i r="2">
      <x v="1"/>
    </i>
    <i t="default">
      <x v="414"/>
    </i>
    <i>
      <x v="463"/>
      <x v="740"/>
      <x/>
    </i>
    <i r="2">
      <x v="1"/>
    </i>
    <i t="default">
      <x v="463"/>
    </i>
    <i>
      <x v="490"/>
      <x v="740"/>
      <x v="1"/>
    </i>
    <i r="1">
      <x v="773"/>
      <x/>
    </i>
    <i t="default">
      <x v="490"/>
    </i>
    <i>
      <x v="507"/>
      <x v="794"/>
      <x/>
    </i>
    <i r="2">
      <x v="1"/>
    </i>
    <i t="default">
      <x v="507"/>
    </i>
    <i>
      <x v="564"/>
      <x v="886"/>
      <x/>
    </i>
    <i r="2">
      <x v="1"/>
    </i>
    <i t="default">
      <x v="564"/>
    </i>
    <i>
      <x v="601"/>
      <x v="959"/>
      <x/>
    </i>
    <i r="2">
      <x v="1"/>
    </i>
    <i r="2">
      <x v="2"/>
    </i>
    <i r="1">
      <x v="1129"/>
      <x v="2"/>
    </i>
    <i t="default">
      <x v="601"/>
    </i>
    <i>
      <x v="608"/>
      <x v="1103"/>
      <x/>
    </i>
    <i r="2">
      <x v="1"/>
    </i>
    <i r="2">
      <x v="2"/>
    </i>
    <i t="default">
      <x v="608"/>
    </i>
    <i>
      <x v="616"/>
      <x v="1045"/>
      <x/>
    </i>
    <i r="2">
      <x v="1"/>
    </i>
    <i r="2">
      <x v="2"/>
    </i>
    <i t="default">
      <x v="616"/>
    </i>
    <i>
      <x v="637"/>
      <x v="1013"/>
      <x/>
    </i>
    <i r="2">
      <x v="1"/>
    </i>
    <i r="2">
      <x v="2"/>
    </i>
    <i t="default">
      <x v="637"/>
    </i>
    <i>
      <x v="651"/>
      <x v="1065"/>
      <x/>
    </i>
    <i r="2">
      <x v="1"/>
    </i>
    <i t="default">
      <x v="651"/>
    </i>
    <i>
      <x v="665"/>
      <x v="1081"/>
      <x/>
    </i>
    <i r="2">
      <x v="2"/>
    </i>
    <i t="default">
      <x v="665"/>
    </i>
    <i>
      <x v="699"/>
      <x v="1057"/>
      <x/>
    </i>
    <i r="2">
      <x v="1"/>
    </i>
    <i r="2">
      <x v="2"/>
    </i>
    <i t="default">
      <x v="699"/>
    </i>
    <i>
      <x v="701"/>
      <x v="1103"/>
      <x/>
    </i>
    <i r="2">
      <x v="1"/>
    </i>
    <i r="2">
      <x v="2"/>
    </i>
    <i t="default">
      <x v="701"/>
    </i>
    <i>
      <x v="711"/>
      <x v="1065"/>
      <x/>
    </i>
    <i r="2">
      <x v="2"/>
    </i>
    <i t="default">
      <x v="711"/>
    </i>
    <i>
      <x v="734"/>
      <x v="1084"/>
      <x v="2"/>
    </i>
    <i t="default">
      <x v="734"/>
    </i>
    <i>
      <x v="737"/>
      <x v="1111"/>
      <x/>
    </i>
    <i r="2">
      <x v="2"/>
    </i>
    <i t="default">
      <x v="737"/>
    </i>
    <i>
      <x v="739"/>
      <x v="1089"/>
      <x/>
    </i>
    <i t="default">
      <x v="739"/>
    </i>
    <i>
      <x v="744"/>
      <x v="1093"/>
      <x/>
    </i>
    <i r="2">
      <x v="1"/>
    </i>
    <i r="2">
      <x v="2"/>
    </i>
    <i t="default">
      <x v="744"/>
    </i>
    <i>
      <x v="748"/>
      <x v="1096"/>
      <x/>
    </i>
    <i r="2">
      <x v="2"/>
    </i>
    <i t="default">
      <x v="748"/>
    </i>
    <i>
      <x v="778"/>
      <x v="1124"/>
      <x/>
    </i>
    <i r="1">
      <x v="1127"/>
      <x/>
    </i>
    <i r="2">
      <x v="2"/>
    </i>
    <i t="default">
      <x v="778"/>
    </i>
    <i>
      <x v="785"/>
      <x v="1116"/>
      <x/>
    </i>
    <i r="2">
      <x v="2"/>
    </i>
    <i t="default">
      <x v="785"/>
    </i>
    <i>
      <x v="823"/>
      <x v="1112"/>
      <x/>
    </i>
    <i r="2">
      <x v="1"/>
    </i>
    <i r="2">
      <x v="2"/>
    </i>
    <i t="default">
      <x v="823"/>
    </i>
    <i>
      <x v="828"/>
      <x v="1060"/>
      <x/>
    </i>
    <i r="2">
      <x v="1"/>
    </i>
    <i t="default">
      <x v="828"/>
    </i>
    <i>
      <x v="850"/>
      <x v="1099"/>
      <x v="1"/>
    </i>
    <i t="default">
      <x v="850"/>
    </i>
    <i>
      <x v="857"/>
      <x v="1121"/>
      <x/>
    </i>
    <i r="2">
      <x v="2"/>
    </i>
    <i t="default">
      <x v="857"/>
    </i>
    <i>
      <x v="868"/>
      <x v="1125"/>
      <x/>
    </i>
    <i t="default">
      <x v="868"/>
    </i>
    <i t="grand">
      <x/>
    </i>
  </rowItems>
  <colItems count="1">
    <i/>
  </colItems>
  <pageFields count="2">
    <pageField fld="7" hier="-1"/>
    <pageField fld="5" hier="-1"/>
  </pageFields>
  <dataFields count="1">
    <dataField name="Count of Notification" fld="3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61" dataOnRows="1" applyNumberFormats="0" applyBorderFormats="0" applyFontFormats="0" applyPatternFormats="0" applyAlignmentFormats="0" applyWidthHeightFormats="1" dataCaption="Data" updatedVersion="4" showMemberPropertyTips="0" useAutoFormatting="1" itemPrintTitles="1" createdVersion="1" indent="0" compact="0" compactData="0" gridDropZones="1">
  <location ref="C12:F307" firstHeaderRow="2" firstDataRow="2" firstDataCol="3" rowPageCount="2" colPageCount="1"/>
  <pivotFields count="8">
    <pivotField compact="0" outline="0" subtotalTop="0" showAll="0" includeNewItemsInFilter="1"/>
    <pivotField axis="axisRow" compact="0" outline="0" subtotalTop="0" showAll="0" includeNewItemsInFilter="1">
      <items count="1186">
        <item m="1" x="454"/>
        <item m="1" x="1116"/>
        <item m="1" x="656"/>
        <item m="1" x="809"/>
        <item m="1" x="983"/>
        <item m="1" x="704"/>
        <item m="1" x="899"/>
        <item m="1" x="1031"/>
        <item m="1" x="879"/>
        <item m="1" x="989"/>
        <item m="1" x="519"/>
        <item m="1" x="1131"/>
        <item m="1" x="1169"/>
        <item m="1" x="602"/>
        <item m="1" x="533"/>
        <item m="1" x="643"/>
        <item m="1" x="652"/>
        <item m="1" x="849"/>
        <item m="1" x="874"/>
        <item m="1" x="973"/>
        <item m="1" x="998"/>
        <item m="1" x="1022"/>
        <item m="1" x="916"/>
        <item m="1" x="959"/>
        <item m="1" x="978"/>
        <item m="1" x="999"/>
        <item m="1" x="870"/>
        <item m="1" x="467"/>
        <item m="1" x="504"/>
        <item m="1" x="1046"/>
        <item m="1" x="469"/>
        <item m="1" x="1118"/>
        <item m="1" x="506"/>
        <item m="1" x="1160"/>
        <item m="1" x="1178"/>
        <item m="1" x="1122"/>
        <item m="1" x="491"/>
        <item m="1" x="1071"/>
        <item m="1" x="1146"/>
        <item m="1" x="1163"/>
        <item m="1" x="473"/>
        <item m="1" x="505"/>
        <item m="1" x="509"/>
        <item m="1" x="599"/>
        <item m="1" x="685"/>
        <item m="1" x="511"/>
        <item m="1" x="601"/>
        <item m="1" x="512"/>
        <item m="1" x="659"/>
        <item m="1" x="514"/>
        <item m="1" x="661"/>
        <item m="1" x="720"/>
        <item m="1" x="734"/>
        <item m="1" x="604"/>
        <item m="1" x="765"/>
        <item m="1" x="628"/>
        <item m="1" x="663"/>
        <item m="1" x="687"/>
        <item m="1" x="580"/>
        <item m="1" x="957"/>
        <item m="1" x="677"/>
        <item m="1" x="818"/>
        <item m="1" x="535"/>
        <item m="1" x="586"/>
        <item m="1" x="1049"/>
        <item m="1" x="647"/>
        <item m="1" x="1150"/>
        <item m="1" x="605"/>
        <item m="1" x="884"/>
        <item m="1" x="722"/>
        <item m="1" x="583"/>
        <item m="1" x="631"/>
        <item m="1" x="724"/>
        <item m="1" x="537"/>
        <item m="1" x="560"/>
        <item m="1" x="665"/>
        <item m="1" x="726"/>
        <item m="1" x="538"/>
        <item m="1" x="676"/>
        <item m="1" x="869"/>
        <item m="1" x="735"/>
        <item m="1" x="819"/>
        <item m="1" x="871"/>
        <item m="1" x="894"/>
        <item m="1" x="679"/>
        <item m="1" x="787"/>
        <item m="1" x="822"/>
        <item m="1" x="681"/>
        <item m="1" x="712"/>
        <item m="1" x="789"/>
        <item m="1" x="851"/>
        <item m="1" x="895"/>
        <item m="1" x="919"/>
        <item m="1" x="714"/>
        <item m="1" x="458"/>
        <item m="1" x="854"/>
        <item m="1" x="1024"/>
        <item m="1" x="762"/>
        <item m="1" x="921"/>
        <item m="1" x="718"/>
        <item m="1" x="764"/>
        <item m="1" x="828"/>
        <item m="1" x="856"/>
        <item m="1" x="794"/>
        <item m="1" x="831"/>
        <item m="1" x="858"/>
        <item m="1" x="1099"/>
        <item m="1" x="913"/>
        <item m="1" x="938"/>
        <item m="1" x="956"/>
        <item m="1" x="995"/>
        <item m="1" x="1052"/>
        <item m="1" x="888"/>
        <item m="1" x="997"/>
        <item m="1" x="1053"/>
        <item m="1" x="915"/>
        <item m="1" x="975"/>
        <item m="1" x="1023"/>
        <item m="1" x="1054"/>
        <item m="1" x="889"/>
        <item m="1" x="890"/>
        <item m="1" x="940"/>
        <item m="1" x="958"/>
        <item m="1" x="977"/>
        <item m="1" x="1103"/>
        <item m="1" x="941"/>
        <item m="1" x="1025"/>
        <item m="1" x="1105"/>
        <item m="1" x="1162"/>
        <item m="1" x="1002"/>
        <item m="1" x="1026"/>
        <item m="1" x="1079"/>
        <item m="1" x="775"/>
        <item m="1" x="755"/>
        <item m="1" x="468"/>
        <item m="1" x="485"/>
        <item m="1" x="1093"/>
        <item m="1" x="1117"/>
        <item m="1" x="1067"/>
        <item m="1" x="1095"/>
        <item m="1" x="1138"/>
        <item m="1" x="1157"/>
        <item m="1" x="1068"/>
        <item m="1" x="1139"/>
        <item m="1" x="470"/>
        <item m="1" x="487"/>
        <item m="1" x="1097"/>
        <item m="1" x="1120"/>
        <item m="1" x="1159"/>
        <item m="1" x="1177"/>
        <item m="1" x="1143"/>
        <item m="1" x="1070"/>
        <item m="1" x="1098"/>
        <item m="1" x="1180"/>
        <item m="1" x="471"/>
        <item m="1" x="1072"/>
        <item m="1" x="1181"/>
        <item m="1" x="1127"/>
        <item m="1" x="1182"/>
        <item m="1" x="542"/>
        <item m="1" x="500"/>
        <item m="1" x="543"/>
        <item m="1" x="587"/>
        <item m="1" x="568"/>
        <item m="1" x="589"/>
        <item m="1" x="698"/>
        <item m="1" x="833"/>
        <item m="1" x="699"/>
        <item m="1" x="501"/>
        <item m="1" x="527"/>
        <item m="1" x="548"/>
        <item m="1" x="569"/>
        <item m="1" x="603"/>
        <item m="1" x="503"/>
        <item m="1" x="550"/>
        <item m="1" x="551"/>
        <item m="1" x="672"/>
        <item m="1" x="592"/>
        <item m="1" x="650"/>
        <item m="1" x="674"/>
        <item m="1" x="574"/>
        <item m="1" x="594"/>
        <item m="1" x="1027"/>
        <item m="1" x="951"/>
        <item m="1" x="1077"/>
        <item m="1" x="746"/>
        <item m="1" x="767"/>
        <item m="1" x="472"/>
        <item m="1" x="883"/>
        <item m="1" x="727"/>
        <item m="1" x="748"/>
        <item m="1" x="768"/>
        <item m="1" x="800"/>
        <item m="1" x="837"/>
        <item m="1" x="751"/>
        <item m="1" x="885"/>
        <item m="1" x="1057"/>
        <item m="1" x="753"/>
        <item m="1" x="772"/>
        <item m="1" x="694"/>
        <item m="1" x="865"/>
        <item m="1" x="729"/>
        <item m="1" x="667"/>
        <item m="1" x="887"/>
        <item m="1" x="731"/>
        <item m="1" x="806"/>
        <item m="1" x="841"/>
        <item m="1" x="695"/>
        <item m="1" x="843"/>
        <item m="1" x="864"/>
        <item m="1" x="669"/>
        <item m="1" x="756"/>
        <item m="1" x="774"/>
        <item m="1" x="866"/>
        <item m="1" x="670"/>
        <item m="1" x="1147"/>
        <item m="1" x="1008"/>
        <item m="1" x="875"/>
        <item m="1" x="922"/>
        <item m="1" x="1173"/>
        <item m="1" x="1030"/>
        <item m="1" x="925"/>
        <item m="1" x="860"/>
        <item m="1" x="499"/>
        <item m="1" x="876"/>
        <item m="1" x="944"/>
        <item m="1" x="963"/>
        <item m="1" x="1011"/>
        <item m="1" x="1036"/>
        <item m="1" x="1087"/>
        <item m="1" x="1038"/>
        <item m="1" x="1155"/>
        <item m="1" x="878"/>
        <item m="1" x="928"/>
        <item m="1" x="1041"/>
        <item m="1" x="1156"/>
        <item m="1" x="798"/>
        <item m="1" x="880"/>
        <item m="1" x="965"/>
        <item m="1" x="1014"/>
        <item m="1" x="1042"/>
        <item m="1" x="881"/>
        <item m="1" x="932"/>
        <item m="1" x="907"/>
        <item m="1" x="1092"/>
        <item m="1" x="948"/>
        <item m="1" x="967"/>
        <item m="1" x="990"/>
        <item m="1" x="1066"/>
        <item m="1" x="933"/>
        <item m="1" x="1063"/>
        <item m="1" x="836"/>
        <item m="1" x="1129"/>
        <item m="1" x="744"/>
        <item m="1" x="1078"/>
        <item m="1" x="1164"/>
        <item m="1" x="1056"/>
        <item m="1" x="1081"/>
        <item m="1" x="1130"/>
        <item m="1" x="1149"/>
        <item m="1" x="456"/>
        <item m="1" x="477"/>
        <item m="1" x="1107"/>
        <item m="1" x="1132"/>
        <item m="1" x="478"/>
        <item m="1" x="1058"/>
        <item m="1" x="479"/>
        <item m="1" x="497"/>
        <item m="1" x="1108"/>
        <item m="1" x="1133"/>
        <item m="1" x="480"/>
        <item m="1" x="522"/>
        <item m="1" x="1172"/>
        <item m="1" x="1083"/>
        <item m="1" x="1112"/>
        <item m="1" x="1174"/>
        <item m="1" x="526"/>
        <item m="1" x="1086"/>
        <item m="1" x="529"/>
        <item m="1" x="1074"/>
        <item m="1" x="622"/>
        <item m="1" x="655"/>
        <item m="1" x="510"/>
        <item m="1" x="555"/>
        <item m="1" x="578"/>
        <item m="1" x="600"/>
        <item m="1" x="623"/>
        <item m="1" x="658"/>
        <item m="1" x="513"/>
        <item m="1" x="624"/>
        <item m="1" x="660"/>
        <item m="1" x="515"/>
        <item m="1" x="531"/>
        <item m="1" x="557"/>
        <item m="1" x="579"/>
        <item m="1" x="638"/>
        <item m="1" x="662"/>
        <item m="1" x="493"/>
        <item m="1" x="534"/>
        <item m="1" x="558"/>
        <item m="1" x="629"/>
        <item m="1" x="639"/>
        <item m="1" x="664"/>
        <item m="1" x="581"/>
        <item m="1" x="688"/>
        <item m="1" x="494"/>
        <item m="1" x="518"/>
        <item m="1" x="536"/>
        <item m="1" x="584"/>
        <item m="1" x="561"/>
        <item m="1" x="632"/>
        <item m="1" x="666"/>
        <item m="1" x="690"/>
        <item m="1" x="673"/>
        <item m="1" x="703"/>
        <item m="1" x="782"/>
        <item m="1" x="868"/>
        <item m="1" x="705"/>
        <item m="1" x="572"/>
        <item m="1" x="707"/>
        <item m="1" x="784"/>
        <item m="1" x="892"/>
        <item m="1" x="653"/>
        <item m="1" x="709"/>
        <item m="1" x="786"/>
        <item m="1" x="820"/>
        <item m="1" x="680"/>
        <item m="1" x="710"/>
        <item m="1" x="788"/>
        <item m="1" x="850"/>
        <item m="1" x="713"/>
        <item m="1" x="759"/>
        <item m="1" x="824"/>
        <item m="1" x="896"/>
        <item m="1" x="740"/>
        <item m="1" x="760"/>
        <item m="1" x="853"/>
        <item m="1" x="682"/>
        <item m="1" x="715"/>
        <item m="1" x="761"/>
        <item m="1" x="855"/>
        <item m="1" x="683"/>
        <item m="1" x="717"/>
        <item m="1" x="791"/>
        <item m="1" x="826"/>
        <item m="1" x="898"/>
        <item m="1" x="742"/>
        <item m="1" x="792"/>
        <item m="1" x="924"/>
        <item m="1" x="962"/>
        <item m="1" x="986"/>
        <item m="1" x="1009"/>
        <item m="1" x="1032"/>
        <item m="1" x="1061"/>
        <item m="1" x="920"/>
        <item m="1" x="1085"/>
        <item m="1" x="902"/>
        <item m="1" x="987"/>
        <item m="1" x="1125"/>
        <item m="1" x="936"/>
        <item m="1" x="1035"/>
        <item m="1" x="812"/>
        <item m="1" x="969"/>
        <item m="1" x="745"/>
        <item m="1" x="1134"/>
        <item m="1" x="749"/>
        <item m="1" x="525"/>
        <item m="1" x="1062"/>
        <item m="1" x="617"/>
        <item m="1" x="563"/>
        <item m="1" x="625"/>
        <item m="1" x="1051"/>
        <item m="1" x="1158"/>
        <item m="1" x="903"/>
        <item m="1" x="945"/>
        <item m="1" x="1037"/>
        <item m="1" x="904"/>
        <item m="1" x="927"/>
        <item m="1" x="1064"/>
        <item m="1" x="1088"/>
        <item m="1" x="1113"/>
        <item m="1" x="929"/>
        <item m="1" x="946"/>
        <item m="1" x="1013"/>
        <item m="1" x="931"/>
        <item m="1" x="966"/>
        <item m="1" x="1015"/>
        <item m="1" x="1043"/>
        <item m="1" x="1065"/>
        <item m="1" x="1091"/>
        <item m="1" x="111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1096"/>
        <item x="13"/>
        <item x="14"/>
        <item m="1" x="1179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m="1" x="610"/>
        <item x="28"/>
        <item m="1" x="607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m="1" x="620"/>
        <item m="1" x="648"/>
        <item m="1" x="64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m="1" x="1004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m="1" x="668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m="1" x="905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m="1" x="1121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m="1" x="1175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m="1" x="634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m="1" x="842"/>
        <item m="1" x="1001"/>
        <item m="1" x="741"/>
        <item m="1" x="1006"/>
        <item m="1" x="1142"/>
        <item m="1" x="1119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m="1" x="1153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m="1" x="859"/>
        <item x="278"/>
        <item x="279"/>
        <item x="280"/>
        <item m="1" x="832"/>
        <item x="281"/>
        <item x="282"/>
        <item x="283"/>
        <item x="284"/>
        <item x="285"/>
        <item x="286"/>
        <item m="1" x="970"/>
        <item x="287"/>
        <item x="288"/>
        <item x="289"/>
        <item x="290"/>
        <item x="291"/>
        <item x="292"/>
        <item x="293"/>
        <item x="294"/>
        <item m="1" x="821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m="1" x="754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m="1" x="466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m="1" x="516"/>
        <item m="1" x="769"/>
        <item x="365"/>
        <item x="366"/>
        <item x="367"/>
        <item m="1" x="873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m="1" x="857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m="1" x="1100"/>
        <item x="410"/>
        <item x="411"/>
        <item x="412"/>
        <item x="413"/>
        <item m="1" x="657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m="1" x="763"/>
        <item m="1" x="829"/>
        <item m="1" x="900"/>
        <item m="1" x="954"/>
        <item m="1" x="556"/>
        <item m="1" x="886"/>
        <item m="1" x="736"/>
        <item m="1" x="897"/>
        <item m="1" x="943"/>
        <item m="1" x="696"/>
        <item m="1" x="893"/>
        <item m="1" x="606"/>
        <item m="1" x="834"/>
        <item m="1" x="596"/>
        <item m="1" x="773"/>
        <item m="1" x="795"/>
        <item m="1" x="1033"/>
        <item m="1" x="1021"/>
        <item m="1" x="840"/>
        <item m="1" x="498"/>
        <item m="1" x="490"/>
        <item m="1" x="520"/>
        <item m="1" x="827"/>
        <item m="1" x="808"/>
        <item m="1" x="671"/>
        <item m="1" x="711"/>
        <item m="1" x="691"/>
        <item m="1" x="455"/>
        <item m="1" x="914"/>
        <item m="1" x="559"/>
        <item m="1" x="852"/>
        <item m="1" x="942"/>
        <item m="1" x="935"/>
        <item m="1" x="917"/>
        <item m="1" x="996"/>
        <item m="1" x="974"/>
        <item m="1" x="539"/>
        <item m="1" x="964"/>
        <item m="1" x="908"/>
        <item m="1" x="1124"/>
        <item m="1" x="817"/>
        <item m="1" x="1141"/>
        <item m="1" x="777"/>
        <item m="1" x="988"/>
        <item m="1" x="646"/>
        <item m="1" x="901"/>
        <item m="1" x="1104"/>
        <item m="1" x="912"/>
        <item m="1" x="1073"/>
        <item m="1" x="1019"/>
        <item m="1" x="796"/>
        <item m="1" x="797"/>
        <item m="1" x="799"/>
        <item m="1" x="801"/>
        <item m="1" x="802"/>
        <item m="1" x="804"/>
        <item m="1" x="968"/>
        <item m="1" x="992"/>
        <item m="1" x="805"/>
        <item m="1" x="807"/>
        <item m="1" x="863"/>
        <item m="1" x="950"/>
        <item m="1" x="554"/>
        <item m="1" x="591"/>
        <item m="1" x="459"/>
        <item m="1" x="778"/>
        <item m="1" x="785"/>
        <item m="1" x="1176"/>
        <item m="1" x="937"/>
        <item m="1" x="716"/>
        <item m="1" x="1110"/>
        <item m="1" x="562"/>
        <item m="1" x="810"/>
        <item m="1" x="993"/>
        <item m="1" x="1017"/>
        <item m="1" x="891"/>
        <item m="1" x="770"/>
        <item m="1" x="728"/>
        <item m="1" x="461"/>
        <item m="1" x="906"/>
        <item m="1" x="984"/>
        <item m="1" x="1123"/>
        <item m="1" x="1135"/>
        <item m="1" x="1082"/>
        <item m="1" x="979"/>
        <item m="1" x="781"/>
        <item m="1" x="1040"/>
        <item m="1" x="994"/>
        <item m="1" x="613"/>
        <item m="1" x="1154"/>
        <item m="1" x="1059"/>
        <item m="1" x="642"/>
        <item m="1" x="1048"/>
        <item m="1" x="697"/>
        <item m="1" x="1144"/>
        <item m="1" x="523"/>
        <item m="1" x="793"/>
        <item m="1" x="955"/>
        <item m="1" x="910"/>
        <item m="1" x="776"/>
        <item m="1" x="923"/>
        <item m="1" x="1060"/>
        <item m="1" x="991"/>
        <item m="1" x="517"/>
        <item m="1" x="585"/>
        <item m="1" x="618"/>
        <item m="1" x="573"/>
        <item m="1" x="706"/>
        <item m="1" x="553"/>
        <item m="1" x="532"/>
        <item m="1" x="540"/>
        <item m="1" x="595"/>
        <item m="1" x="830"/>
        <item m="1" x="930"/>
        <item m="1" x="971"/>
        <item m="1" x="1109"/>
        <item m="1" x="552"/>
        <item m="1" x="862"/>
        <item m="1" x="844"/>
        <item m="1" x="616"/>
        <item m="1" x="783"/>
        <item m="1" x="816"/>
        <item m="1" x="848"/>
        <item m="1" x="803"/>
        <item m="1" x="960"/>
        <item m="1" x="980"/>
        <item m="1" x="730"/>
        <item m="1" x="1047"/>
        <item m="1" x="1102"/>
        <item m="1" x="1166"/>
        <item m="1" x="1145"/>
        <item m="1" x="1069"/>
        <item m="1" x="721"/>
        <item m="1" x="495"/>
        <item m="1" x="926"/>
        <item m="1" x="492"/>
        <item m="1" x="636"/>
        <item m="1" x="566"/>
        <item m="1" x="611"/>
        <item m="1" x="541"/>
        <item m="1" x="972"/>
        <item m="1" x="1184"/>
        <item m="1" x="732"/>
        <item m="1" x="482"/>
        <item m="1" x="708"/>
        <item m="1" x="475"/>
        <item m="1" x="1183"/>
        <item m="1" x="747"/>
        <item m="1" x="1055"/>
        <item m="1" x="1080"/>
        <item m="1" x="1010"/>
        <item m="1" x="582"/>
        <item m="1" x="549"/>
        <item m="1" x="545"/>
        <item m="1" x="815"/>
        <item m="1" x="790"/>
        <item m="1" x="1111"/>
        <item m="1" x="1152"/>
        <item m="1" x="1171"/>
        <item m="1" x="779"/>
        <item m="1" x="546"/>
        <item m="1" x="524"/>
        <item m="1" x="1089"/>
        <item m="1" x="838"/>
        <item m="1" x="976"/>
        <item m="1" x="1020"/>
        <item m="1" x="719"/>
        <item m="1" x="847"/>
        <item m="1" x="733"/>
        <item m="1" x="597"/>
        <item m="1" x="780"/>
        <item m="1" x="678"/>
        <item m="1" x="953"/>
        <item m="1" x="488"/>
        <item m="1" x="489"/>
        <item m="1" x="486"/>
        <item m="1" x="457"/>
        <item m="1" x="1101"/>
        <item m="1" x="934"/>
        <item m="1" x="564"/>
        <item m="1" x="577"/>
        <item m="1" x="588"/>
        <item m="1" x="738"/>
        <item m="1" x="1075"/>
        <item m="1" x="507"/>
        <item m="1" x="1000"/>
        <item m="1" x="637"/>
        <item m="1" x="1076"/>
        <item m="1" x="835"/>
        <item m="1" x="700"/>
        <item m="1" x="757"/>
        <item m="1" x="701"/>
        <item m="1" x="861"/>
        <item m="1" x="641"/>
        <item m="1" x="460"/>
        <item m="1" x="508"/>
        <item m="1" x="1148"/>
        <item m="1" x="612"/>
        <item m="1" x="521"/>
        <item m="1" x="1114"/>
        <item m="1" x="1137"/>
        <item m="1" x="570"/>
        <item m="1" x="1005"/>
        <item m="1" x="737"/>
        <item m="1" x="947"/>
        <item m="1" x="626"/>
        <item m="1" x="750"/>
        <item m="1" x="867"/>
        <item m="1" x="598"/>
        <item m="1" x="1084"/>
        <item m="1" x="530"/>
        <item m="1" x="813"/>
        <item m="1" x="1039"/>
        <item m="1" x="481"/>
        <item m="1" x="825"/>
        <item m="1" x="1106"/>
        <item m="1" x="692"/>
        <item m="1" x="1016"/>
        <item m="1" x="675"/>
        <item m="1" x="463"/>
        <item m="1" x="640"/>
        <item m="1" x="464"/>
        <item m="1" x="465"/>
        <item m="1" x="725"/>
        <item m="1" x="483"/>
        <item m="1" x="484"/>
        <item m="1" x="702"/>
        <item m="1" x="565"/>
        <item m="1" x="502"/>
        <item m="1" x="1029"/>
        <item m="1" x="474"/>
        <item m="1" x="1167"/>
        <item m="1" x="949"/>
        <item m="1" x="619"/>
        <item m="1" x="684"/>
        <item m="1" x="651"/>
        <item m="1" x="811"/>
        <item m="1" x="1126"/>
        <item m="1" x="723"/>
        <item m="1" x="1034"/>
        <item m="1" x="1044"/>
        <item m="1" x="939"/>
        <item m="1" x="739"/>
        <item m="1" x="654"/>
        <item m="1" x="1140"/>
        <item m="1" x="1168"/>
        <item m="1" x="985"/>
        <item m="1" x="839"/>
        <item m="1" x="1018"/>
        <item m="1" x="496"/>
        <item m="1" x="1050"/>
        <item m="1" x="1090"/>
        <item m="1" x="1007"/>
        <item m="1" x="1028"/>
        <item m="1" x="627"/>
        <item m="1" x="911"/>
        <item m="1" x="544"/>
        <item m="1" x="575"/>
        <item m="1" x="846"/>
        <item m="1" x="1165"/>
        <item m="1" x="571"/>
        <item m="1" x="462"/>
        <item m="1" x="845"/>
        <item m="1" x="1151"/>
        <item m="1" x="615"/>
        <item m="1" x="633"/>
        <item m="1" x="576"/>
        <item m="1" x="909"/>
        <item m="1" x="547"/>
        <item m="1" x="961"/>
        <item m="1" x="476"/>
        <item m="1" x="952"/>
        <item m="1" x="1003"/>
        <item m="1" x="693"/>
        <item m="1" x="1170"/>
        <item m="1" x="689"/>
        <item m="1" x="608"/>
        <item m="1" x="644"/>
        <item m="1" x="752"/>
        <item m="1" x="981"/>
        <item m="1" x="823"/>
        <item m="1" x="982"/>
        <item m="1" x="609"/>
        <item m="1" x="771"/>
        <item m="1" x="758"/>
        <item m="1" x="877"/>
        <item m="1" x="1136"/>
        <item m="1" x="918"/>
        <item m="1" x="614"/>
        <item m="1" x="593"/>
        <item m="1" x="645"/>
        <item m="1" x="1161"/>
        <item m="1" x="590"/>
        <item m="1" x="814"/>
        <item m="1" x="1128"/>
        <item m="1" x="635"/>
        <item m="1" x="1012"/>
        <item m="1" x="766"/>
        <item m="1" x="621"/>
        <item m="1" x="686"/>
        <item m="1" x="872"/>
        <item m="1" x="630"/>
        <item m="1" x="1094"/>
        <item m="1" x="743"/>
        <item m="1" x="528"/>
        <item m="1" x="567"/>
        <item m="1" x="1045"/>
        <item m="1" x="882"/>
        <item t="default"/>
      </items>
    </pivotField>
    <pivotField axis="axisRow" compact="0" outline="0" subtotalTop="0" showAll="0" includeNewItemsInFilter="1" defaultSubtotal="0">
      <items count="1130">
        <item m="1" x="534"/>
        <item m="1" x="926"/>
        <item m="1" x="986"/>
        <item m="1" x="1095"/>
        <item m="1" x="665"/>
        <item m="1" x="381"/>
        <item m="1" x="974"/>
        <item m="1" x="420"/>
        <item m="1" x="436"/>
        <item m="1" x="886"/>
        <item m="1" x="917"/>
        <item m="1" x="965"/>
        <item m="1" x="483"/>
        <item m="1" x="889"/>
        <item m="1" x="538"/>
        <item m="1" x="924"/>
        <item m="1" x="614"/>
        <item m="1" x="487"/>
        <item m="1" x="598"/>
        <item m="1" x="1011"/>
        <item m="1" x="853"/>
        <item m="1" x="954"/>
        <item m="1" x="617"/>
        <item m="1" x="883"/>
        <item m="1" x="970"/>
        <item m="1" x="619"/>
        <item m="1" x="650"/>
        <item m="1" x="1067"/>
        <item m="1" x="708"/>
        <item m="1" x="960"/>
        <item m="1" x="666"/>
        <item m="1" x="683"/>
        <item m="1" x="1079"/>
        <item m="1" x="709"/>
        <item m="1" x="736"/>
        <item m="1" x="943"/>
        <item m="1" x="569"/>
        <item m="1" x="972"/>
        <item m="1" x="635"/>
        <item m="1" x="668"/>
        <item m="1" x="726"/>
        <item m="1" x="975"/>
        <item m="1" x="1004"/>
        <item m="1" x="687"/>
        <item m="1" x="1070"/>
        <item m="1" x="1110"/>
        <item m="1" x="757"/>
        <item m="1" x="391"/>
        <item m="1" x="765"/>
        <item m="1" x="1074"/>
        <item m="1" x="1086"/>
        <item m="1" x="1113"/>
        <item m="1" x="766"/>
        <item m="1" x="1033"/>
        <item m="1" x="1051"/>
        <item m="1" x="1124"/>
        <item m="1" x="779"/>
        <item m="1" x="425"/>
        <item m="1" x="798"/>
        <item m="1" x="469"/>
        <item m="1" x="844"/>
        <item m="1" x="495"/>
        <item m="1" x="918"/>
        <item m="1" x="801"/>
        <item m="1" x="442"/>
        <item m="1" x="450"/>
        <item m="1" x="496"/>
        <item m="1" x="507"/>
        <item m="1" x="938"/>
        <item m="1" x="794"/>
        <item m="1" x="430"/>
        <item m="1" x="445"/>
        <item m="1" x="472"/>
        <item m="1" x="522"/>
        <item m="1" x="537"/>
        <item m="1" x="922"/>
        <item m="1" x="584"/>
        <item m="1" x="983"/>
        <item m="1" x="811"/>
        <item m="1" x="461"/>
        <item m="1" x="542"/>
        <item m="1" x="984"/>
        <item m="1" x="840"/>
        <item m="1" x="477"/>
        <item m="1" x="851"/>
        <item m="1" x="867"/>
        <item m="1" x="879"/>
        <item m="1" x="554"/>
        <item m="1" x="599"/>
        <item m="1" x="997"/>
        <item m="1" x="615"/>
        <item m="1" x="897"/>
        <item m="1" x="956"/>
        <item m="1" x="1000"/>
        <item m="1" x="680"/>
        <item m="1" x="546"/>
        <item m="1" x="1013"/>
        <item m="1" x="1022"/>
        <item m="1" x="1096"/>
        <item m="1" x="577"/>
        <item m="1" x="1025"/>
        <item m="1" x="667"/>
        <item m="1" x="711"/>
        <item m="1" x="579"/>
        <item m="1" x="638"/>
        <item m="1" x="1058"/>
        <item m="1" x="1083"/>
        <item m="1" x="1109"/>
        <item m="1" x="738"/>
        <item m="1" x="593"/>
        <item m="1" x="641"/>
        <item m="1" x="1072"/>
        <item m="1" x="740"/>
        <item m="1" x="1076"/>
        <item m="1" x="702"/>
        <item m="1" x="1115"/>
        <item m="1" x="768"/>
        <item m="1" x="774"/>
        <item m="1" x="785"/>
        <item m="1" x="1036"/>
        <item m="1" x="694"/>
        <item m="1" x="733"/>
        <item m="1" x="1125"/>
        <item m="1" x="386"/>
        <item m="1" x="394"/>
        <item m="1" x="769"/>
        <item m="1" x="437"/>
        <item m="1" x="406"/>
        <item m="1" x="449"/>
        <item m="1" x="827"/>
        <item m="1" x="845"/>
        <item m="1" x="860"/>
        <item m="1" x="506"/>
        <item m="1" x="535"/>
        <item m="1" x="919"/>
        <item m="1" x="429"/>
        <item m="1" x="818"/>
        <item m="1" x="875"/>
        <item m="1" x="508"/>
        <item m="1" x="921"/>
        <item m="1" x="432"/>
        <item m="1" x="454"/>
        <item m="1" x="890"/>
        <item m="1" x="524"/>
        <item m="1" x="907"/>
        <item m="1" x="539"/>
        <item m="1" x="831"/>
        <item m="1" x="488"/>
        <item m="1" x="866"/>
        <item m="1" x="500"/>
        <item m="1" x="967"/>
        <item m="1" x="841"/>
        <item m="1" x="869"/>
        <item m="1" x="880"/>
        <item m="1" x="895"/>
        <item m="1" x="910"/>
        <item m="1" x="929"/>
        <item m="1" x="939"/>
        <item m="1" x="565"/>
        <item m="1" x="573"/>
        <item m="1" x="648"/>
        <item m="1" x="1040"/>
        <item m="1" x="872"/>
        <item m="1" x="515"/>
        <item m="1" x="900"/>
        <item m="1" x="931"/>
        <item m="1" x="940"/>
        <item m="1" x="958"/>
        <item m="1" x="1002"/>
        <item m="1" x="664"/>
        <item m="1" x="681"/>
        <item m="1" x="531"/>
        <item m="1" x="558"/>
        <item m="1" x="568"/>
        <item m="1" x="989"/>
        <item m="1" x="1043"/>
        <item m="1" x="1080"/>
        <item m="1" x="710"/>
        <item m="1" x="1097"/>
        <item m="1" x="944"/>
        <item m="1" x="570"/>
        <item m="1" x="578"/>
        <item m="1" x="589"/>
        <item m="1" x="992"/>
        <item m="1" x="606"/>
        <item m="1" x="636"/>
        <item m="1" x="1027"/>
        <item m="1" x="1068"/>
        <item m="1" x="1082"/>
        <item m="1" x="727"/>
        <item m="1" x="1108"/>
        <item m="1" x="737"/>
        <item m="1" x="964"/>
        <item m="1" x="580"/>
        <item m="1" x="976"/>
        <item m="1" x="592"/>
        <item m="1" x="1005"/>
        <item m="1" x="623"/>
        <item m="1" x="1015"/>
        <item m="1" x="639"/>
        <item m="1" x="1028"/>
        <item m="1" x="654"/>
        <item m="1" x="670"/>
        <item m="1" x="1060"/>
        <item m="1" x="1071"/>
        <item m="1" x="700"/>
        <item m="1" x="1085"/>
        <item m="1" x="1099"/>
        <item m="1" x="728"/>
        <item m="1" x="1111"/>
        <item m="1" x="739"/>
        <item m="1" x="1120"/>
        <item m="1" x="758"/>
        <item m="1" x="978"/>
        <item m="1" x="594"/>
        <item m="1" x="993"/>
        <item m="1" x="611"/>
        <item m="1" x="1017"/>
        <item m="1" x="643"/>
        <item m="1" x="1029"/>
        <item m="1" x="656"/>
        <item m="1" x="1048"/>
        <item m="1" x="689"/>
        <item m="1" x="1075"/>
        <item m="1" x="701"/>
        <item m="1" x="1087"/>
        <item m="1" x="716"/>
        <item m="1" x="729"/>
        <item m="1" x="1114"/>
        <item m="1" x="742"/>
        <item m="1" x="1121"/>
        <item m="1" x="749"/>
        <item m="1" x="383"/>
        <item m="1" x="767"/>
        <item m="1" x="399"/>
        <item m="1" x="773"/>
        <item m="1" x="409"/>
        <item m="1" x="1008"/>
        <item m="1" x="646"/>
        <item m="1" x="1034"/>
        <item m="1" x="659"/>
        <item m="1" x="1052"/>
        <item m="1" x="675"/>
        <item m="1" x="692"/>
        <item m="1" x="1077"/>
        <item m="1" x="704"/>
        <item m="1" x="1090"/>
        <item m="1" x="719"/>
        <item m="1" x="1104"/>
        <item m="1" x="745"/>
        <item m="1" x="753"/>
        <item m="1" x="385"/>
        <item m="1" x="761"/>
        <item m="1" x="401"/>
        <item m="1" x="776"/>
        <item m="1" x="780"/>
        <item m="1" x="415"/>
        <item m="1" x="786"/>
        <item m="1" x="662"/>
        <item m="1" x="1055"/>
        <item m="1" x="677"/>
        <item m="1" x="1064"/>
        <item m="1" x="696"/>
        <item m="1" x="705"/>
        <item m="1" x="1092"/>
        <item m="1" x="722"/>
        <item m="1" x="1106"/>
        <item m="1" x="734"/>
        <item m="1" x="1119"/>
        <item m="1" x="755"/>
        <item m="1" x="389"/>
        <item m="1" x="396"/>
        <item m="1" x="770"/>
        <item m="1" x="412"/>
        <item m="1" x="787"/>
        <item m="1" x="421"/>
        <item m="1" x="799"/>
        <item m="1" x="438"/>
        <item m="1" x="772"/>
        <item m="1" x="407"/>
        <item m="1" x="778"/>
        <item m="1" x="413"/>
        <item m="1" x="416"/>
        <item m="1" x="789"/>
        <item m="1" x="422"/>
        <item m="1" x="793"/>
        <item m="1" x="428"/>
        <item m="1" x="802"/>
        <item m="1" x="808"/>
        <item m="1" x="443"/>
        <item m="1" x="817"/>
        <item m="1" x="451"/>
        <item m="1" x="828"/>
        <item m="1" x="459"/>
        <item m="1" x="470"/>
        <item m="1" x="480"/>
        <item m="1" x="861"/>
        <item m="1" x="497"/>
        <item m="1" x="887"/>
        <item m="1" x="520"/>
        <item m="1" x="904"/>
        <item m="1" x="536"/>
        <item m="1" x="920"/>
        <item m="1" x="791"/>
        <item m="1" x="423"/>
        <item m="1" x="795"/>
        <item m="1" x="431"/>
        <item m="1" x="803"/>
        <item m="1" x="446"/>
        <item m="1" x="820"/>
        <item m="1" x="453"/>
        <item m="1" x="829"/>
        <item m="1" x="460"/>
        <item m="1" x="847"/>
        <item m="1" x="482"/>
        <item m="1" x="863"/>
        <item m="1" x="498"/>
        <item m="1" x="876"/>
        <item m="1" x="510"/>
        <item m="1" x="523"/>
        <item m="1" x="906"/>
        <item m="1" x="923"/>
        <item m="1" x="552"/>
        <item m="1" x="804"/>
        <item m="1" x="441"/>
        <item m="1" x="812"/>
        <item m="1" x="448"/>
        <item m="1" x="822"/>
        <item m="1" x="462"/>
        <item m="1" x="836"/>
        <item m="1" x="475"/>
        <item m="1" x="849"/>
        <item m="1" x="485"/>
        <item m="1" x="865"/>
        <item m="1" x="878"/>
        <item m="1" x="511"/>
        <item x="0"/>
        <item m="1" x="526"/>
        <item m="1" x="908"/>
        <item m="1" x="553"/>
        <item m="1" x="562"/>
        <item m="1" x="951"/>
        <item m="1" x="966"/>
        <item m="1" x="985"/>
        <item m="1" x="814"/>
        <item x="13"/>
        <item m="1" x="824"/>
        <item m="1" x="457"/>
        <item m="1" x="464"/>
        <item x="14"/>
        <item m="1" x="478"/>
        <item m="1" x="852"/>
        <item m="1" x="489"/>
        <item m="1" x="868"/>
        <item m="1" x="513"/>
        <item m="1" x="894"/>
        <item m="1" x="527"/>
        <item m="1" x="909"/>
        <item m="1" x="543"/>
        <item x="9"/>
        <item m="1" x="564"/>
        <item m="1" x="953"/>
        <item x="10"/>
        <item m="1" x="968"/>
        <item m="1" x="600"/>
        <item m="1" x="998"/>
        <item m="1" x="616"/>
        <item x="8"/>
        <item m="1" x="467"/>
        <item x="1"/>
        <item m="1" x="856"/>
        <item m="1" x="492"/>
        <item m="1" x="870"/>
        <item m="1" x="503"/>
        <item m="1" x="882"/>
        <item m="1" x="898"/>
        <item m="1" x="529"/>
        <item m="1" x="912"/>
        <item m="1" x="544"/>
        <item m="1" x="930"/>
        <item x="27"/>
        <item m="1" x="957"/>
        <item m="1" x="575"/>
        <item x="2"/>
        <item m="1" x="586"/>
        <item m="1" x="987"/>
        <item m="1" x="602"/>
        <item m="1" x="1001"/>
        <item m="1" x="618"/>
        <item m="1" x="1012"/>
        <item m="1" x="631"/>
        <item x="12"/>
        <item m="1" x="649"/>
        <item m="1" x="1041"/>
        <item m="1" x="857"/>
        <item x="19"/>
        <item m="1" x="873"/>
        <item m="1" x="504"/>
        <item x="15"/>
        <item x="18"/>
        <item x="26"/>
        <item m="1" x="547"/>
        <item m="1" x="557"/>
        <item m="1" x="941"/>
        <item m="1" x="959"/>
        <item x="16"/>
        <item m="1" x="971"/>
        <item x="32"/>
        <item m="1" x="988"/>
        <item m="1" x="603"/>
        <item m="1" x="1014"/>
        <item m="1" x="633"/>
        <item m="1" x="1023"/>
        <item m="1" x="651"/>
        <item m="1" x="1042"/>
        <item m="1" x="682"/>
        <item m="1" x="884"/>
        <item m="1" x="516"/>
        <item m="1" x="902"/>
        <item x="17"/>
        <item x="28"/>
        <item m="1" x="935"/>
        <item m="1" x="559"/>
        <item m="1" x="942"/>
        <item x="30"/>
        <item m="1" x="962"/>
        <item x="24"/>
        <item m="1" x="588"/>
        <item m="1" x="991"/>
        <item m="1" x="604"/>
        <item x="34"/>
        <item m="1" x="621"/>
        <item m="1" x="1026"/>
        <item m="1" x="652"/>
        <item m="1" x="1044"/>
        <item m="1" x="699"/>
        <item m="1" x="1081"/>
        <item m="1" x="712"/>
        <item m="1" x="1098"/>
        <item m="1" x="914"/>
        <item m="1" x="560"/>
        <item m="1" x="946"/>
        <item m="1" x="571"/>
        <item m="1" x="1003"/>
        <item m="1" x="622"/>
        <item m="1" x="653"/>
        <item m="1" x="1045"/>
        <item m="1" x="1059"/>
        <item m="1" x="685"/>
        <item m="1" x="1084"/>
        <item m="1" x="714"/>
        <item x="38"/>
        <item m="1" x="947"/>
        <item m="1" x="572"/>
        <item x="52"/>
        <item m="1" x="581"/>
        <item x="40"/>
        <item m="1" x="609"/>
        <item m="1" x="1007"/>
        <item m="1" x="624"/>
        <item m="1" x="642"/>
        <item m="1" x="1047"/>
        <item m="1" x="672"/>
        <item m="1" x="1061"/>
        <item m="1" x="688"/>
        <item m="1" x="1073"/>
        <item x="36"/>
        <item m="1" x="715"/>
        <item m="1" x="1101"/>
        <item m="1" x="1112"/>
        <item m="1" x="741"/>
        <item x="43"/>
        <item m="1" x="382"/>
        <item x="42"/>
        <item m="1" x="980"/>
        <item x="55"/>
        <item x="56"/>
        <item x="48"/>
        <item m="1" x="626"/>
        <item m="1" x="1018"/>
        <item m="1" x="644"/>
        <item m="1" x="1031"/>
        <item m="1" x="658"/>
        <item x="46"/>
        <item m="1" x="1063"/>
        <item m="1" x="691"/>
        <item x="49"/>
        <item x="59"/>
        <item m="1" x="1089"/>
        <item x="54"/>
        <item m="1" x="731"/>
        <item m="1" x="1116"/>
        <item m="1" x="743"/>
        <item m="1" x="1122"/>
        <item m="1" x="751"/>
        <item m="1" x="392"/>
        <item m="1" x="400"/>
        <item m="1" x="775"/>
        <item m="1" x="410"/>
        <item m="1" x="1019"/>
        <item m="1" x="647"/>
        <item x="53"/>
        <item m="1" x="660"/>
        <item m="1" x="1053"/>
        <item m="1" x="695"/>
        <item x="74"/>
        <item m="1" x="720"/>
        <item x="44"/>
        <item x="60"/>
        <item m="1" x="1118"/>
        <item m="1" x="747"/>
        <item m="1" x="1126"/>
        <item x="61"/>
        <item m="1" x="387"/>
        <item x="64"/>
        <item x="62"/>
        <item m="1" x="403"/>
        <item m="1" x="411"/>
        <item x="78"/>
        <item x="80"/>
        <item m="1" x="663"/>
        <item x="70"/>
        <item m="1" x="678"/>
        <item m="1" x="1066"/>
        <item x="72"/>
        <item m="1" x="706"/>
        <item m="1" x="1093"/>
        <item m="1" x="723"/>
        <item m="1" x="1107"/>
        <item x="67"/>
        <item m="1" x="1127"/>
        <item m="1" x="756"/>
        <item m="1" x="390"/>
        <item m="1" x="763"/>
        <item m="1" x="397"/>
        <item m="1" x="771"/>
        <item m="1" x="777"/>
        <item x="86"/>
        <item m="1" x="781"/>
        <item x="79"/>
        <item m="1" x="426"/>
        <item m="1" x="800"/>
        <item x="25"/>
        <item x="35"/>
        <item x="92"/>
        <item x="81"/>
        <item m="1" x="417"/>
        <item m="1" x="790"/>
        <item x="71"/>
        <item x="84"/>
        <item x="82"/>
        <item m="1" x="439"/>
        <item m="1" x="809"/>
        <item m="1" x="444"/>
        <item m="1" x="819"/>
        <item m="1" x="452"/>
        <item x="88"/>
        <item m="1" x="471"/>
        <item m="1" x="846"/>
        <item m="1" x="481"/>
        <item m="1" x="862"/>
        <item x="89"/>
        <item m="1" x="509"/>
        <item m="1" x="888"/>
        <item m="1" x="521"/>
        <item m="1" x="905"/>
        <item x="91"/>
        <item m="1" x="419"/>
        <item m="1" x="792"/>
        <item m="1" x="424"/>
        <item m="1" x="796"/>
        <item m="1" x="433"/>
        <item m="1" x="810"/>
        <item m="1" x="447"/>
        <item x="93"/>
        <item m="1" x="830"/>
        <item x="45"/>
        <item m="1" x="474"/>
        <item m="1" x="848"/>
        <item m="1" x="484"/>
        <item m="1" x="864"/>
        <item m="1" x="499"/>
        <item m="1" x="877"/>
        <item m="1" x="891"/>
        <item m="1" x="525"/>
        <item x="109"/>
        <item m="1" x="540"/>
        <item m="1" x="925"/>
        <item x="102"/>
        <item m="1" x="435"/>
        <item m="1" x="805"/>
        <item x="98"/>
        <item m="1" x="813"/>
        <item x="105"/>
        <item m="1" x="832"/>
        <item m="1" x="463"/>
        <item m="1" x="838"/>
        <item m="1" x="476"/>
        <item m="1" x="850"/>
        <item m="1" x="501"/>
        <item x="95"/>
        <item m="1" x="512"/>
        <item m="1" x="893"/>
        <item x="108"/>
        <item m="1" x="927"/>
        <item m="1" x="563"/>
        <item m="1" x="952"/>
        <item m="1" x="585"/>
        <item x="41"/>
        <item m="1" x="815"/>
        <item x="123"/>
        <item x="124"/>
        <item x="11"/>
        <item x="114"/>
        <item m="1" x="842"/>
        <item m="1" x="854"/>
        <item m="1" x="491"/>
        <item m="1" x="881"/>
        <item m="1" x="514"/>
        <item m="1" x="896"/>
        <item m="1" x="528"/>
        <item m="1" x="911"/>
        <item m="1" x="555"/>
        <item x="126"/>
        <item m="1" x="955"/>
        <item m="1" x="574"/>
        <item x="115"/>
        <item x="120"/>
        <item m="1" x="601"/>
        <item m="1" x="999"/>
        <item x="20"/>
        <item m="1" x="833"/>
        <item m="1" x="479"/>
        <item x="21"/>
        <item x="63"/>
        <item x="22"/>
        <item m="1" x="901"/>
        <item m="1" x="530"/>
        <item x="125"/>
        <item m="1" x="932"/>
        <item x="119"/>
        <item m="1" x="567"/>
        <item m="1" x="576"/>
        <item x="77"/>
        <item m="1" x="587"/>
        <item m="1" x="620"/>
        <item m="1" x="632"/>
        <item m="1" x="1021"/>
        <item m="1" x="858"/>
        <item m="1" x="494"/>
        <item m="1" x="874"/>
        <item x="134"/>
        <item m="1" x="532"/>
        <item m="1" x="913"/>
        <item m="1" x="548"/>
        <item m="1" x="933"/>
        <item x="129"/>
        <item m="1" x="961"/>
        <item m="1" x="990"/>
        <item x="138"/>
        <item x="31"/>
        <item m="1" x="634"/>
        <item m="1" x="1024"/>
        <item m="1" x="1057"/>
        <item m="1" x="684"/>
        <item m="1" x="885"/>
        <item m="1" x="518"/>
        <item x="29"/>
        <item m="1" x="550"/>
        <item m="1" x="945"/>
        <item x="132"/>
        <item x="131"/>
        <item m="1" x="973"/>
        <item m="1" x="590"/>
        <item x="33"/>
        <item m="1" x="607"/>
        <item x="100"/>
        <item m="1" x="637"/>
        <item x="137"/>
        <item m="1" x="669"/>
        <item m="1" x="1069"/>
        <item m="1" x="713"/>
        <item x="144"/>
        <item x="133"/>
        <item x="141"/>
        <item m="1" x="937"/>
        <item m="1" x="561"/>
        <item x="39"/>
        <item x="145"/>
        <item x="47"/>
        <item m="1" x="608"/>
        <item m="1" x="1006"/>
        <item x="153"/>
        <item x="146"/>
        <item m="1" x="655"/>
        <item m="1" x="1046"/>
        <item m="1" x="671"/>
        <item x="147"/>
        <item m="1" x="1100"/>
        <item x="50"/>
        <item m="1" x="949"/>
        <item x="73"/>
        <item m="1" x="582"/>
        <item m="1" x="994"/>
        <item m="1" x="612"/>
        <item x="51"/>
        <item m="1" x="625"/>
        <item m="1" x="657"/>
        <item m="1" x="1049"/>
        <item m="1" x="673"/>
        <item m="1" x="1062"/>
        <item m="1" x="690"/>
        <item x="157"/>
        <item x="111"/>
        <item m="1" x="1088"/>
        <item m="1" x="717"/>
        <item m="1" x="1102"/>
        <item m="1" x="730"/>
        <item m="1" x="750"/>
        <item x="159"/>
        <item m="1" x="759"/>
        <item m="1" x="982"/>
        <item x="161"/>
        <item m="1" x="627"/>
        <item x="57"/>
        <item x="165"/>
        <item m="1" x="1035"/>
        <item m="1" x="676"/>
        <item m="1" x="693"/>
        <item x="166"/>
        <item x="167"/>
        <item m="1" x="1105"/>
        <item m="1" x="732"/>
        <item m="1" x="1117"/>
        <item m="1" x="746"/>
        <item x="170"/>
        <item m="1" x="762"/>
        <item m="1" x="393"/>
        <item x="160"/>
        <item m="1" x="402"/>
        <item x="7"/>
        <item x="162"/>
        <item m="1" x="629"/>
        <item x="69"/>
        <item m="1" x="1037"/>
        <item x="174"/>
        <item m="1" x="1065"/>
        <item m="1" x="697"/>
        <item x="176"/>
        <item x="65"/>
        <item x="177"/>
        <item x="75"/>
        <item x="76"/>
        <item x="171"/>
        <item x="168"/>
        <item x="140"/>
        <item m="1" x="1038"/>
        <item x="158"/>
        <item m="1" x="1056"/>
        <item m="1" x="679"/>
        <item x="66"/>
        <item x="180"/>
        <item m="1" x="1094"/>
        <item m="1" x="724"/>
        <item m="1" x="748"/>
        <item m="1" x="1128"/>
        <item x="83"/>
        <item x="85"/>
        <item x="87"/>
        <item m="1" x="404"/>
        <item x="142"/>
        <item x="37"/>
        <item m="1" x="427"/>
        <item x="68"/>
        <item m="1" x="414"/>
        <item m="1" x="418"/>
        <item x="58"/>
        <item x="192"/>
        <item m="1" x="440"/>
        <item x="90"/>
        <item x="178"/>
        <item m="1" x="821"/>
        <item x="193"/>
        <item x="99"/>
        <item m="1" x="473"/>
        <item x="94"/>
        <item x="185"/>
        <item x="187"/>
        <item x="196"/>
        <item x="190"/>
        <item m="1" x="783"/>
        <item x="96"/>
        <item x="101"/>
        <item x="183"/>
        <item x="107"/>
        <item m="1" x="823"/>
        <item m="1" x="456"/>
        <item m="1" x="837"/>
        <item x="106"/>
        <item m="1" x="486"/>
        <item x="182"/>
        <item m="1" x="892"/>
        <item x="191"/>
        <item x="110"/>
        <item x="198"/>
        <item x="189"/>
        <item x="155"/>
        <item x="207"/>
        <item x="197"/>
        <item m="1" x="806"/>
        <item x="200"/>
        <item x="113"/>
        <item m="1" x="825"/>
        <item x="103"/>
        <item m="1" x="465"/>
        <item x="116"/>
        <item m="1" x="490"/>
        <item x="214"/>
        <item x="117"/>
        <item x="220"/>
        <item x="121"/>
        <item m="1" x="969"/>
        <item m="1" x="816"/>
        <item x="118"/>
        <item m="1" x="458"/>
        <item x="210"/>
        <item m="1" x="871"/>
        <item x="122"/>
        <item m="1" x="899"/>
        <item x="208"/>
        <item m="1" x="556"/>
        <item m="1" x="566"/>
        <item x="221"/>
        <item x="127"/>
        <item x="216"/>
        <item x="211"/>
        <item x="213"/>
        <item m="1" x="468"/>
        <item m="1" x="843"/>
        <item x="236"/>
        <item x="229"/>
        <item x="223"/>
        <item x="237"/>
        <item x="112"/>
        <item x="130"/>
        <item x="204"/>
        <item x="240"/>
        <item x="234"/>
        <item x="219"/>
        <item x="205"/>
        <item x="233"/>
        <item x="206"/>
        <item m="1" x="859"/>
        <item m="1" x="517"/>
        <item x="135"/>
        <item x="201"/>
        <item m="1" x="549"/>
        <item m="1" x="936"/>
        <item x="238"/>
        <item m="1" x="605"/>
        <item x="136"/>
        <item x="226"/>
        <item x="241"/>
        <item x="143"/>
        <item x="243"/>
        <item m="1" x="963"/>
        <item x="244"/>
        <item m="1" x="591"/>
        <item x="245"/>
        <item x="251"/>
        <item x="250"/>
        <item x="128"/>
        <item m="1" x="686"/>
        <item x="149"/>
        <item x="256"/>
        <item m="1" x="915"/>
        <item x="255"/>
        <item m="1" x="948"/>
        <item x="150"/>
        <item x="254"/>
        <item m="1" x="977"/>
        <item x="152"/>
        <item x="257"/>
        <item m="1" x="610"/>
        <item m="1" x="1016"/>
        <item x="268"/>
        <item x="154"/>
        <item x="156"/>
        <item x="262"/>
        <item x="260"/>
        <item x="261"/>
        <item x="265"/>
        <item x="5"/>
        <item m="1" x="950"/>
        <item x="263"/>
        <item x="266"/>
        <item m="1" x="981"/>
        <item m="1" x="995"/>
        <item m="1" x="613"/>
        <item x="23"/>
        <item m="1" x="645"/>
        <item m="1" x="1032"/>
        <item m="1" x="1050"/>
        <item m="1" x="674"/>
        <item x="269"/>
        <item m="1" x="703"/>
        <item x="97"/>
        <item m="1" x="718"/>
        <item m="1" x="1103"/>
        <item m="1" x="744"/>
        <item m="1" x="1123"/>
        <item m="1" x="752"/>
        <item m="1" x="384"/>
        <item m="1" x="760"/>
        <item x="248"/>
        <item m="1" x="996"/>
        <item m="1" x="628"/>
        <item m="1" x="1020"/>
        <item x="267"/>
        <item x="273"/>
        <item m="1" x="661"/>
        <item m="1" x="1054"/>
        <item x="247"/>
        <item x="148"/>
        <item x="164"/>
        <item x="232"/>
        <item m="1" x="1091"/>
        <item m="1" x="721"/>
        <item x="275"/>
        <item m="1" x="754"/>
        <item m="1" x="388"/>
        <item x="289"/>
        <item m="1" x="395"/>
        <item x="172"/>
        <item x="173"/>
        <item x="104"/>
        <item x="6"/>
        <item m="1" x="1009"/>
        <item m="1" x="630"/>
        <item x="175"/>
        <item x="282"/>
        <item m="1" x="698"/>
        <item x="169"/>
        <item x="228"/>
        <item x="287"/>
        <item x="272"/>
        <item x="296"/>
        <item x="297"/>
        <item x="179"/>
        <item m="1" x="1039"/>
        <item m="1" x="1078"/>
        <item m="1" x="707"/>
        <item x="290"/>
        <item m="1" x="735"/>
        <item m="1" x="1129"/>
        <item x="181"/>
        <item m="1" x="398"/>
        <item m="1" x="405"/>
        <item x="292"/>
        <item x="184"/>
        <item m="1" x="788"/>
        <item x="305"/>
        <item x="306"/>
        <item x="307"/>
        <item x="253"/>
        <item x="291"/>
        <item m="1" x="408"/>
        <item m="1" x="782"/>
        <item x="293"/>
        <item x="295"/>
        <item x="298"/>
        <item m="1" x="434"/>
        <item x="264"/>
        <item x="312"/>
        <item m="1" x="455"/>
        <item x="186"/>
        <item x="300"/>
        <item x="288"/>
        <item x="279"/>
        <item x="316"/>
        <item x="195"/>
        <item x="317"/>
        <item m="1" x="541"/>
        <item x="318"/>
        <item x="188"/>
        <item x="294"/>
        <item x="311"/>
        <item x="310"/>
        <item x="320"/>
        <item x="199"/>
        <item x="277"/>
        <item x="303"/>
        <item m="1" x="839"/>
        <item x="322"/>
        <item x="313"/>
        <item m="1" x="502"/>
        <item x="202"/>
        <item x="203"/>
        <item m="1" x="928"/>
        <item x="151"/>
        <item m="1" x="797"/>
        <item m="1" x="807"/>
        <item x="321"/>
        <item m="1" x="466"/>
        <item m="1" x="855"/>
        <item x="329"/>
        <item x="334"/>
        <item x="315"/>
        <item x="217"/>
        <item x="324"/>
        <item x="212"/>
        <item x="325"/>
        <item m="1" x="826"/>
        <item x="209"/>
        <item x="338"/>
        <item x="218"/>
        <item x="327"/>
        <item m="1" x="493"/>
        <item x="341"/>
        <item x="163"/>
        <item x="330"/>
        <item m="1" x="545"/>
        <item x="344"/>
        <item x="342"/>
        <item x="328"/>
        <item x="326"/>
        <item x="235"/>
        <item x="230"/>
        <item x="332"/>
        <item m="1" x="834"/>
        <item x="337"/>
        <item x="319"/>
        <item x="331"/>
        <item m="1" x="505"/>
        <item x="215"/>
        <item m="1" x="934"/>
        <item x="345"/>
        <item x="339"/>
        <item x="343"/>
        <item x="242"/>
        <item x="283"/>
        <item x="224"/>
        <item x="347"/>
        <item x="352"/>
        <item m="1" x="519"/>
        <item x="194"/>
        <item m="1" x="533"/>
        <item x="361"/>
        <item x="350"/>
        <item x="353"/>
        <item x="249"/>
        <item x="354"/>
        <item x="363"/>
        <item x="139"/>
        <item x="355"/>
        <item x="246"/>
        <item x="358"/>
        <item x="252"/>
        <item x="225"/>
        <item m="1" x="903"/>
        <item x="227"/>
        <item x="360"/>
        <item x="259"/>
        <item x="351"/>
        <item x="365"/>
        <item x="222"/>
        <item m="1" x="640"/>
        <item x="379"/>
        <item x="370"/>
        <item x="380"/>
        <item m="1" x="916"/>
        <item x="258"/>
        <item x="368"/>
        <item x="374"/>
        <item m="1" x="979"/>
        <item m="1" x="595"/>
        <item x="364"/>
        <item x="372"/>
        <item x="375"/>
        <item m="1" x="1030"/>
        <item x="359"/>
        <item x="231"/>
        <item m="1" x="583"/>
        <item x="270"/>
        <item x="274"/>
        <item x="376"/>
        <item x="271"/>
        <item m="1" x="597"/>
        <item x="335"/>
        <item x="278"/>
        <item x="371"/>
        <item x="285"/>
        <item x="284"/>
        <item x="281"/>
        <item x="323"/>
        <item m="1" x="1010"/>
        <item x="286"/>
        <item x="280"/>
        <item x="301"/>
        <item x="356"/>
        <item x="239"/>
        <item m="1" x="725"/>
        <item m="1" x="764"/>
        <item x="4"/>
        <item x="377"/>
        <item x="299"/>
        <item x="367"/>
        <item x="378"/>
        <item x="366"/>
        <item x="302"/>
        <item m="1" x="784"/>
        <item x="276"/>
        <item x="336"/>
        <item x="333"/>
        <item m="1" x="835"/>
        <item x="346"/>
        <item x="314"/>
        <item x="340"/>
        <item x="348"/>
        <item x="304"/>
        <item x="349"/>
        <item x="362"/>
        <item m="1" x="551"/>
        <item x="369"/>
        <item x="308"/>
        <item x="373"/>
        <item m="1" x="596"/>
        <item x="309"/>
        <item x="357"/>
        <item x="3"/>
      </items>
    </pivotField>
    <pivotField dataField="1"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46">
        <item h="1" x="9"/>
        <item x="7"/>
        <item h="1" m="1" x="41"/>
        <item h="1" x="1"/>
        <item x="21"/>
        <item h="1" x="16"/>
        <item x="2"/>
        <item x="5"/>
        <item x="20"/>
        <item h="1" x="0"/>
        <item h="1" x="27"/>
        <item x="36"/>
        <item h="1" x="31"/>
        <item h="1" m="1" x="42"/>
        <item x="19"/>
        <item x="22"/>
        <item h="1" m="1" x="38"/>
        <item x="14"/>
        <item x="15"/>
        <item m="1" x="37"/>
        <item h="1" x="24"/>
        <item x="17"/>
        <item x="13"/>
        <item x="18"/>
        <item x="3"/>
        <item x="6"/>
        <item x="32"/>
        <item x="23"/>
        <item x="29"/>
        <item x="33"/>
        <item h="1" x="34"/>
        <item x="4"/>
        <item x="30"/>
        <item x="10"/>
        <item x="25"/>
        <item x="8"/>
        <item h="1" x="35"/>
        <item h="1" x="12"/>
        <item m="1" x="39"/>
        <item x="11"/>
        <item h="1" m="1" x="40"/>
        <item m="1" x="43"/>
        <item m="1" x="44"/>
        <item x="28"/>
        <item x="26"/>
        <item t="default"/>
      </items>
    </pivotField>
    <pivotField axis="axisRow" compact="0" outline="0" subtotalTop="0" showAll="0" includeNewItemsInFilter="1">
      <items count="4">
        <item x="1"/>
        <item x="2"/>
        <item x="0"/>
        <item t="default"/>
      </items>
    </pivotField>
    <pivotField axis="axisPage" compact="0" outline="0" subtotalTop="0" multipleItemSelectionAllowed="1" showAll="0" includeNewItemsInFilter="1">
      <items count="39">
        <item x="20"/>
        <item x="3"/>
        <item x="10"/>
        <item m="1" x="34"/>
        <item x="11"/>
        <item m="1" x="37"/>
        <item x="1"/>
        <item x="19"/>
        <item x="9"/>
        <item x="8"/>
        <item x="26"/>
        <item x="15"/>
        <item h="1" x="5"/>
        <item h="1" x="13"/>
        <item h="1" x="6"/>
        <item m="1" x="35"/>
        <item x="21"/>
        <item x="23"/>
        <item x="18"/>
        <item x="17"/>
        <item x="27"/>
        <item x="2"/>
        <item m="1" x="30"/>
        <item x="16"/>
        <item m="1" x="33"/>
        <item h="1" x="22"/>
        <item x="0"/>
        <item h="1" m="1" x="31"/>
        <item h="1" m="1" x="36"/>
        <item x="12"/>
        <item m="1" x="32"/>
        <item h="1" x="28"/>
        <item h="1" x="24"/>
        <item h="1" x="14"/>
        <item h="1" x="25"/>
        <item h="1" x="7"/>
        <item m="1" x="29"/>
        <item h="1" x="4"/>
        <item t="default"/>
      </items>
    </pivotField>
  </pivotFields>
  <rowFields count="3">
    <field x="1"/>
    <field x="2"/>
    <field x="6"/>
  </rowFields>
  <rowItems count="294">
    <i>
      <x v="392"/>
      <x v="383"/>
      <x/>
    </i>
    <i r="2">
      <x v="1"/>
    </i>
    <i r="2">
      <x v="2"/>
    </i>
    <i t="default">
      <x v="392"/>
    </i>
    <i>
      <x v="393"/>
      <x v="1129"/>
      <x/>
    </i>
    <i r="2">
      <x v="1"/>
    </i>
    <i r="2">
      <x v="2"/>
    </i>
    <i t="default">
      <x v="393"/>
    </i>
    <i>
      <x v="394"/>
      <x v="892"/>
      <x/>
    </i>
    <i r="2">
      <x v="1"/>
    </i>
    <i r="1">
      <x v="936"/>
      <x v="1"/>
    </i>
    <i r="1">
      <x v="1129"/>
      <x/>
    </i>
    <i r="2">
      <x v="1"/>
    </i>
    <i t="default">
      <x v="394"/>
    </i>
    <i>
      <x v="395"/>
      <x v="740"/>
      <x v="2"/>
    </i>
    <i t="default">
      <x v="395"/>
    </i>
    <i>
      <x v="399"/>
      <x v="612"/>
      <x/>
    </i>
    <i r="2">
      <x v="1"/>
    </i>
    <i r="2">
      <x v="2"/>
    </i>
    <i t="default">
      <x v="399"/>
    </i>
    <i>
      <x v="412"/>
      <x v="630"/>
      <x/>
    </i>
    <i r="2">
      <x v="1"/>
    </i>
    <i r="2">
      <x v="2"/>
    </i>
    <i t="default">
      <x v="412"/>
    </i>
    <i>
      <x v="413"/>
      <x v="1129"/>
      <x/>
    </i>
    <i r="2">
      <x v="1"/>
    </i>
    <i r="2">
      <x v="2"/>
    </i>
    <i t="default">
      <x v="413"/>
    </i>
    <i>
      <x v="414"/>
      <x v="635"/>
      <x/>
    </i>
    <i r="2">
      <x v="1"/>
    </i>
    <i r="2">
      <x v="2"/>
    </i>
    <i r="1">
      <x v="899"/>
      <x v="1"/>
    </i>
    <i t="default">
      <x v="414"/>
    </i>
    <i>
      <x v="417"/>
      <x v="1129"/>
      <x v="2"/>
    </i>
    <i t="default">
      <x v="417"/>
    </i>
    <i>
      <x v="424"/>
      <x v="660"/>
      <x/>
    </i>
    <i r="2">
      <x v="2"/>
    </i>
    <i t="default">
      <x v="424"/>
    </i>
    <i>
      <x v="428"/>
      <x v="543"/>
      <x/>
    </i>
    <i r="2">
      <x v="1"/>
    </i>
    <i r="2">
      <x v="2"/>
    </i>
    <i r="1">
      <x v="1129"/>
      <x/>
    </i>
    <i r="2">
      <x v="1"/>
    </i>
    <i r="2">
      <x v="2"/>
    </i>
    <i t="default">
      <x v="428"/>
    </i>
    <i>
      <x v="438"/>
      <x v="576"/>
      <x/>
    </i>
    <i r="2">
      <x v="2"/>
    </i>
    <i t="default">
      <x v="438"/>
    </i>
    <i>
      <x v="442"/>
      <x v="486"/>
      <x/>
    </i>
    <i r="2">
      <x v="1"/>
    </i>
    <i r="2">
      <x v="2"/>
    </i>
    <i t="default">
      <x v="442"/>
    </i>
    <i>
      <x v="447"/>
      <x v="501"/>
      <x/>
    </i>
    <i r="2">
      <x v="1"/>
    </i>
    <i r="2">
      <x v="2"/>
    </i>
    <i t="default">
      <x v="447"/>
    </i>
    <i>
      <x v="457"/>
      <x v="1129"/>
      <x/>
    </i>
    <i r="2">
      <x v="2"/>
    </i>
    <i t="default">
      <x v="457"/>
    </i>
    <i>
      <x v="463"/>
      <x v="740"/>
      <x/>
    </i>
    <i r="2">
      <x v="1"/>
    </i>
    <i r="2">
      <x v="2"/>
    </i>
    <i r="1">
      <x v="773"/>
      <x/>
    </i>
    <i r="2">
      <x v="1"/>
    </i>
    <i r="2">
      <x v="2"/>
    </i>
    <i t="default">
      <x v="463"/>
    </i>
    <i>
      <x v="472"/>
      <x v="643"/>
      <x/>
    </i>
    <i r="2">
      <x v="2"/>
    </i>
    <i t="default">
      <x v="472"/>
    </i>
    <i>
      <x v="482"/>
      <x v="549"/>
      <x/>
    </i>
    <i r="2">
      <x v="2"/>
    </i>
    <i t="default">
      <x v="482"/>
    </i>
    <i>
      <x v="486"/>
      <x v="768"/>
      <x/>
    </i>
    <i r="2">
      <x v="1"/>
    </i>
    <i r="2">
      <x v="2"/>
    </i>
    <i t="default">
      <x v="486"/>
    </i>
    <i>
      <x v="490"/>
      <x v="740"/>
      <x/>
    </i>
    <i r="2">
      <x v="1"/>
    </i>
    <i r="2">
      <x v="2"/>
    </i>
    <i r="1">
      <x v="773"/>
      <x/>
    </i>
    <i t="default">
      <x v="490"/>
    </i>
    <i>
      <x v="497"/>
      <x v="791"/>
      <x/>
    </i>
    <i r="2">
      <x v="1"/>
    </i>
    <i r="2">
      <x v="2"/>
    </i>
    <i r="1">
      <x v="1129"/>
      <x v="1"/>
    </i>
    <i t="default">
      <x v="497"/>
    </i>
    <i>
      <x v="499"/>
      <x v="773"/>
      <x/>
    </i>
    <i r="2">
      <x v="2"/>
    </i>
    <i t="default">
      <x v="499"/>
    </i>
    <i>
      <x v="501"/>
      <x v="676"/>
      <x/>
    </i>
    <i r="2">
      <x v="1"/>
    </i>
    <i r="2">
      <x v="2"/>
    </i>
    <i r="1">
      <x v="1129"/>
      <x v="2"/>
    </i>
    <i t="default">
      <x v="501"/>
    </i>
    <i>
      <x v="504"/>
      <x v="935"/>
      <x v="2"/>
    </i>
    <i t="default">
      <x v="504"/>
    </i>
    <i>
      <x v="507"/>
      <x v="794"/>
      <x/>
    </i>
    <i r="2">
      <x v="1"/>
    </i>
    <i r="2">
      <x v="2"/>
    </i>
    <i t="default">
      <x v="507"/>
    </i>
    <i>
      <x v="512"/>
      <x v="713"/>
      <x/>
    </i>
    <i r="2">
      <x v="1"/>
    </i>
    <i r="2">
      <x v="2"/>
    </i>
    <i t="default">
      <x v="512"/>
    </i>
    <i>
      <x v="513"/>
      <x v="843"/>
      <x/>
    </i>
    <i r="2">
      <x v="2"/>
    </i>
    <i t="default">
      <x v="513"/>
    </i>
    <i>
      <x v="519"/>
      <x v="892"/>
      <x/>
    </i>
    <i r="2">
      <x v="2"/>
    </i>
    <i t="default">
      <x v="519"/>
    </i>
    <i>
      <x v="522"/>
      <x v="818"/>
      <x/>
    </i>
    <i r="2">
      <x v="1"/>
    </i>
    <i r="2">
      <x v="2"/>
    </i>
    <i t="default">
      <x v="522"/>
    </i>
    <i>
      <x v="525"/>
      <x v="1129"/>
      <x/>
    </i>
    <i r="2">
      <x v="1"/>
    </i>
    <i r="2">
      <x v="2"/>
    </i>
    <i t="default">
      <x v="525"/>
    </i>
    <i>
      <x v="531"/>
      <x v="638"/>
      <x/>
    </i>
    <i r="2">
      <x v="1"/>
    </i>
    <i r="2">
      <x v="2"/>
    </i>
    <i t="default">
      <x v="531"/>
    </i>
    <i>
      <x v="535"/>
      <x v="833"/>
      <x/>
    </i>
    <i r="1">
      <x v="871"/>
      <x/>
    </i>
    <i t="default">
      <x v="535"/>
    </i>
    <i>
      <x v="537"/>
      <x v="844"/>
      <x/>
    </i>
    <i r="2">
      <x v="1"/>
    </i>
    <i r="2">
      <x v="2"/>
    </i>
    <i t="default">
      <x v="537"/>
    </i>
    <i>
      <x v="549"/>
      <x v="1053"/>
      <x/>
    </i>
    <i r="2">
      <x v="2"/>
    </i>
    <i r="1">
      <x v="1129"/>
      <x/>
    </i>
    <i t="default">
      <x v="549"/>
    </i>
    <i>
      <x v="560"/>
      <x v="1129"/>
      <x/>
    </i>
    <i r="2">
      <x v="2"/>
    </i>
    <i t="default">
      <x v="560"/>
    </i>
    <i>
      <x v="561"/>
      <x v="881"/>
      <x/>
    </i>
    <i r="2">
      <x v="1"/>
    </i>
    <i r="2">
      <x v="2"/>
    </i>
    <i r="1">
      <x v="999"/>
      <x/>
    </i>
    <i r="2">
      <x v="2"/>
    </i>
    <i t="default">
      <x v="561"/>
    </i>
    <i>
      <x v="564"/>
      <x v="740"/>
      <x v="1"/>
    </i>
    <i r="1">
      <x v="794"/>
      <x/>
    </i>
    <i r="1">
      <x v="886"/>
      <x/>
    </i>
    <i r="2">
      <x v="1"/>
    </i>
    <i r="2">
      <x v="2"/>
    </i>
    <i r="1">
      <x v="1129"/>
      <x v="2"/>
    </i>
    <i t="default">
      <x v="564"/>
    </i>
    <i>
      <x v="566"/>
      <x v="806"/>
      <x/>
    </i>
    <i r="2">
      <x v="1"/>
    </i>
    <i r="2">
      <x v="2"/>
    </i>
    <i t="default">
      <x v="566"/>
    </i>
    <i>
      <x v="567"/>
      <x v="887"/>
      <x/>
    </i>
    <i r="2">
      <x v="1"/>
    </i>
    <i r="2">
      <x v="2"/>
    </i>
    <i t="default">
      <x v="567"/>
    </i>
    <i>
      <x v="568"/>
      <x v="1129"/>
      <x/>
    </i>
    <i t="default">
      <x v="568"/>
    </i>
    <i>
      <x v="574"/>
      <x v="924"/>
      <x/>
    </i>
    <i r="2">
      <x v="2"/>
    </i>
    <i r="1">
      <x v="1129"/>
      <x/>
    </i>
    <i r="2">
      <x v="2"/>
    </i>
    <i t="default">
      <x v="574"/>
    </i>
    <i>
      <x v="581"/>
      <x v="1129"/>
      <x/>
    </i>
    <i t="default">
      <x v="581"/>
    </i>
    <i>
      <x v="601"/>
      <x v="959"/>
      <x/>
    </i>
    <i r="2">
      <x v="1"/>
    </i>
    <i r="2">
      <x v="2"/>
    </i>
    <i r="1">
      <x v="1129"/>
      <x/>
    </i>
    <i r="2">
      <x v="2"/>
    </i>
    <i t="default">
      <x v="601"/>
    </i>
    <i>
      <x v="604"/>
      <x v="975"/>
      <x/>
    </i>
    <i r="2">
      <x v="2"/>
    </i>
    <i r="1">
      <x v="1103"/>
      <x/>
    </i>
    <i t="default">
      <x v="604"/>
    </i>
    <i>
      <x v="608"/>
      <x v="1103"/>
      <x/>
    </i>
    <i r="2">
      <x v="1"/>
    </i>
    <i r="2">
      <x v="2"/>
    </i>
    <i t="default">
      <x v="608"/>
    </i>
    <i>
      <x v="616"/>
      <x v="1045"/>
      <x/>
    </i>
    <i r="2">
      <x v="1"/>
    </i>
    <i r="2">
      <x v="2"/>
    </i>
    <i t="default">
      <x v="616"/>
    </i>
    <i>
      <x v="617"/>
      <x v="980"/>
      <x/>
    </i>
    <i t="default">
      <x v="617"/>
    </i>
    <i>
      <x v="629"/>
      <x v="996"/>
      <x/>
    </i>
    <i r="2">
      <x v="2"/>
    </i>
    <i t="default">
      <x v="629"/>
    </i>
    <i>
      <x v="637"/>
      <x v="1013"/>
      <x/>
    </i>
    <i r="2">
      <x v="1"/>
    </i>
    <i r="2">
      <x v="2"/>
    </i>
    <i r="1">
      <x v="1129"/>
      <x v="2"/>
    </i>
    <i t="default">
      <x v="637"/>
    </i>
    <i>
      <x v="639"/>
      <x v="1010"/>
      <x/>
    </i>
    <i r="2">
      <x v="1"/>
    </i>
    <i r="2">
      <x v="2"/>
    </i>
    <i t="default">
      <x v="639"/>
    </i>
    <i>
      <x v="643"/>
      <x v="1034"/>
      <x/>
    </i>
    <i r="2">
      <x v="1"/>
    </i>
    <i r="2">
      <x v="2"/>
    </i>
    <i t="default">
      <x v="643"/>
    </i>
    <i>
      <x v="651"/>
      <x v="1065"/>
      <x/>
    </i>
    <i t="default">
      <x v="651"/>
    </i>
    <i>
      <x v="654"/>
      <x v="861"/>
      <x/>
    </i>
    <i r="1">
      <x v="1058"/>
      <x/>
    </i>
    <i r="2">
      <x v="1"/>
    </i>
    <i r="2">
      <x v="2"/>
    </i>
    <i r="1">
      <x v="1060"/>
      <x/>
    </i>
    <i t="default">
      <x v="654"/>
    </i>
    <i>
      <x v="665"/>
      <x v="1081"/>
      <x v="2"/>
    </i>
    <i t="default">
      <x v="665"/>
    </i>
    <i>
      <x v="666"/>
      <x v="1129"/>
      <x/>
    </i>
    <i r="2">
      <x v="2"/>
    </i>
    <i t="default">
      <x v="666"/>
    </i>
    <i>
      <x v="670"/>
      <x v="1026"/>
      <x/>
    </i>
    <i r="2">
      <x v="1"/>
    </i>
    <i r="2">
      <x v="2"/>
    </i>
    <i t="default">
      <x v="670"/>
    </i>
    <i>
      <x v="688"/>
      <x v="1055"/>
      <x/>
    </i>
    <i r="2">
      <x v="1"/>
    </i>
    <i t="default">
      <x v="688"/>
    </i>
    <i>
      <x v="699"/>
      <x v="1057"/>
      <x/>
    </i>
    <i r="2">
      <x v="1"/>
    </i>
    <i r="2">
      <x v="2"/>
    </i>
    <i r="1">
      <x v="1129"/>
      <x/>
    </i>
    <i r="2">
      <x v="2"/>
    </i>
    <i t="default">
      <x v="699"/>
    </i>
    <i>
      <x v="701"/>
      <x v="964"/>
      <x/>
    </i>
    <i r="2">
      <x v="1"/>
    </i>
    <i r="2">
      <x v="2"/>
    </i>
    <i r="1">
      <x v="1103"/>
      <x/>
    </i>
    <i r="2">
      <x v="1"/>
    </i>
    <i r="2">
      <x v="2"/>
    </i>
    <i t="default">
      <x v="701"/>
    </i>
    <i>
      <x v="705"/>
      <x v="1060"/>
      <x/>
    </i>
    <i r="2">
      <x v="1"/>
    </i>
    <i t="default">
      <x v="705"/>
    </i>
    <i>
      <x v="708"/>
      <x v="980"/>
      <x/>
    </i>
    <i r="1">
      <x v="1071"/>
      <x/>
    </i>
    <i r="2">
      <x v="1"/>
    </i>
    <i t="default">
      <x v="708"/>
    </i>
    <i>
      <x v="711"/>
      <x v="1065"/>
      <x v="2"/>
    </i>
    <i t="default">
      <x v="711"/>
    </i>
    <i>
      <x v="720"/>
      <x v="914"/>
      <x/>
    </i>
    <i r="2">
      <x v="2"/>
    </i>
    <i t="default">
      <x v="720"/>
    </i>
    <i>
      <x v="734"/>
      <x v="1084"/>
      <x v="2"/>
    </i>
    <i t="default">
      <x v="734"/>
    </i>
    <i>
      <x v="737"/>
      <x v="1111"/>
      <x/>
    </i>
    <i r="2">
      <x v="1"/>
    </i>
    <i r="2">
      <x v="2"/>
    </i>
    <i t="default">
      <x v="737"/>
    </i>
    <i>
      <x v="739"/>
      <x v="1089"/>
      <x v="2"/>
    </i>
    <i t="default">
      <x v="739"/>
    </i>
    <i>
      <x v="743"/>
      <x v="1097"/>
      <x/>
    </i>
    <i r="1">
      <x v="1129"/>
      <x v="1"/>
    </i>
    <i t="default">
      <x v="743"/>
    </i>
    <i>
      <x v="744"/>
      <x v="1093"/>
      <x v="2"/>
    </i>
    <i t="default">
      <x v="744"/>
    </i>
    <i>
      <x v="747"/>
      <x v="1091"/>
      <x/>
    </i>
    <i t="default">
      <x v="747"/>
    </i>
    <i>
      <x v="748"/>
      <x v="1096"/>
      <x v="1"/>
    </i>
    <i t="default">
      <x v="748"/>
    </i>
    <i>
      <x v="778"/>
      <x v="1127"/>
      <x/>
    </i>
    <i r="2">
      <x v="2"/>
    </i>
    <i t="default">
      <x v="778"/>
    </i>
    <i>
      <x v="785"/>
      <x v="1116"/>
      <x/>
    </i>
    <i r="2">
      <x v="1"/>
    </i>
    <i r="2">
      <x v="2"/>
    </i>
    <i t="default">
      <x v="785"/>
    </i>
    <i>
      <x v="786"/>
      <x v="1007"/>
      <x v="2"/>
    </i>
    <i t="default">
      <x v="786"/>
    </i>
    <i>
      <x v="789"/>
      <x v="981"/>
      <x v="2"/>
    </i>
    <i t="default">
      <x v="789"/>
    </i>
    <i>
      <x v="799"/>
      <x v="1034"/>
      <x/>
    </i>
    <i r="2">
      <x v="1"/>
    </i>
    <i r="2">
      <x v="2"/>
    </i>
    <i t="default">
      <x v="799"/>
    </i>
    <i>
      <x v="823"/>
      <x v="1053"/>
      <x/>
    </i>
    <i r="2">
      <x v="1"/>
    </i>
    <i r="2">
      <x v="2"/>
    </i>
    <i r="1">
      <x v="1105"/>
      <x/>
    </i>
    <i t="default">
      <x v="823"/>
    </i>
    <i>
      <x v="828"/>
      <x v="1060"/>
      <x/>
    </i>
    <i t="default">
      <x v="828"/>
    </i>
    <i>
      <x v="857"/>
      <x v="1121"/>
      <x v="2"/>
    </i>
    <i t="default">
      <x v="857"/>
    </i>
    <i>
      <x v="863"/>
      <x v="1072"/>
      <x/>
    </i>
    <i r="2">
      <x v="2"/>
    </i>
    <i t="default">
      <x v="863"/>
    </i>
    <i>
      <x v="874"/>
      <x v="1107"/>
      <x/>
    </i>
    <i t="default">
      <x v="874"/>
    </i>
    <i t="grand">
      <x/>
    </i>
  </rowItems>
  <colItems count="1">
    <i/>
  </colItems>
  <pageFields count="2">
    <pageField fld="7" hier="-1"/>
    <pageField fld="5" hier="-1"/>
  </pageFields>
  <dataFields count="1">
    <dataField name="Count of Notification" fld="3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Z106"/>
  <sheetViews>
    <sheetView workbookViewId="0">
      <pane ySplit="13" topLeftCell="A14" activePane="bottomLeft" state="frozen"/>
      <selection pane="bottomLeft" activeCell="D37" sqref="D37:D39 F37:F39"/>
      <pivotSelection pane="topRight" showHeader="1" extendable="1" axis="axisRow" dimension="1" start="23" min="23" max="27" activeRow="36" activeCol="3" previousRow="36" previousCol="3" click="1" r:id="rId1">
        <pivotArea dataOnly="0" outline="0" fieldPosition="0">
          <references count="1">
            <reference field="2" count="1">
              <x v="959"/>
            </reference>
          </references>
        </pivotArea>
      </pivotSelection>
    </sheetView>
  </sheetViews>
  <sheetFormatPr defaultRowHeight="15" x14ac:dyDescent="0.25"/>
  <cols>
    <col min="3" max="3" width="17" bestFit="1" customWidth="1"/>
    <col min="4" max="4" width="46.42578125" bestFit="1" customWidth="1"/>
    <col min="5" max="5" width="10.28515625" customWidth="1"/>
    <col min="6" max="7" width="5.42578125" customWidth="1"/>
    <col min="8" max="26" width="23" hidden="1" customWidth="1"/>
    <col min="27" max="28" width="11.140625" customWidth="1"/>
    <col min="29" max="33" width="23" customWidth="1"/>
    <col min="34" max="52" width="11.140625" customWidth="1"/>
    <col min="53" max="53" width="11.140625" bestFit="1" customWidth="1"/>
  </cols>
  <sheetData>
    <row r="1" spans="3:6" x14ac:dyDescent="0.25">
      <c r="C1" t="s">
        <v>5461</v>
      </c>
      <c r="D1" s="18">
        <v>42971</v>
      </c>
    </row>
    <row r="2" spans="3:6" x14ac:dyDescent="0.25">
      <c r="C2" t="s">
        <v>5462</v>
      </c>
      <c r="D2" s="18">
        <f ca="1">TODAY()</f>
        <v>42999</v>
      </c>
    </row>
    <row r="9" spans="3:6" x14ac:dyDescent="0.25">
      <c r="C9" s="43" t="s">
        <v>5371</v>
      </c>
      <c r="D9" s="44" t="s">
        <v>5467</v>
      </c>
    </row>
    <row r="10" spans="3:6" x14ac:dyDescent="0.25">
      <c r="C10" s="43" t="s">
        <v>5369</v>
      </c>
      <c r="D10" s="44" t="s">
        <v>5467</v>
      </c>
    </row>
    <row r="12" spans="3:6" x14ac:dyDescent="0.25">
      <c r="C12" s="9" t="s">
        <v>5375</v>
      </c>
      <c r="D12" s="7"/>
      <c r="E12" s="7"/>
      <c r="F12" s="13"/>
    </row>
    <row r="13" spans="3:6" x14ac:dyDescent="0.25">
      <c r="C13" s="9" t="s">
        <v>5373</v>
      </c>
      <c r="D13" s="9" t="s">
        <v>5365</v>
      </c>
      <c r="E13" s="9" t="s">
        <v>5370</v>
      </c>
      <c r="F13" s="13" t="s">
        <v>5465</v>
      </c>
    </row>
    <row r="14" spans="3:6" x14ac:dyDescent="0.25">
      <c r="C14" s="6" t="s">
        <v>785</v>
      </c>
      <c r="D14" s="17">
        <v>43100</v>
      </c>
      <c r="E14" s="6" t="s">
        <v>6</v>
      </c>
      <c r="F14" s="14">
        <v>2</v>
      </c>
    </row>
    <row r="15" spans="3:6" x14ac:dyDescent="0.25">
      <c r="C15" s="8"/>
      <c r="D15" s="8"/>
      <c r="E15" s="10" t="s">
        <v>10</v>
      </c>
      <c r="F15" s="15">
        <v>1</v>
      </c>
    </row>
    <row r="16" spans="3:6" x14ac:dyDescent="0.25">
      <c r="C16" s="6" t="s">
        <v>5377</v>
      </c>
      <c r="D16" s="7"/>
      <c r="E16" s="7"/>
      <c r="F16" s="14">
        <v>3</v>
      </c>
    </row>
    <row r="17" spans="3:6" x14ac:dyDescent="0.25">
      <c r="C17" s="6" t="s">
        <v>855</v>
      </c>
      <c r="D17" s="17">
        <v>42613</v>
      </c>
      <c r="E17" s="6" t="s">
        <v>6</v>
      </c>
      <c r="F17" s="14">
        <v>11</v>
      </c>
    </row>
    <row r="18" spans="3:6" x14ac:dyDescent="0.25">
      <c r="C18" s="8"/>
      <c r="D18" s="8"/>
      <c r="E18" s="10" t="s">
        <v>52</v>
      </c>
      <c r="F18" s="15">
        <v>3</v>
      </c>
    </row>
    <row r="19" spans="3:6" x14ac:dyDescent="0.25">
      <c r="C19" s="6" t="s">
        <v>5378</v>
      </c>
      <c r="D19" s="7"/>
      <c r="E19" s="7"/>
      <c r="F19" s="14">
        <v>14</v>
      </c>
    </row>
    <row r="20" spans="3:6" x14ac:dyDescent="0.25">
      <c r="C20" s="6" t="s">
        <v>1834</v>
      </c>
      <c r="D20" s="17">
        <v>42308</v>
      </c>
      <c r="E20" s="6" t="s">
        <v>10</v>
      </c>
      <c r="F20" s="14">
        <v>4</v>
      </c>
    </row>
    <row r="21" spans="3:6" x14ac:dyDescent="0.25">
      <c r="C21" s="6" t="s">
        <v>5379</v>
      </c>
      <c r="D21" s="7"/>
      <c r="E21" s="7"/>
      <c r="F21" s="14">
        <v>4</v>
      </c>
    </row>
    <row r="22" spans="3:6" x14ac:dyDescent="0.25">
      <c r="C22" s="6" t="s">
        <v>1136</v>
      </c>
      <c r="D22" s="17">
        <v>42133</v>
      </c>
      <c r="E22" s="6" t="s">
        <v>6</v>
      </c>
      <c r="F22" s="14">
        <v>11</v>
      </c>
    </row>
    <row r="23" spans="3:6" x14ac:dyDescent="0.25">
      <c r="C23" s="8"/>
      <c r="D23" s="8"/>
      <c r="E23" s="10" t="s">
        <v>52</v>
      </c>
      <c r="F23" s="15">
        <v>2</v>
      </c>
    </row>
    <row r="24" spans="3:6" x14ac:dyDescent="0.25">
      <c r="C24" s="6" t="s">
        <v>5383</v>
      </c>
      <c r="D24" s="7"/>
      <c r="E24" s="7"/>
      <c r="F24" s="14">
        <v>13</v>
      </c>
    </row>
    <row r="25" spans="3:6" x14ac:dyDescent="0.25">
      <c r="C25" s="6" t="s">
        <v>257</v>
      </c>
      <c r="D25" s="17">
        <v>42308</v>
      </c>
      <c r="E25" s="6" t="s">
        <v>6</v>
      </c>
      <c r="F25" s="14">
        <v>10</v>
      </c>
    </row>
    <row r="26" spans="3:6" x14ac:dyDescent="0.25">
      <c r="C26" s="8"/>
      <c r="D26" s="8"/>
      <c r="E26" s="10" t="s">
        <v>52</v>
      </c>
      <c r="F26" s="15">
        <v>2</v>
      </c>
    </row>
    <row r="27" spans="3:6" x14ac:dyDescent="0.25">
      <c r="C27" s="6" t="s">
        <v>5391</v>
      </c>
      <c r="D27" s="7"/>
      <c r="E27" s="7"/>
      <c r="F27" s="14">
        <v>12</v>
      </c>
    </row>
    <row r="28" spans="3:6" x14ac:dyDescent="0.25">
      <c r="C28" s="6" t="s">
        <v>26</v>
      </c>
      <c r="D28" s="17">
        <v>42308</v>
      </c>
      <c r="E28" s="6" t="s">
        <v>52</v>
      </c>
      <c r="F28" s="14">
        <v>3</v>
      </c>
    </row>
    <row r="29" spans="3:6" x14ac:dyDescent="0.25">
      <c r="C29" s="8"/>
      <c r="D29" s="17">
        <v>42369</v>
      </c>
      <c r="E29" s="6" t="s">
        <v>6</v>
      </c>
      <c r="F29" s="14">
        <v>15</v>
      </c>
    </row>
    <row r="30" spans="3:6" x14ac:dyDescent="0.25">
      <c r="C30" s="6" t="s">
        <v>5395</v>
      </c>
      <c r="D30" s="7"/>
      <c r="E30" s="7"/>
      <c r="F30" s="14">
        <v>18</v>
      </c>
    </row>
    <row r="31" spans="3:6" x14ac:dyDescent="0.25">
      <c r="C31" s="6" t="s">
        <v>559</v>
      </c>
      <c r="D31" s="17">
        <v>42410</v>
      </c>
      <c r="E31" s="6" t="s">
        <v>6</v>
      </c>
      <c r="F31" s="14">
        <v>12</v>
      </c>
    </row>
    <row r="32" spans="3:6" x14ac:dyDescent="0.25">
      <c r="C32" s="8"/>
      <c r="D32" s="8"/>
      <c r="E32" s="10" t="s">
        <v>52</v>
      </c>
      <c r="F32" s="15">
        <v>2</v>
      </c>
    </row>
    <row r="33" spans="3:6" x14ac:dyDescent="0.25">
      <c r="C33" s="6" t="s">
        <v>5399</v>
      </c>
      <c r="D33" s="7"/>
      <c r="E33" s="7"/>
      <c r="F33" s="14">
        <v>14</v>
      </c>
    </row>
    <row r="34" spans="3:6" x14ac:dyDescent="0.25">
      <c r="C34" s="6" t="s">
        <v>2049</v>
      </c>
      <c r="D34" s="17">
        <v>42600</v>
      </c>
      <c r="E34" s="6" t="s">
        <v>6</v>
      </c>
      <c r="F34" s="14">
        <v>11</v>
      </c>
    </row>
    <row r="35" spans="3:6" x14ac:dyDescent="0.25">
      <c r="C35" s="8"/>
      <c r="D35" s="8"/>
      <c r="E35" s="10" t="s">
        <v>52</v>
      </c>
      <c r="F35" s="15">
        <v>3</v>
      </c>
    </row>
    <row r="36" spans="3:6" x14ac:dyDescent="0.25">
      <c r="C36" s="6" t="s">
        <v>5411</v>
      </c>
      <c r="D36" s="7"/>
      <c r="E36" s="7"/>
      <c r="F36" s="14">
        <v>14</v>
      </c>
    </row>
    <row r="37" spans="3:6" x14ac:dyDescent="0.25">
      <c r="C37" s="6" t="s">
        <v>2466</v>
      </c>
      <c r="D37" s="17">
        <v>42727</v>
      </c>
      <c r="E37" s="6" t="s">
        <v>6</v>
      </c>
      <c r="F37" s="14">
        <v>3</v>
      </c>
    </row>
    <row r="38" spans="3:6" x14ac:dyDescent="0.25">
      <c r="C38" s="8"/>
      <c r="D38" s="8"/>
      <c r="E38" s="10" t="s">
        <v>52</v>
      </c>
      <c r="F38" s="15">
        <v>2</v>
      </c>
    </row>
    <row r="39" spans="3:6" x14ac:dyDescent="0.25">
      <c r="C39" s="8"/>
      <c r="D39" s="8"/>
      <c r="E39" s="10" t="s">
        <v>10</v>
      </c>
      <c r="F39" s="15">
        <v>1</v>
      </c>
    </row>
    <row r="40" spans="3:6" x14ac:dyDescent="0.25">
      <c r="C40" s="8"/>
      <c r="D40" s="6" t="s">
        <v>5457</v>
      </c>
      <c r="E40" s="6" t="s">
        <v>10</v>
      </c>
      <c r="F40" s="14">
        <v>1</v>
      </c>
    </row>
    <row r="41" spans="3:6" x14ac:dyDescent="0.25">
      <c r="C41" s="6" t="s">
        <v>5417</v>
      </c>
      <c r="D41" s="7"/>
      <c r="E41" s="7"/>
      <c r="F41" s="14">
        <v>7</v>
      </c>
    </row>
    <row r="42" spans="3:6" x14ac:dyDescent="0.25">
      <c r="C42" s="6" t="s">
        <v>2508</v>
      </c>
      <c r="D42" s="17">
        <v>43100</v>
      </c>
      <c r="E42" s="6" t="s">
        <v>6</v>
      </c>
      <c r="F42" s="14">
        <v>63</v>
      </c>
    </row>
    <row r="43" spans="3:6" x14ac:dyDescent="0.25">
      <c r="C43" s="8"/>
      <c r="D43" s="8"/>
      <c r="E43" s="10" t="s">
        <v>52</v>
      </c>
      <c r="F43" s="15">
        <v>5</v>
      </c>
    </row>
    <row r="44" spans="3:6" x14ac:dyDescent="0.25">
      <c r="C44" s="8"/>
      <c r="D44" s="8"/>
      <c r="E44" s="10" t="s">
        <v>10</v>
      </c>
      <c r="F44" s="15">
        <v>2</v>
      </c>
    </row>
    <row r="45" spans="3:6" x14ac:dyDescent="0.25">
      <c r="C45" s="6" t="s">
        <v>5419</v>
      </c>
      <c r="D45" s="7"/>
      <c r="E45" s="7"/>
      <c r="F45" s="14">
        <v>70</v>
      </c>
    </row>
    <row r="46" spans="3:6" x14ac:dyDescent="0.25">
      <c r="C46" s="6" t="s">
        <v>1709</v>
      </c>
      <c r="D46" s="17">
        <v>42893</v>
      </c>
      <c r="E46" s="6" t="s">
        <v>6</v>
      </c>
      <c r="F46" s="14">
        <v>12</v>
      </c>
    </row>
    <row r="47" spans="3:6" x14ac:dyDescent="0.25">
      <c r="C47" s="8"/>
      <c r="D47" s="8"/>
      <c r="E47" s="10" t="s">
        <v>52</v>
      </c>
      <c r="F47" s="15">
        <v>5</v>
      </c>
    </row>
    <row r="48" spans="3:6" x14ac:dyDescent="0.25">
      <c r="C48" s="8"/>
      <c r="D48" s="8"/>
      <c r="E48" s="10" t="s">
        <v>10</v>
      </c>
      <c r="F48" s="15">
        <v>43</v>
      </c>
    </row>
    <row r="49" spans="3:6" x14ac:dyDescent="0.25">
      <c r="C49" s="6" t="s">
        <v>5420</v>
      </c>
      <c r="D49" s="7"/>
      <c r="E49" s="7"/>
      <c r="F49" s="14">
        <v>60</v>
      </c>
    </row>
    <row r="50" spans="3:6" x14ac:dyDescent="0.25">
      <c r="C50" s="6" t="s">
        <v>2420</v>
      </c>
      <c r="D50" s="17">
        <v>42829</v>
      </c>
      <c r="E50" s="6" t="s">
        <v>6</v>
      </c>
      <c r="F50" s="14">
        <v>12</v>
      </c>
    </row>
    <row r="51" spans="3:6" x14ac:dyDescent="0.25">
      <c r="C51" s="8"/>
      <c r="D51" s="8"/>
      <c r="E51" s="10" t="s">
        <v>52</v>
      </c>
      <c r="F51" s="15">
        <v>2</v>
      </c>
    </row>
    <row r="52" spans="3:6" x14ac:dyDescent="0.25">
      <c r="C52" s="8"/>
      <c r="D52" s="8"/>
      <c r="E52" s="10" t="s">
        <v>10</v>
      </c>
      <c r="F52" s="15">
        <v>9</v>
      </c>
    </row>
    <row r="53" spans="3:6" x14ac:dyDescent="0.25">
      <c r="C53" s="6" t="s">
        <v>5423</v>
      </c>
      <c r="D53" s="7"/>
      <c r="E53" s="7"/>
      <c r="F53" s="14">
        <v>23</v>
      </c>
    </row>
    <row r="54" spans="3:6" x14ac:dyDescent="0.25">
      <c r="C54" s="6" t="s">
        <v>3113</v>
      </c>
      <c r="D54" s="17">
        <v>42934</v>
      </c>
      <c r="E54" s="6" t="s">
        <v>6</v>
      </c>
      <c r="F54" s="14">
        <v>4</v>
      </c>
    </row>
    <row r="55" spans="3:6" x14ac:dyDescent="0.25">
      <c r="C55" s="8"/>
      <c r="D55" s="8"/>
      <c r="E55" s="10" t="s">
        <v>52</v>
      </c>
      <c r="F55" s="15">
        <v>2</v>
      </c>
    </row>
    <row r="56" spans="3:6" x14ac:dyDescent="0.25">
      <c r="C56" s="6" t="s">
        <v>5426</v>
      </c>
      <c r="D56" s="7"/>
      <c r="E56" s="7"/>
      <c r="F56" s="14">
        <v>6</v>
      </c>
    </row>
    <row r="57" spans="3:6" x14ac:dyDescent="0.25">
      <c r="C57" s="6" t="s">
        <v>3250</v>
      </c>
      <c r="D57" s="17">
        <v>42980</v>
      </c>
      <c r="E57" s="6" t="s">
        <v>6</v>
      </c>
      <c r="F57" s="14">
        <v>4</v>
      </c>
    </row>
    <row r="58" spans="3:6" x14ac:dyDescent="0.25">
      <c r="C58" s="8"/>
      <c r="D58" s="8"/>
      <c r="E58" s="10" t="s">
        <v>10</v>
      </c>
      <c r="F58" s="15">
        <v>3</v>
      </c>
    </row>
    <row r="59" spans="3:6" x14ac:dyDescent="0.25">
      <c r="C59" s="6" t="s">
        <v>5428</v>
      </c>
      <c r="D59" s="7"/>
      <c r="E59" s="7"/>
      <c r="F59" s="14">
        <v>7</v>
      </c>
    </row>
    <row r="60" spans="3:6" x14ac:dyDescent="0.25">
      <c r="C60" s="6" t="s">
        <v>1591</v>
      </c>
      <c r="D60" s="17">
        <v>42916</v>
      </c>
      <c r="E60" s="6" t="s">
        <v>6</v>
      </c>
      <c r="F60" s="14">
        <v>10</v>
      </c>
    </row>
    <row r="61" spans="3:6" x14ac:dyDescent="0.25">
      <c r="C61" s="8"/>
      <c r="D61" s="8"/>
      <c r="E61" s="10" t="s">
        <v>52</v>
      </c>
      <c r="F61" s="15">
        <v>2</v>
      </c>
    </row>
    <row r="62" spans="3:6" x14ac:dyDescent="0.25">
      <c r="C62" s="8"/>
      <c r="D62" s="8"/>
      <c r="E62" s="10" t="s">
        <v>10</v>
      </c>
      <c r="F62" s="15">
        <v>11</v>
      </c>
    </row>
    <row r="63" spans="3:6" x14ac:dyDescent="0.25">
      <c r="C63" s="6" t="s">
        <v>5432</v>
      </c>
      <c r="D63" s="7"/>
      <c r="E63" s="7"/>
      <c r="F63" s="14">
        <v>23</v>
      </c>
    </row>
    <row r="64" spans="3:6" x14ac:dyDescent="0.25">
      <c r="C64" s="6" t="s">
        <v>3230</v>
      </c>
      <c r="D64" s="17">
        <v>43100</v>
      </c>
      <c r="E64" s="6" t="s">
        <v>6</v>
      </c>
      <c r="F64" s="14">
        <v>19</v>
      </c>
    </row>
    <row r="65" spans="3:6" x14ac:dyDescent="0.25">
      <c r="C65" s="8"/>
      <c r="D65" s="8"/>
      <c r="E65" s="10" t="s">
        <v>52</v>
      </c>
      <c r="F65" s="15">
        <v>2</v>
      </c>
    </row>
    <row r="66" spans="3:6" x14ac:dyDescent="0.25">
      <c r="C66" s="8"/>
      <c r="D66" s="8"/>
      <c r="E66" s="10" t="s">
        <v>10</v>
      </c>
      <c r="F66" s="15">
        <v>5</v>
      </c>
    </row>
    <row r="67" spans="3:6" x14ac:dyDescent="0.25">
      <c r="C67" s="6" t="s">
        <v>5433</v>
      </c>
      <c r="D67" s="7"/>
      <c r="E67" s="7"/>
      <c r="F67" s="14">
        <v>26</v>
      </c>
    </row>
    <row r="68" spans="3:6" x14ac:dyDescent="0.25">
      <c r="C68" s="6" t="s">
        <v>3236</v>
      </c>
      <c r="D68" s="17">
        <v>42934</v>
      </c>
      <c r="E68" s="6" t="s">
        <v>6</v>
      </c>
      <c r="F68" s="14">
        <v>4</v>
      </c>
    </row>
    <row r="69" spans="3:6" x14ac:dyDescent="0.25">
      <c r="C69" s="8"/>
      <c r="D69" s="8"/>
      <c r="E69" s="10" t="s">
        <v>10</v>
      </c>
      <c r="F69" s="15">
        <v>3</v>
      </c>
    </row>
    <row r="70" spans="3:6" x14ac:dyDescent="0.25">
      <c r="C70" s="6" t="s">
        <v>5436</v>
      </c>
      <c r="D70" s="7"/>
      <c r="E70" s="7"/>
      <c r="F70" s="14">
        <v>7</v>
      </c>
    </row>
    <row r="71" spans="3:6" x14ac:dyDescent="0.25">
      <c r="C71" s="6" t="s">
        <v>3124</v>
      </c>
      <c r="D71" s="17">
        <v>43000</v>
      </c>
      <c r="E71" s="6" t="s">
        <v>10</v>
      </c>
      <c r="F71" s="14">
        <v>4</v>
      </c>
    </row>
    <row r="72" spans="3:6" x14ac:dyDescent="0.25">
      <c r="C72" s="6" t="s">
        <v>5438</v>
      </c>
      <c r="D72" s="7"/>
      <c r="E72" s="7"/>
      <c r="F72" s="14">
        <v>4</v>
      </c>
    </row>
    <row r="73" spans="3:6" x14ac:dyDescent="0.25">
      <c r="C73" s="6" t="s">
        <v>3056</v>
      </c>
      <c r="D73" s="17">
        <v>43168</v>
      </c>
      <c r="E73" s="6" t="s">
        <v>6</v>
      </c>
      <c r="F73" s="14">
        <v>6</v>
      </c>
    </row>
    <row r="74" spans="3:6" x14ac:dyDescent="0.25">
      <c r="C74" s="8"/>
      <c r="D74" s="8"/>
      <c r="E74" s="10" t="s">
        <v>10</v>
      </c>
      <c r="F74" s="15">
        <v>5</v>
      </c>
    </row>
    <row r="75" spans="3:6" x14ac:dyDescent="0.25">
      <c r="C75" s="6" t="s">
        <v>5439</v>
      </c>
      <c r="D75" s="7"/>
      <c r="E75" s="7"/>
      <c r="F75" s="14">
        <v>11</v>
      </c>
    </row>
    <row r="76" spans="3:6" x14ac:dyDescent="0.25">
      <c r="C76" s="6" t="s">
        <v>3063</v>
      </c>
      <c r="D76" s="17">
        <v>43018</v>
      </c>
      <c r="E76" s="6" t="s">
        <v>6</v>
      </c>
      <c r="F76" s="14">
        <v>3</v>
      </c>
    </row>
    <row r="77" spans="3:6" x14ac:dyDescent="0.25">
      <c r="C77" s="6" t="s">
        <v>5440</v>
      </c>
      <c r="D77" s="7"/>
      <c r="E77" s="7"/>
      <c r="F77" s="14">
        <v>3</v>
      </c>
    </row>
    <row r="78" spans="3:6" x14ac:dyDescent="0.25">
      <c r="C78" s="6" t="s">
        <v>3090</v>
      </c>
      <c r="D78" s="17">
        <v>43035</v>
      </c>
      <c r="E78" s="6" t="s">
        <v>6</v>
      </c>
      <c r="F78" s="14">
        <v>18</v>
      </c>
    </row>
    <row r="79" spans="3:6" x14ac:dyDescent="0.25">
      <c r="C79" s="8"/>
      <c r="D79" s="8"/>
      <c r="E79" s="10" t="s">
        <v>52</v>
      </c>
      <c r="F79" s="15">
        <v>3</v>
      </c>
    </row>
    <row r="80" spans="3:6" x14ac:dyDescent="0.25">
      <c r="C80" s="8"/>
      <c r="D80" s="8"/>
      <c r="E80" s="10" t="s">
        <v>10</v>
      </c>
      <c r="F80" s="15">
        <v>13</v>
      </c>
    </row>
    <row r="81" spans="3:6" x14ac:dyDescent="0.25">
      <c r="C81" s="6" t="s">
        <v>5442</v>
      </c>
      <c r="D81" s="7"/>
      <c r="E81" s="7"/>
      <c r="F81" s="14">
        <v>34</v>
      </c>
    </row>
    <row r="82" spans="3:6" x14ac:dyDescent="0.25">
      <c r="C82" s="6" t="s">
        <v>3077</v>
      </c>
      <c r="D82" s="17">
        <v>43043</v>
      </c>
      <c r="E82" s="6" t="s">
        <v>6</v>
      </c>
      <c r="F82" s="14">
        <v>1</v>
      </c>
    </row>
    <row r="83" spans="3:6" x14ac:dyDescent="0.25">
      <c r="C83" s="8"/>
      <c r="D83" s="8"/>
      <c r="E83" s="10" t="s">
        <v>10</v>
      </c>
      <c r="F83" s="15">
        <v>2</v>
      </c>
    </row>
    <row r="84" spans="3:6" x14ac:dyDescent="0.25">
      <c r="C84" s="6" t="s">
        <v>5444</v>
      </c>
      <c r="D84" s="7"/>
      <c r="E84" s="7"/>
      <c r="F84" s="14">
        <v>3</v>
      </c>
    </row>
    <row r="85" spans="3:6" x14ac:dyDescent="0.25">
      <c r="C85" s="6" t="s">
        <v>3474</v>
      </c>
      <c r="D85" s="17">
        <v>43294</v>
      </c>
      <c r="E85" s="6" t="s">
        <v>6</v>
      </c>
      <c r="F85" s="14">
        <v>43</v>
      </c>
    </row>
    <row r="86" spans="3:6" x14ac:dyDescent="0.25">
      <c r="C86" s="8"/>
      <c r="D86" s="17">
        <v>43325</v>
      </c>
      <c r="E86" s="6" t="s">
        <v>6</v>
      </c>
      <c r="F86" s="14">
        <v>1</v>
      </c>
    </row>
    <row r="87" spans="3:6" x14ac:dyDescent="0.25">
      <c r="C87" s="8"/>
      <c r="D87" s="8"/>
      <c r="E87" s="10" t="s">
        <v>10</v>
      </c>
      <c r="F87" s="15">
        <v>51</v>
      </c>
    </row>
    <row r="88" spans="3:6" x14ac:dyDescent="0.25">
      <c r="C88" s="6" t="s">
        <v>5445</v>
      </c>
      <c r="D88" s="7"/>
      <c r="E88" s="7"/>
      <c r="F88" s="14">
        <v>95</v>
      </c>
    </row>
    <row r="89" spans="3:6" x14ac:dyDescent="0.25">
      <c r="C89" s="6" t="s">
        <v>3707</v>
      </c>
      <c r="D89" s="17">
        <v>43235</v>
      </c>
      <c r="E89" s="6" t="s">
        <v>6</v>
      </c>
      <c r="F89" s="14">
        <v>3</v>
      </c>
    </row>
    <row r="90" spans="3:6" x14ac:dyDescent="0.25">
      <c r="C90" s="8"/>
      <c r="D90" s="8"/>
      <c r="E90" s="10" t="s">
        <v>10</v>
      </c>
      <c r="F90" s="15">
        <v>2</v>
      </c>
    </row>
    <row r="91" spans="3:6" x14ac:dyDescent="0.25">
      <c r="C91" s="6" t="s">
        <v>5446</v>
      </c>
      <c r="D91" s="7"/>
      <c r="E91" s="7"/>
      <c r="F91" s="14">
        <v>5</v>
      </c>
    </row>
    <row r="92" spans="3:6" x14ac:dyDescent="0.25">
      <c r="C92" s="6" t="s">
        <v>3545</v>
      </c>
      <c r="D92" s="17">
        <v>43200</v>
      </c>
      <c r="E92" s="6" t="s">
        <v>6</v>
      </c>
      <c r="F92" s="14">
        <v>13</v>
      </c>
    </row>
    <row r="93" spans="3:6" x14ac:dyDescent="0.25">
      <c r="C93" s="8"/>
      <c r="D93" s="8"/>
      <c r="E93" s="10" t="s">
        <v>52</v>
      </c>
      <c r="F93" s="15">
        <v>3</v>
      </c>
    </row>
    <row r="94" spans="3:6" x14ac:dyDescent="0.25">
      <c r="C94" s="8"/>
      <c r="D94" s="8"/>
      <c r="E94" s="10" t="s">
        <v>10</v>
      </c>
      <c r="F94" s="15">
        <v>1</v>
      </c>
    </row>
    <row r="95" spans="3:6" x14ac:dyDescent="0.25">
      <c r="C95" s="6" t="s">
        <v>5450</v>
      </c>
      <c r="D95" s="7"/>
      <c r="E95" s="7"/>
      <c r="F95" s="14">
        <v>17</v>
      </c>
    </row>
    <row r="96" spans="3:6" x14ac:dyDescent="0.25">
      <c r="C96" s="6" t="s">
        <v>3999</v>
      </c>
      <c r="D96" s="17">
        <v>42923</v>
      </c>
      <c r="E96" s="6" t="s">
        <v>6</v>
      </c>
      <c r="F96" s="14">
        <v>8</v>
      </c>
    </row>
    <row r="97" spans="3:6" x14ac:dyDescent="0.25">
      <c r="C97" s="8"/>
      <c r="D97" s="8"/>
      <c r="E97" s="10" t="s">
        <v>52</v>
      </c>
      <c r="F97" s="15">
        <v>1</v>
      </c>
    </row>
    <row r="98" spans="3:6" x14ac:dyDescent="0.25">
      <c r="C98" s="6" t="s">
        <v>5451</v>
      </c>
      <c r="D98" s="7"/>
      <c r="E98" s="7"/>
      <c r="F98" s="14">
        <v>9</v>
      </c>
    </row>
    <row r="99" spans="3:6" x14ac:dyDescent="0.25">
      <c r="C99" s="6" t="s">
        <v>2204</v>
      </c>
      <c r="D99" s="17">
        <v>43071</v>
      </c>
      <c r="E99" s="6" t="s">
        <v>52</v>
      </c>
      <c r="F99" s="14">
        <v>1</v>
      </c>
    </row>
    <row r="100" spans="3:6" x14ac:dyDescent="0.25">
      <c r="C100" s="6" t="s">
        <v>5452</v>
      </c>
      <c r="D100" s="7"/>
      <c r="E100" s="7"/>
      <c r="F100" s="14">
        <v>1</v>
      </c>
    </row>
    <row r="101" spans="3:6" x14ac:dyDescent="0.25">
      <c r="C101" s="6" t="s">
        <v>2208</v>
      </c>
      <c r="D101" s="17">
        <v>43263</v>
      </c>
      <c r="E101" s="6" t="s">
        <v>6</v>
      </c>
      <c r="F101" s="14">
        <v>4</v>
      </c>
    </row>
    <row r="102" spans="3:6" x14ac:dyDescent="0.25">
      <c r="C102" s="8"/>
      <c r="D102" s="8"/>
      <c r="E102" s="10" t="s">
        <v>10</v>
      </c>
      <c r="F102" s="15">
        <v>3</v>
      </c>
    </row>
    <row r="103" spans="3:6" x14ac:dyDescent="0.25">
      <c r="C103" s="6" t="s">
        <v>5453</v>
      </c>
      <c r="D103" s="7"/>
      <c r="E103" s="7"/>
      <c r="F103" s="14">
        <v>7</v>
      </c>
    </row>
    <row r="104" spans="3:6" x14ac:dyDescent="0.25">
      <c r="C104" s="6" t="s">
        <v>2227</v>
      </c>
      <c r="D104" s="17">
        <v>43305</v>
      </c>
      <c r="E104" s="6" t="s">
        <v>6</v>
      </c>
      <c r="F104" s="14">
        <v>1</v>
      </c>
    </row>
    <row r="105" spans="3:6" x14ac:dyDescent="0.25">
      <c r="C105" s="6" t="s">
        <v>5455</v>
      </c>
      <c r="D105" s="7"/>
      <c r="E105" s="7"/>
      <c r="F105" s="14">
        <v>1</v>
      </c>
    </row>
    <row r="106" spans="3:6" x14ac:dyDescent="0.25">
      <c r="C106" s="11" t="s">
        <v>5374</v>
      </c>
      <c r="D106" s="12"/>
      <c r="E106" s="12"/>
      <c r="F106" s="16">
        <v>511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Z307"/>
  <sheetViews>
    <sheetView workbookViewId="0">
      <selection activeCell="D10" sqref="D10"/>
    </sheetView>
  </sheetViews>
  <sheetFormatPr defaultRowHeight="15" x14ac:dyDescent="0.25"/>
  <cols>
    <col min="3" max="3" width="17" bestFit="1" customWidth="1"/>
    <col min="4" max="4" width="46.42578125" bestFit="1" customWidth="1"/>
    <col min="5" max="5" width="10.28515625" customWidth="1"/>
    <col min="6" max="7" width="5.42578125" customWidth="1"/>
    <col min="8" max="26" width="23" hidden="1" customWidth="1"/>
    <col min="27" max="28" width="11.140625" customWidth="1"/>
    <col min="29" max="33" width="23" customWidth="1"/>
    <col min="34" max="52" width="11.140625" customWidth="1"/>
    <col min="53" max="53" width="11.140625" bestFit="1" customWidth="1"/>
  </cols>
  <sheetData>
    <row r="1" spans="3:6" x14ac:dyDescent="0.25">
      <c r="C1" t="s">
        <v>5461</v>
      </c>
      <c r="D1" s="18">
        <v>42971</v>
      </c>
    </row>
    <row r="2" spans="3:6" x14ac:dyDescent="0.25">
      <c r="C2" t="s">
        <v>5462</v>
      </c>
      <c r="D2" s="18">
        <f ca="1">TODAY()</f>
        <v>42999</v>
      </c>
    </row>
    <row r="9" spans="3:6" x14ac:dyDescent="0.25">
      <c r="C9" s="43" t="s">
        <v>5371</v>
      </c>
      <c r="D9" s="44" t="s">
        <v>5467</v>
      </c>
    </row>
    <row r="10" spans="3:6" x14ac:dyDescent="0.25">
      <c r="C10" s="43" t="s">
        <v>5369</v>
      </c>
      <c r="D10" s="44" t="s">
        <v>5467</v>
      </c>
    </row>
    <row r="12" spans="3:6" x14ac:dyDescent="0.25">
      <c r="C12" s="9" t="s">
        <v>5375</v>
      </c>
      <c r="D12" s="7"/>
      <c r="E12" s="7"/>
      <c r="F12" s="13"/>
    </row>
    <row r="13" spans="3:6" x14ac:dyDescent="0.25">
      <c r="C13" s="9" t="s">
        <v>5373</v>
      </c>
      <c r="D13" s="9" t="s">
        <v>5365</v>
      </c>
      <c r="E13" s="9" t="s">
        <v>5370</v>
      </c>
      <c r="F13" s="13" t="s">
        <v>5465</v>
      </c>
    </row>
    <row r="14" spans="3:6" x14ac:dyDescent="0.25">
      <c r="C14" s="6" t="s">
        <v>2801</v>
      </c>
      <c r="D14" s="17">
        <v>41780</v>
      </c>
      <c r="E14" s="6" t="s">
        <v>6</v>
      </c>
      <c r="F14" s="14">
        <v>116</v>
      </c>
    </row>
    <row r="15" spans="3:6" x14ac:dyDescent="0.25">
      <c r="C15" s="8"/>
      <c r="D15" s="8"/>
      <c r="E15" s="10" t="s">
        <v>52</v>
      </c>
      <c r="F15" s="15">
        <v>8</v>
      </c>
    </row>
    <row r="16" spans="3:6" x14ac:dyDescent="0.25">
      <c r="C16" s="8"/>
      <c r="D16" s="8"/>
      <c r="E16" s="10" t="s">
        <v>10</v>
      </c>
      <c r="F16" s="15">
        <v>14</v>
      </c>
    </row>
    <row r="17" spans="3:6" x14ac:dyDescent="0.25">
      <c r="C17" s="6" t="s">
        <v>5376</v>
      </c>
      <c r="D17" s="7"/>
      <c r="E17" s="7"/>
      <c r="F17" s="14">
        <v>138</v>
      </c>
    </row>
    <row r="18" spans="3:6" x14ac:dyDescent="0.25">
      <c r="C18" s="6" t="s">
        <v>785</v>
      </c>
      <c r="D18" s="6" t="s">
        <v>5457</v>
      </c>
      <c r="E18" s="6" t="s">
        <v>6</v>
      </c>
      <c r="F18" s="14">
        <v>80</v>
      </c>
    </row>
    <row r="19" spans="3:6" x14ac:dyDescent="0.25">
      <c r="C19" s="8"/>
      <c r="D19" s="8"/>
      <c r="E19" s="10" t="s">
        <v>52</v>
      </c>
      <c r="F19" s="15">
        <v>5</v>
      </c>
    </row>
    <row r="20" spans="3:6" x14ac:dyDescent="0.25">
      <c r="C20" s="8"/>
      <c r="D20" s="8"/>
      <c r="E20" s="10" t="s">
        <v>10</v>
      </c>
      <c r="F20" s="15">
        <v>74</v>
      </c>
    </row>
    <row r="21" spans="3:6" x14ac:dyDescent="0.25">
      <c r="C21" s="6" t="s">
        <v>5377</v>
      </c>
      <c r="D21" s="7"/>
      <c r="E21" s="7"/>
      <c r="F21" s="14">
        <v>159</v>
      </c>
    </row>
    <row r="22" spans="3:6" x14ac:dyDescent="0.25">
      <c r="C22" s="6" t="s">
        <v>855</v>
      </c>
      <c r="D22" s="17">
        <v>42613</v>
      </c>
      <c r="E22" s="6" t="s">
        <v>6</v>
      </c>
      <c r="F22" s="14">
        <v>49</v>
      </c>
    </row>
    <row r="23" spans="3:6" x14ac:dyDescent="0.25">
      <c r="C23" s="8"/>
      <c r="D23" s="8"/>
      <c r="E23" s="10" t="s">
        <v>52</v>
      </c>
      <c r="F23" s="15">
        <v>5</v>
      </c>
    </row>
    <row r="24" spans="3:6" x14ac:dyDescent="0.25">
      <c r="C24" s="8"/>
      <c r="D24" s="17">
        <v>42674</v>
      </c>
      <c r="E24" s="6" t="s">
        <v>52</v>
      </c>
      <c r="F24" s="14">
        <v>1</v>
      </c>
    </row>
    <row r="25" spans="3:6" x14ac:dyDescent="0.25">
      <c r="C25" s="8"/>
      <c r="D25" s="6" t="s">
        <v>5457</v>
      </c>
      <c r="E25" s="6" t="s">
        <v>6</v>
      </c>
      <c r="F25" s="14">
        <v>34</v>
      </c>
    </row>
    <row r="26" spans="3:6" x14ac:dyDescent="0.25">
      <c r="C26" s="8"/>
      <c r="D26" s="8"/>
      <c r="E26" s="10" t="s">
        <v>52</v>
      </c>
      <c r="F26" s="15">
        <v>2</v>
      </c>
    </row>
    <row r="27" spans="3:6" x14ac:dyDescent="0.25">
      <c r="C27" s="6" t="s">
        <v>5378</v>
      </c>
      <c r="D27" s="7"/>
      <c r="E27" s="7"/>
      <c r="F27" s="14">
        <v>91</v>
      </c>
    </row>
    <row r="28" spans="3:6" x14ac:dyDescent="0.25">
      <c r="C28" s="6" t="s">
        <v>1834</v>
      </c>
      <c r="D28" s="17">
        <v>42308</v>
      </c>
      <c r="E28" s="6" t="s">
        <v>10</v>
      </c>
      <c r="F28" s="14">
        <v>1</v>
      </c>
    </row>
    <row r="29" spans="3:6" x14ac:dyDescent="0.25">
      <c r="C29" s="6" t="s">
        <v>5379</v>
      </c>
      <c r="D29" s="7"/>
      <c r="E29" s="7"/>
      <c r="F29" s="14">
        <v>1</v>
      </c>
    </row>
    <row r="30" spans="3:6" x14ac:dyDescent="0.25">
      <c r="C30" s="6" t="s">
        <v>2336</v>
      </c>
      <c r="D30" s="17">
        <v>42098</v>
      </c>
      <c r="E30" s="6" t="s">
        <v>6</v>
      </c>
      <c r="F30" s="14">
        <v>5</v>
      </c>
    </row>
    <row r="31" spans="3:6" x14ac:dyDescent="0.25">
      <c r="C31" s="8"/>
      <c r="D31" s="8"/>
      <c r="E31" s="10" t="s">
        <v>52</v>
      </c>
      <c r="F31" s="15">
        <v>1</v>
      </c>
    </row>
    <row r="32" spans="3:6" x14ac:dyDescent="0.25">
      <c r="C32" s="8"/>
      <c r="D32" s="8"/>
      <c r="E32" s="10" t="s">
        <v>10</v>
      </c>
      <c r="F32" s="15">
        <v>10</v>
      </c>
    </row>
    <row r="33" spans="3:6" x14ac:dyDescent="0.25">
      <c r="C33" s="6" t="s">
        <v>5380</v>
      </c>
      <c r="D33" s="7"/>
      <c r="E33" s="7"/>
      <c r="F33" s="14">
        <v>16</v>
      </c>
    </row>
    <row r="34" spans="3:6" x14ac:dyDescent="0.25">
      <c r="C34" s="6" t="s">
        <v>2646</v>
      </c>
      <c r="D34" s="17">
        <v>42124</v>
      </c>
      <c r="E34" s="6" t="s">
        <v>6</v>
      </c>
      <c r="F34" s="14">
        <v>75</v>
      </c>
    </row>
    <row r="35" spans="3:6" x14ac:dyDescent="0.25">
      <c r="C35" s="8"/>
      <c r="D35" s="8"/>
      <c r="E35" s="10" t="s">
        <v>52</v>
      </c>
      <c r="F35" s="15">
        <v>4</v>
      </c>
    </row>
    <row r="36" spans="3:6" x14ac:dyDescent="0.25">
      <c r="C36" s="8"/>
      <c r="D36" s="8"/>
      <c r="E36" s="10" t="s">
        <v>10</v>
      </c>
      <c r="F36" s="15">
        <v>56</v>
      </c>
    </row>
    <row r="37" spans="3:6" x14ac:dyDescent="0.25">
      <c r="C37" s="6" t="s">
        <v>5381</v>
      </c>
      <c r="D37" s="7"/>
      <c r="E37" s="7"/>
      <c r="F37" s="14">
        <v>135</v>
      </c>
    </row>
    <row r="38" spans="3:6" x14ac:dyDescent="0.25">
      <c r="C38" s="6" t="s">
        <v>2834</v>
      </c>
      <c r="D38" s="6" t="s">
        <v>5457</v>
      </c>
      <c r="E38" s="6" t="s">
        <v>6</v>
      </c>
      <c r="F38" s="14">
        <v>12</v>
      </c>
    </row>
    <row r="39" spans="3:6" x14ac:dyDescent="0.25">
      <c r="C39" s="8"/>
      <c r="D39" s="8"/>
      <c r="E39" s="10" t="s">
        <v>52</v>
      </c>
      <c r="F39" s="15">
        <v>2</v>
      </c>
    </row>
    <row r="40" spans="3:6" x14ac:dyDescent="0.25">
      <c r="C40" s="8"/>
      <c r="D40" s="8"/>
      <c r="E40" s="10" t="s">
        <v>10</v>
      </c>
      <c r="F40" s="15">
        <v>11</v>
      </c>
    </row>
    <row r="41" spans="3:6" x14ac:dyDescent="0.25">
      <c r="C41" s="6" t="s">
        <v>5382</v>
      </c>
      <c r="D41" s="7"/>
      <c r="E41" s="7"/>
      <c r="F41" s="14">
        <v>25</v>
      </c>
    </row>
    <row r="42" spans="3:6" x14ac:dyDescent="0.25">
      <c r="C42" s="6" t="s">
        <v>1136</v>
      </c>
      <c r="D42" s="17">
        <v>42133</v>
      </c>
      <c r="E42" s="6" t="s">
        <v>6</v>
      </c>
      <c r="F42" s="14">
        <v>93</v>
      </c>
    </row>
    <row r="43" spans="3:6" x14ac:dyDescent="0.25">
      <c r="C43" s="8"/>
      <c r="D43" s="8"/>
      <c r="E43" s="10" t="s">
        <v>52</v>
      </c>
      <c r="F43" s="15">
        <v>6</v>
      </c>
    </row>
    <row r="44" spans="3:6" x14ac:dyDescent="0.25">
      <c r="C44" s="8"/>
      <c r="D44" s="8"/>
      <c r="E44" s="10" t="s">
        <v>10</v>
      </c>
      <c r="F44" s="15">
        <v>58</v>
      </c>
    </row>
    <row r="45" spans="3:6" x14ac:dyDescent="0.25">
      <c r="C45" s="8"/>
      <c r="D45" s="17">
        <v>42622</v>
      </c>
      <c r="E45" s="6" t="s">
        <v>52</v>
      </c>
      <c r="F45" s="14">
        <v>1</v>
      </c>
    </row>
    <row r="46" spans="3:6" x14ac:dyDescent="0.25">
      <c r="C46" s="6" t="s">
        <v>5383</v>
      </c>
      <c r="D46" s="7"/>
      <c r="E46" s="7"/>
      <c r="F46" s="14">
        <v>158</v>
      </c>
    </row>
    <row r="47" spans="3:6" x14ac:dyDescent="0.25">
      <c r="C47" s="6" t="s">
        <v>2827</v>
      </c>
      <c r="D47" s="6" t="s">
        <v>5457</v>
      </c>
      <c r="E47" s="6" t="s">
        <v>10</v>
      </c>
      <c r="F47" s="14">
        <v>2</v>
      </c>
    </row>
    <row r="48" spans="3:6" x14ac:dyDescent="0.25">
      <c r="C48" s="6" t="s">
        <v>5384</v>
      </c>
      <c r="D48" s="7"/>
      <c r="E48" s="7"/>
      <c r="F48" s="14">
        <v>2</v>
      </c>
    </row>
    <row r="49" spans="3:6" x14ac:dyDescent="0.25">
      <c r="C49" s="6" t="s">
        <v>952</v>
      </c>
      <c r="D49" s="17">
        <v>42178</v>
      </c>
      <c r="E49" s="6" t="s">
        <v>6</v>
      </c>
      <c r="F49" s="14">
        <v>11</v>
      </c>
    </row>
    <row r="50" spans="3:6" x14ac:dyDescent="0.25">
      <c r="C50" s="8"/>
      <c r="D50" s="8"/>
      <c r="E50" s="10" t="s">
        <v>10</v>
      </c>
      <c r="F50" s="15">
        <v>3</v>
      </c>
    </row>
    <row r="51" spans="3:6" x14ac:dyDescent="0.25">
      <c r="C51" s="6" t="s">
        <v>5385</v>
      </c>
      <c r="D51" s="7"/>
      <c r="E51" s="7"/>
      <c r="F51" s="14">
        <v>14</v>
      </c>
    </row>
    <row r="52" spans="3:6" x14ac:dyDescent="0.25">
      <c r="C52" s="6" t="s">
        <v>1039</v>
      </c>
      <c r="D52" s="17">
        <v>42005</v>
      </c>
      <c r="E52" s="6" t="s">
        <v>6</v>
      </c>
      <c r="F52" s="14">
        <v>15</v>
      </c>
    </row>
    <row r="53" spans="3:6" x14ac:dyDescent="0.25">
      <c r="C53" s="8"/>
      <c r="D53" s="8"/>
      <c r="E53" s="10" t="s">
        <v>52</v>
      </c>
      <c r="F53" s="15">
        <v>2</v>
      </c>
    </row>
    <row r="54" spans="3:6" x14ac:dyDescent="0.25">
      <c r="C54" s="8"/>
      <c r="D54" s="8"/>
      <c r="E54" s="10" t="s">
        <v>10</v>
      </c>
      <c r="F54" s="15">
        <v>2</v>
      </c>
    </row>
    <row r="55" spans="3:6" x14ac:dyDescent="0.25">
      <c r="C55" s="8"/>
      <c r="D55" s="6" t="s">
        <v>5457</v>
      </c>
      <c r="E55" s="6" t="s">
        <v>6</v>
      </c>
      <c r="F55" s="14">
        <v>15</v>
      </c>
    </row>
    <row r="56" spans="3:6" x14ac:dyDescent="0.25">
      <c r="C56" s="8"/>
      <c r="D56" s="8"/>
      <c r="E56" s="10" t="s">
        <v>52</v>
      </c>
      <c r="F56" s="15">
        <v>2</v>
      </c>
    </row>
    <row r="57" spans="3:6" x14ac:dyDescent="0.25">
      <c r="C57" s="8"/>
      <c r="D57" s="8"/>
      <c r="E57" s="10" t="s">
        <v>10</v>
      </c>
      <c r="F57" s="15">
        <v>3</v>
      </c>
    </row>
    <row r="58" spans="3:6" x14ac:dyDescent="0.25">
      <c r="C58" s="6" t="s">
        <v>5386</v>
      </c>
      <c r="D58" s="7"/>
      <c r="E58" s="7"/>
      <c r="F58" s="14">
        <v>39</v>
      </c>
    </row>
    <row r="59" spans="3:6" x14ac:dyDescent="0.25">
      <c r="C59" s="6" t="s">
        <v>930</v>
      </c>
      <c r="D59" s="17">
        <v>42050</v>
      </c>
      <c r="E59" s="6" t="s">
        <v>6</v>
      </c>
      <c r="F59" s="14">
        <v>11</v>
      </c>
    </row>
    <row r="60" spans="3:6" x14ac:dyDescent="0.25">
      <c r="C60" s="8"/>
      <c r="D60" s="8"/>
      <c r="E60" s="10" t="s">
        <v>10</v>
      </c>
      <c r="F60" s="15">
        <v>3</v>
      </c>
    </row>
    <row r="61" spans="3:6" x14ac:dyDescent="0.25">
      <c r="C61" s="6" t="s">
        <v>5387</v>
      </c>
      <c r="D61" s="7"/>
      <c r="E61" s="7"/>
      <c r="F61" s="14">
        <v>14</v>
      </c>
    </row>
    <row r="62" spans="3:6" x14ac:dyDescent="0.25">
      <c r="C62" s="6" t="s">
        <v>944</v>
      </c>
      <c r="D62" s="17">
        <v>41927</v>
      </c>
      <c r="E62" s="6" t="s">
        <v>6</v>
      </c>
      <c r="F62" s="14">
        <v>14</v>
      </c>
    </row>
    <row r="63" spans="3:6" x14ac:dyDescent="0.25">
      <c r="C63" s="8"/>
      <c r="D63" s="8"/>
      <c r="E63" s="10" t="s">
        <v>52</v>
      </c>
      <c r="F63" s="15">
        <v>2</v>
      </c>
    </row>
    <row r="64" spans="3:6" x14ac:dyDescent="0.25">
      <c r="C64" s="8"/>
      <c r="D64" s="8"/>
      <c r="E64" s="10" t="s">
        <v>10</v>
      </c>
      <c r="F64" s="15">
        <v>12</v>
      </c>
    </row>
    <row r="65" spans="3:6" x14ac:dyDescent="0.25">
      <c r="C65" s="6" t="s">
        <v>5388</v>
      </c>
      <c r="D65" s="7"/>
      <c r="E65" s="7"/>
      <c r="F65" s="14">
        <v>28</v>
      </c>
    </row>
    <row r="66" spans="3:6" x14ac:dyDescent="0.25">
      <c r="C66" s="6" t="s">
        <v>1005</v>
      </c>
      <c r="D66" s="17">
        <v>41948</v>
      </c>
      <c r="E66" s="6" t="s">
        <v>6</v>
      </c>
      <c r="F66" s="14">
        <v>6</v>
      </c>
    </row>
    <row r="67" spans="3:6" x14ac:dyDescent="0.25">
      <c r="C67" s="8"/>
      <c r="D67" s="8"/>
      <c r="E67" s="10" t="s">
        <v>52</v>
      </c>
      <c r="F67" s="15">
        <v>1</v>
      </c>
    </row>
    <row r="68" spans="3:6" x14ac:dyDescent="0.25">
      <c r="C68" s="8"/>
      <c r="D68" s="8"/>
      <c r="E68" s="10" t="s">
        <v>10</v>
      </c>
      <c r="F68" s="15">
        <v>3</v>
      </c>
    </row>
    <row r="69" spans="3:6" x14ac:dyDescent="0.25">
      <c r="C69" s="6" t="s">
        <v>5389</v>
      </c>
      <c r="D69" s="7"/>
      <c r="E69" s="7"/>
      <c r="F69" s="14">
        <v>10</v>
      </c>
    </row>
    <row r="70" spans="3:6" x14ac:dyDescent="0.25">
      <c r="C70" s="6" t="s">
        <v>793</v>
      </c>
      <c r="D70" s="6" t="s">
        <v>5457</v>
      </c>
      <c r="E70" s="6" t="s">
        <v>6</v>
      </c>
      <c r="F70" s="14">
        <v>8</v>
      </c>
    </row>
    <row r="71" spans="3:6" x14ac:dyDescent="0.25">
      <c r="C71" s="8"/>
      <c r="D71" s="8"/>
      <c r="E71" s="10" t="s">
        <v>10</v>
      </c>
      <c r="F71" s="15">
        <v>1</v>
      </c>
    </row>
    <row r="72" spans="3:6" x14ac:dyDescent="0.25">
      <c r="C72" s="6" t="s">
        <v>5390</v>
      </c>
      <c r="D72" s="7"/>
      <c r="E72" s="7"/>
      <c r="F72" s="14">
        <v>9</v>
      </c>
    </row>
    <row r="73" spans="3:6" x14ac:dyDescent="0.25">
      <c r="C73" s="6" t="s">
        <v>257</v>
      </c>
      <c r="D73" s="17">
        <v>42308</v>
      </c>
      <c r="E73" s="6" t="s">
        <v>6</v>
      </c>
      <c r="F73" s="14">
        <v>90</v>
      </c>
    </row>
    <row r="74" spans="3:6" x14ac:dyDescent="0.25">
      <c r="C74" s="8"/>
      <c r="D74" s="8"/>
      <c r="E74" s="10" t="s">
        <v>52</v>
      </c>
      <c r="F74" s="15">
        <v>6</v>
      </c>
    </row>
    <row r="75" spans="3:6" x14ac:dyDescent="0.25">
      <c r="C75" s="8"/>
      <c r="D75" s="8"/>
      <c r="E75" s="10" t="s">
        <v>10</v>
      </c>
      <c r="F75" s="15">
        <v>56</v>
      </c>
    </row>
    <row r="76" spans="3:6" x14ac:dyDescent="0.25">
      <c r="C76" s="8"/>
      <c r="D76" s="17">
        <v>42369</v>
      </c>
      <c r="E76" s="6" t="s">
        <v>6</v>
      </c>
      <c r="F76" s="14">
        <v>14</v>
      </c>
    </row>
    <row r="77" spans="3:6" x14ac:dyDescent="0.25">
      <c r="C77" s="8"/>
      <c r="D77" s="8"/>
      <c r="E77" s="10" t="s">
        <v>52</v>
      </c>
      <c r="F77" s="15">
        <v>1</v>
      </c>
    </row>
    <row r="78" spans="3:6" x14ac:dyDescent="0.25">
      <c r="C78" s="8"/>
      <c r="D78" s="8"/>
      <c r="E78" s="10" t="s">
        <v>10</v>
      </c>
      <c r="F78" s="15">
        <v>9</v>
      </c>
    </row>
    <row r="79" spans="3:6" x14ac:dyDescent="0.25">
      <c r="C79" s="6" t="s">
        <v>5391</v>
      </c>
      <c r="D79" s="7"/>
      <c r="E79" s="7"/>
      <c r="F79" s="14">
        <v>176</v>
      </c>
    </row>
    <row r="80" spans="3:6" x14ac:dyDescent="0.25">
      <c r="C80" s="6" t="s">
        <v>1077</v>
      </c>
      <c r="D80" s="17">
        <v>42145</v>
      </c>
      <c r="E80" s="6" t="s">
        <v>6</v>
      </c>
      <c r="F80" s="14">
        <v>2</v>
      </c>
    </row>
    <row r="81" spans="3:6" x14ac:dyDescent="0.25">
      <c r="C81" s="8"/>
      <c r="D81" s="8"/>
      <c r="E81" s="10" t="s">
        <v>10</v>
      </c>
      <c r="F81" s="15">
        <v>1</v>
      </c>
    </row>
    <row r="82" spans="3:6" x14ac:dyDescent="0.25">
      <c r="C82" s="6" t="s">
        <v>5392</v>
      </c>
      <c r="D82" s="7"/>
      <c r="E82" s="7"/>
      <c r="F82" s="14">
        <v>3</v>
      </c>
    </row>
    <row r="83" spans="3:6" x14ac:dyDescent="0.25">
      <c r="C83" s="6" t="s">
        <v>1088</v>
      </c>
      <c r="D83" s="17">
        <v>42013</v>
      </c>
      <c r="E83" s="6" t="s">
        <v>6</v>
      </c>
      <c r="F83" s="14">
        <v>12</v>
      </c>
    </row>
    <row r="84" spans="3:6" x14ac:dyDescent="0.25">
      <c r="C84" s="8"/>
      <c r="D84" s="8"/>
      <c r="E84" s="10" t="s">
        <v>10</v>
      </c>
      <c r="F84" s="15">
        <v>3</v>
      </c>
    </row>
    <row r="85" spans="3:6" x14ac:dyDescent="0.25">
      <c r="C85" s="6" t="s">
        <v>5393</v>
      </c>
      <c r="D85" s="7"/>
      <c r="E85" s="7"/>
      <c r="F85" s="14">
        <v>15</v>
      </c>
    </row>
    <row r="86" spans="3:6" x14ac:dyDescent="0.25">
      <c r="C86" s="6" t="s">
        <v>529</v>
      </c>
      <c r="D86" s="17">
        <v>42357</v>
      </c>
      <c r="E86" s="6" t="s">
        <v>6</v>
      </c>
      <c r="F86" s="14">
        <v>14</v>
      </c>
    </row>
    <row r="87" spans="3:6" x14ac:dyDescent="0.25">
      <c r="C87" s="8"/>
      <c r="D87" s="8"/>
      <c r="E87" s="10" t="s">
        <v>52</v>
      </c>
      <c r="F87" s="15">
        <v>2</v>
      </c>
    </row>
    <row r="88" spans="3:6" x14ac:dyDescent="0.25">
      <c r="C88" s="8"/>
      <c r="D88" s="8"/>
      <c r="E88" s="10" t="s">
        <v>10</v>
      </c>
      <c r="F88" s="15">
        <v>12</v>
      </c>
    </row>
    <row r="89" spans="3:6" x14ac:dyDescent="0.25">
      <c r="C89" s="6" t="s">
        <v>5394</v>
      </c>
      <c r="D89" s="7"/>
      <c r="E89" s="7"/>
      <c r="F89" s="14">
        <v>28</v>
      </c>
    </row>
    <row r="90" spans="3:6" x14ac:dyDescent="0.25">
      <c r="C90" s="6" t="s">
        <v>26</v>
      </c>
      <c r="D90" s="17">
        <v>42308</v>
      </c>
      <c r="E90" s="6" t="s">
        <v>6</v>
      </c>
      <c r="F90" s="14">
        <v>87</v>
      </c>
    </row>
    <row r="91" spans="3:6" x14ac:dyDescent="0.25">
      <c r="C91" s="8"/>
      <c r="D91" s="8"/>
      <c r="E91" s="10" t="s">
        <v>52</v>
      </c>
      <c r="F91" s="15">
        <v>6</v>
      </c>
    </row>
    <row r="92" spans="3:6" x14ac:dyDescent="0.25">
      <c r="C92" s="8"/>
      <c r="D92" s="8"/>
      <c r="E92" s="10" t="s">
        <v>10</v>
      </c>
      <c r="F92" s="15">
        <v>61</v>
      </c>
    </row>
    <row r="93" spans="3:6" x14ac:dyDescent="0.25">
      <c r="C93" s="8"/>
      <c r="D93" s="17">
        <v>42369</v>
      </c>
      <c r="E93" s="6" t="s">
        <v>6</v>
      </c>
      <c r="F93" s="14">
        <v>1</v>
      </c>
    </row>
    <row r="94" spans="3:6" x14ac:dyDescent="0.25">
      <c r="C94" s="6" t="s">
        <v>5395</v>
      </c>
      <c r="D94" s="7"/>
      <c r="E94" s="7"/>
      <c r="F94" s="14">
        <v>155</v>
      </c>
    </row>
    <row r="95" spans="3:6" x14ac:dyDescent="0.25">
      <c r="C95" s="6" t="s">
        <v>607</v>
      </c>
      <c r="D95" s="17">
        <v>42403</v>
      </c>
      <c r="E95" s="6" t="s">
        <v>6</v>
      </c>
      <c r="F95" s="14">
        <v>9</v>
      </c>
    </row>
    <row r="96" spans="3:6" x14ac:dyDescent="0.25">
      <c r="C96" s="8"/>
      <c r="D96" s="8"/>
      <c r="E96" s="10" t="s">
        <v>52</v>
      </c>
      <c r="F96" s="15">
        <v>2</v>
      </c>
    </row>
    <row r="97" spans="3:6" x14ac:dyDescent="0.25">
      <c r="C97" s="8"/>
      <c r="D97" s="8"/>
      <c r="E97" s="10" t="s">
        <v>10</v>
      </c>
      <c r="F97" s="15">
        <v>4</v>
      </c>
    </row>
    <row r="98" spans="3:6" x14ac:dyDescent="0.25">
      <c r="C98" s="8"/>
      <c r="D98" s="6" t="s">
        <v>5457</v>
      </c>
      <c r="E98" s="6" t="s">
        <v>52</v>
      </c>
      <c r="F98" s="14">
        <v>1</v>
      </c>
    </row>
    <row r="99" spans="3:6" x14ac:dyDescent="0.25">
      <c r="C99" s="6" t="s">
        <v>5396</v>
      </c>
      <c r="D99" s="7"/>
      <c r="E99" s="7"/>
      <c r="F99" s="14">
        <v>16</v>
      </c>
    </row>
    <row r="100" spans="3:6" x14ac:dyDescent="0.25">
      <c r="C100" s="6" t="s">
        <v>609</v>
      </c>
      <c r="D100" s="17">
        <v>42369</v>
      </c>
      <c r="E100" s="6" t="s">
        <v>6</v>
      </c>
      <c r="F100" s="14">
        <v>8</v>
      </c>
    </row>
    <row r="101" spans="3:6" x14ac:dyDescent="0.25">
      <c r="C101" s="8"/>
      <c r="D101" s="8"/>
      <c r="E101" s="10" t="s">
        <v>10</v>
      </c>
      <c r="F101" s="15">
        <v>2</v>
      </c>
    </row>
    <row r="102" spans="3:6" x14ac:dyDescent="0.25">
      <c r="C102" s="6" t="s">
        <v>5397</v>
      </c>
      <c r="D102" s="7"/>
      <c r="E102" s="7"/>
      <c r="F102" s="14">
        <v>10</v>
      </c>
    </row>
    <row r="103" spans="3:6" x14ac:dyDescent="0.25">
      <c r="C103" s="6" t="s">
        <v>312</v>
      </c>
      <c r="D103" s="17">
        <v>42203</v>
      </c>
      <c r="E103" s="6" t="s">
        <v>6</v>
      </c>
      <c r="F103" s="14">
        <v>47</v>
      </c>
    </row>
    <row r="104" spans="3:6" x14ac:dyDescent="0.25">
      <c r="C104" s="8"/>
      <c r="D104" s="8"/>
      <c r="E104" s="10" t="s">
        <v>52</v>
      </c>
      <c r="F104" s="15">
        <v>4</v>
      </c>
    </row>
    <row r="105" spans="3:6" x14ac:dyDescent="0.25">
      <c r="C105" s="8"/>
      <c r="D105" s="8"/>
      <c r="E105" s="10" t="s">
        <v>10</v>
      </c>
      <c r="F105" s="15">
        <v>10</v>
      </c>
    </row>
    <row r="106" spans="3:6" x14ac:dyDescent="0.25">
      <c r="C106" s="8"/>
      <c r="D106" s="6" t="s">
        <v>5457</v>
      </c>
      <c r="E106" s="6" t="s">
        <v>10</v>
      </c>
      <c r="F106" s="14">
        <v>2</v>
      </c>
    </row>
    <row r="107" spans="3:6" x14ac:dyDescent="0.25">
      <c r="C107" s="6" t="s">
        <v>5398</v>
      </c>
      <c r="D107" s="7"/>
      <c r="E107" s="7"/>
      <c r="F107" s="14">
        <v>63</v>
      </c>
    </row>
    <row r="108" spans="3:6" x14ac:dyDescent="0.25">
      <c r="C108" s="6" t="s">
        <v>593</v>
      </c>
      <c r="D108" s="17">
        <v>42673</v>
      </c>
      <c r="E108" s="6" t="s">
        <v>10</v>
      </c>
      <c r="F108" s="14">
        <v>1</v>
      </c>
    </row>
    <row r="109" spans="3:6" x14ac:dyDescent="0.25">
      <c r="C109" s="6" t="s">
        <v>5468</v>
      </c>
      <c r="D109" s="7"/>
      <c r="E109" s="7"/>
      <c r="F109" s="14">
        <v>1</v>
      </c>
    </row>
    <row r="110" spans="3:6" x14ac:dyDescent="0.25">
      <c r="C110" s="6" t="s">
        <v>559</v>
      </c>
      <c r="D110" s="17">
        <v>42410</v>
      </c>
      <c r="E110" s="6" t="s">
        <v>6</v>
      </c>
      <c r="F110" s="14">
        <v>90</v>
      </c>
    </row>
    <row r="111" spans="3:6" x14ac:dyDescent="0.25">
      <c r="C111" s="8"/>
      <c r="D111" s="8"/>
      <c r="E111" s="10" t="s">
        <v>52</v>
      </c>
      <c r="F111" s="15">
        <v>6</v>
      </c>
    </row>
    <row r="112" spans="3:6" x14ac:dyDescent="0.25">
      <c r="C112" s="8"/>
      <c r="D112" s="8"/>
      <c r="E112" s="10" t="s">
        <v>10</v>
      </c>
      <c r="F112" s="15">
        <v>57</v>
      </c>
    </row>
    <row r="113" spans="3:6" x14ac:dyDescent="0.25">
      <c r="C113" s="6" t="s">
        <v>5399</v>
      </c>
      <c r="D113" s="7"/>
      <c r="E113" s="7"/>
      <c r="F113" s="14">
        <v>153</v>
      </c>
    </row>
    <row r="114" spans="3:6" x14ac:dyDescent="0.25">
      <c r="C114" s="6" t="s">
        <v>1748</v>
      </c>
      <c r="D114" s="17">
        <v>42267</v>
      </c>
      <c r="E114" s="6" t="s">
        <v>6</v>
      </c>
      <c r="F114" s="14">
        <v>13</v>
      </c>
    </row>
    <row r="115" spans="3:6" x14ac:dyDescent="0.25">
      <c r="C115" s="8"/>
      <c r="D115" s="8"/>
      <c r="E115" s="10" t="s">
        <v>52</v>
      </c>
      <c r="F115" s="15">
        <v>2</v>
      </c>
    </row>
    <row r="116" spans="3:6" x14ac:dyDescent="0.25">
      <c r="C116" s="8"/>
      <c r="D116" s="8"/>
      <c r="E116" s="10" t="s">
        <v>10</v>
      </c>
      <c r="F116" s="15">
        <v>4</v>
      </c>
    </row>
    <row r="117" spans="3:6" x14ac:dyDescent="0.25">
      <c r="C117" s="6" t="s">
        <v>5400</v>
      </c>
      <c r="D117" s="7"/>
      <c r="E117" s="7"/>
      <c r="F117" s="14">
        <v>19</v>
      </c>
    </row>
    <row r="118" spans="3:6" x14ac:dyDescent="0.25">
      <c r="C118" s="6" t="s">
        <v>1851</v>
      </c>
      <c r="D118" s="17">
        <v>42501</v>
      </c>
      <c r="E118" s="6" t="s">
        <v>6</v>
      </c>
      <c r="F118" s="14">
        <v>4</v>
      </c>
    </row>
    <row r="119" spans="3:6" x14ac:dyDescent="0.25">
      <c r="C119" s="8"/>
      <c r="D119" s="8"/>
      <c r="E119" s="10" t="s">
        <v>10</v>
      </c>
      <c r="F119" s="15">
        <v>3</v>
      </c>
    </row>
    <row r="120" spans="3:6" x14ac:dyDescent="0.25">
      <c r="C120" s="6" t="s">
        <v>5401</v>
      </c>
      <c r="D120" s="7"/>
      <c r="E120" s="7"/>
      <c r="F120" s="14">
        <v>7</v>
      </c>
    </row>
    <row r="121" spans="3:6" x14ac:dyDescent="0.25">
      <c r="C121" s="6" t="s">
        <v>1717</v>
      </c>
      <c r="D121" s="17">
        <v>42613</v>
      </c>
      <c r="E121" s="6" t="s">
        <v>6</v>
      </c>
      <c r="F121" s="14">
        <v>1</v>
      </c>
    </row>
    <row r="122" spans="3:6" x14ac:dyDescent="0.25">
      <c r="C122" s="8"/>
      <c r="D122" s="8"/>
      <c r="E122" s="10" t="s">
        <v>10</v>
      </c>
      <c r="F122" s="15">
        <v>3</v>
      </c>
    </row>
    <row r="123" spans="3:6" x14ac:dyDescent="0.25">
      <c r="C123" s="6" t="s">
        <v>5402</v>
      </c>
      <c r="D123" s="7"/>
      <c r="E123" s="7"/>
      <c r="F123" s="14">
        <v>4</v>
      </c>
    </row>
    <row r="124" spans="3:6" x14ac:dyDescent="0.25">
      <c r="C124" s="6" t="s">
        <v>1741</v>
      </c>
      <c r="D124" s="17">
        <v>42446</v>
      </c>
      <c r="E124" s="6" t="s">
        <v>6</v>
      </c>
      <c r="F124" s="14">
        <v>7</v>
      </c>
    </row>
    <row r="125" spans="3:6" x14ac:dyDescent="0.25">
      <c r="C125" s="8"/>
      <c r="D125" s="8"/>
      <c r="E125" s="10" t="s">
        <v>52</v>
      </c>
      <c r="F125" s="15">
        <v>1</v>
      </c>
    </row>
    <row r="126" spans="3:6" x14ac:dyDescent="0.25">
      <c r="C126" s="8"/>
      <c r="D126" s="8"/>
      <c r="E126" s="10" t="s">
        <v>10</v>
      </c>
      <c r="F126" s="15">
        <v>15</v>
      </c>
    </row>
    <row r="127" spans="3:6" x14ac:dyDescent="0.25">
      <c r="C127" s="6" t="s">
        <v>5403</v>
      </c>
      <c r="D127" s="7"/>
      <c r="E127" s="7"/>
      <c r="F127" s="14">
        <v>23</v>
      </c>
    </row>
    <row r="128" spans="3:6" x14ac:dyDescent="0.25">
      <c r="C128" s="6" t="s">
        <v>1738</v>
      </c>
      <c r="D128" s="6" t="s">
        <v>5457</v>
      </c>
      <c r="E128" s="6" t="s">
        <v>6</v>
      </c>
      <c r="F128" s="14">
        <v>39</v>
      </c>
    </row>
    <row r="129" spans="3:6" x14ac:dyDescent="0.25">
      <c r="C129" s="8"/>
      <c r="D129" s="8"/>
      <c r="E129" s="10" t="s">
        <v>52</v>
      </c>
      <c r="F129" s="15">
        <v>3</v>
      </c>
    </row>
    <row r="130" spans="3:6" x14ac:dyDescent="0.25">
      <c r="C130" s="8"/>
      <c r="D130" s="8"/>
      <c r="E130" s="10" t="s">
        <v>10</v>
      </c>
      <c r="F130" s="15">
        <v>26</v>
      </c>
    </row>
    <row r="131" spans="3:6" x14ac:dyDescent="0.25">
      <c r="C131" s="6" t="s">
        <v>5404</v>
      </c>
      <c r="D131" s="7"/>
      <c r="E131" s="7"/>
      <c r="F131" s="14">
        <v>68</v>
      </c>
    </row>
    <row r="132" spans="3:6" x14ac:dyDescent="0.25">
      <c r="C132" s="6" t="s">
        <v>1721</v>
      </c>
      <c r="D132" s="17">
        <v>42137</v>
      </c>
      <c r="E132" s="6" t="s">
        <v>6</v>
      </c>
      <c r="F132" s="14">
        <v>46</v>
      </c>
    </row>
    <row r="133" spans="3:6" x14ac:dyDescent="0.25">
      <c r="C133" s="8"/>
      <c r="D133" s="8"/>
      <c r="E133" s="10" t="s">
        <v>52</v>
      </c>
      <c r="F133" s="15">
        <v>5</v>
      </c>
    </row>
    <row r="134" spans="3:6" x14ac:dyDescent="0.25">
      <c r="C134" s="8"/>
      <c r="D134" s="8"/>
      <c r="E134" s="10" t="s">
        <v>10</v>
      </c>
      <c r="F134" s="15">
        <v>26</v>
      </c>
    </row>
    <row r="135" spans="3:6" x14ac:dyDescent="0.25">
      <c r="C135" s="6" t="s">
        <v>5405</v>
      </c>
      <c r="D135" s="7"/>
      <c r="E135" s="7"/>
      <c r="F135" s="14">
        <v>77</v>
      </c>
    </row>
    <row r="136" spans="3:6" x14ac:dyDescent="0.25">
      <c r="C136" s="6" t="s">
        <v>1869</v>
      </c>
      <c r="D136" s="17">
        <v>42487</v>
      </c>
      <c r="E136" s="6" t="s">
        <v>6</v>
      </c>
      <c r="F136" s="14">
        <v>1</v>
      </c>
    </row>
    <row r="137" spans="3:6" x14ac:dyDescent="0.25">
      <c r="C137" s="8"/>
      <c r="D137" s="17">
        <v>42576</v>
      </c>
      <c r="E137" s="6" t="s">
        <v>6</v>
      </c>
      <c r="F137" s="14">
        <v>2</v>
      </c>
    </row>
    <row r="138" spans="3:6" x14ac:dyDescent="0.25">
      <c r="C138" s="6" t="s">
        <v>5406</v>
      </c>
      <c r="D138" s="7"/>
      <c r="E138" s="7"/>
      <c r="F138" s="14">
        <v>3</v>
      </c>
    </row>
    <row r="139" spans="3:6" x14ac:dyDescent="0.25">
      <c r="C139" s="6" t="s">
        <v>1844</v>
      </c>
      <c r="D139" s="17">
        <v>42502</v>
      </c>
      <c r="E139" s="6" t="s">
        <v>6</v>
      </c>
      <c r="F139" s="14">
        <v>13</v>
      </c>
    </row>
    <row r="140" spans="3:6" x14ac:dyDescent="0.25">
      <c r="C140" s="8"/>
      <c r="D140" s="8"/>
      <c r="E140" s="10" t="s">
        <v>52</v>
      </c>
      <c r="F140" s="15">
        <v>2</v>
      </c>
    </row>
    <row r="141" spans="3:6" x14ac:dyDescent="0.25">
      <c r="C141" s="8"/>
      <c r="D141" s="8"/>
      <c r="E141" s="10" t="s">
        <v>10</v>
      </c>
      <c r="F141" s="15">
        <v>11</v>
      </c>
    </row>
    <row r="142" spans="3:6" x14ac:dyDescent="0.25">
      <c r="C142" s="6" t="s">
        <v>5407</v>
      </c>
      <c r="D142" s="7"/>
      <c r="E142" s="7"/>
      <c r="F142" s="14">
        <v>26</v>
      </c>
    </row>
    <row r="143" spans="3:6" x14ac:dyDescent="0.25">
      <c r="C143" s="6" t="s">
        <v>1532</v>
      </c>
      <c r="D143" s="17">
        <v>42906</v>
      </c>
      <c r="E143" s="6" t="s">
        <v>6</v>
      </c>
      <c r="F143" s="14">
        <v>9</v>
      </c>
    </row>
    <row r="144" spans="3:6" x14ac:dyDescent="0.25">
      <c r="C144" s="8"/>
      <c r="D144" s="8"/>
      <c r="E144" s="10" t="s">
        <v>10</v>
      </c>
      <c r="F144" s="15">
        <v>1</v>
      </c>
    </row>
    <row r="145" spans="3:6" x14ac:dyDescent="0.25">
      <c r="C145" s="8"/>
      <c r="D145" s="6" t="s">
        <v>5457</v>
      </c>
      <c r="E145" s="6" t="s">
        <v>6</v>
      </c>
      <c r="F145" s="14">
        <v>1</v>
      </c>
    </row>
    <row r="146" spans="3:6" x14ac:dyDescent="0.25">
      <c r="C146" s="6" t="s">
        <v>5408</v>
      </c>
      <c r="D146" s="7"/>
      <c r="E146" s="7"/>
      <c r="F146" s="14">
        <v>11</v>
      </c>
    </row>
    <row r="147" spans="3:6" x14ac:dyDescent="0.25">
      <c r="C147" s="6" t="s">
        <v>1956</v>
      </c>
      <c r="D147" s="6" t="s">
        <v>5457</v>
      </c>
      <c r="E147" s="6" t="s">
        <v>6</v>
      </c>
      <c r="F147" s="14">
        <v>2</v>
      </c>
    </row>
    <row r="148" spans="3:6" x14ac:dyDescent="0.25">
      <c r="C148" s="8"/>
      <c r="D148" s="8"/>
      <c r="E148" s="10" t="s">
        <v>10</v>
      </c>
      <c r="F148" s="15">
        <v>1</v>
      </c>
    </row>
    <row r="149" spans="3:6" x14ac:dyDescent="0.25">
      <c r="C149" s="6" t="s">
        <v>5409</v>
      </c>
      <c r="D149" s="7"/>
      <c r="E149" s="7"/>
      <c r="F149" s="14">
        <v>3</v>
      </c>
    </row>
    <row r="150" spans="3:6" x14ac:dyDescent="0.25">
      <c r="C150" s="6" t="s">
        <v>1959</v>
      </c>
      <c r="D150" s="17">
        <v>42592</v>
      </c>
      <c r="E150" s="6" t="s">
        <v>6</v>
      </c>
      <c r="F150" s="14">
        <v>11</v>
      </c>
    </row>
    <row r="151" spans="3:6" x14ac:dyDescent="0.25">
      <c r="C151" s="8"/>
      <c r="D151" s="8"/>
      <c r="E151" s="10" t="s">
        <v>52</v>
      </c>
      <c r="F151" s="15">
        <v>3</v>
      </c>
    </row>
    <row r="152" spans="3:6" x14ac:dyDescent="0.25">
      <c r="C152" s="8"/>
      <c r="D152" s="8"/>
      <c r="E152" s="10" t="s">
        <v>10</v>
      </c>
      <c r="F152" s="15">
        <v>11</v>
      </c>
    </row>
    <row r="153" spans="3:6" x14ac:dyDescent="0.25">
      <c r="C153" s="8"/>
      <c r="D153" s="17">
        <v>42794</v>
      </c>
      <c r="E153" s="6" t="s">
        <v>6</v>
      </c>
      <c r="F153" s="14">
        <v>2</v>
      </c>
    </row>
    <row r="154" spans="3:6" x14ac:dyDescent="0.25">
      <c r="C154" s="8"/>
      <c r="D154" s="8"/>
      <c r="E154" s="10" t="s">
        <v>10</v>
      </c>
      <c r="F154" s="15">
        <v>4</v>
      </c>
    </row>
    <row r="155" spans="3:6" x14ac:dyDescent="0.25">
      <c r="C155" s="6" t="s">
        <v>5410</v>
      </c>
      <c r="D155" s="7"/>
      <c r="E155" s="7"/>
      <c r="F155" s="14">
        <v>31</v>
      </c>
    </row>
    <row r="156" spans="3:6" x14ac:dyDescent="0.25">
      <c r="C156" s="6" t="s">
        <v>2049</v>
      </c>
      <c r="D156" s="17">
        <v>42308</v>
      </c>
      <c r="E156" s="6" t="s">
        <v>52</v>
      </c>
      <c r="F156" s="14">
        <v>1</v>
      </c>
    </row>
    <row r="157" spans="3:6" x14ac:dyDescent="0.25">
      <c r="C157" s="8"/>
      <c r="D157" s="17">
        <v>42410</v>
      </c>
      <c r="E157" s="6" t="s">
        <v>6</v>
      </c>
      <c r="F157" s="14">
        <v>2</v>
      </c>
    </row>
    <row r="158" spans="3:6" x14ac:dyDescent="0.25">
      <c r="C158" s="8"/>
      <c r="D158" s="17">
        <v>42600</v>
      </c>
      <c r="E158" s="6" t="s">
        <v>6</v>
      </c>
      <c r="F158" s="14">
        <v>82</v>
      </c>
    </row>
    <row r="159" spans="3:6" x14ac:dyDescent="0.25">
      <c r="C159" s="8"/>
      <c r="D159" s="8"/>
      <c r="E159" s="10" t="s">
        <v>52</v>
      </c>
      <c r="F159" s="15">
        <v>3</v>
      </c>
    </row>
    <row r="160" spans="3:6" x14ac:dyDescent="0.25">
      <c r="C160" s="8"/>
      <c r="D160" s="8"/>
      <c r="E160" s="10" t="s">
        <v>10</v>
      </c>
      <c r="F160" s="15">
        <v>48</v>
      </c>
    </row>
    <row r="161" spans="3:6" x14ac:dyDescent="0.25">
      <c r="C161" s="8"/>
      <c r="D161" s="6" t="s">
        <v>5457</v>
      </c>
      <c r="E161" s="6" t="s">
        <v>10</v>
      </c>
      <c r="F161" s="14">
        <v>3</v>
      </c>
    </row>
    <row r="162" spans="3:6" x14ac:dyDescent="0.25">
      <c r="C162" s="6" t="s">
        <v>5411</v>
      </c>
      <c r="D162" s="7"/>
      <c r="E162" s="7"/>
      <c r="F162" s="14">
        <v>139</v>
      </c>
    </row>
    <row r="163" spans="3:6" x14ac:dyDescent="0.25">
      <c r="C163" s="6" t="s">
        <v>2070</v>
      </c>
      <c r="D163" s="17">
        <v>42429</v>
      </c>
      <c r="E163" s="6" t="s">
        <v>6</v>
      </c>
      <c r="F163" s="14">
        <v>9</v>
      </c>
    </row>
    <row r="164" spans="3:6" x14ac:dyDescent="0.25">
      <c r="C164" s="8"/>
      <c r="D164" s="8"/>
      <c r="E164" s="10" t="s">
        <v>52</v>
      </c>
      <c r="F164" s="15">
        <v>3</v>
      </c>
    </row>
    <row r="165" spans="3:6" x14ac:dyDescent="0.25">
      <c r="C165" s="8"/>
      <c r="D165" s="8"/>
      <c r="E165" s="10" t="s">
        <v>10</v>
      </c>
      <c r="F165" s="15">
        <v>4</v>
      </c>
    </row>
    <row r="166" spans="3:6" x14ac:dyDescent="0.25">
      <c r="C166" s="6" t="s">
        <v>5412</v>
      </c>
      <c r="D166" s="7"/>
      <c r="E166" s="7"/>
      <c r="F166" s="14">
        <v>16</v>
      </c>
    </row>
    <row r="167" spans="3:6" x14ac:dyDescent="0.25">
      <c r="C167" s="6" t="s">
        <v>1979</v>
      </c>
      <c r="D167" s="17">
        <v>42601</v>
      </c>
      <c r="E167" s="6" t="s">
        <v>6</v>
      </c>
      <c r="F167" s="14">
        <v>10</v>
      </c>
    </row>
    <row r="168" spans="3:6" x14ac:dyDescent="0.25">
      <c r="C168" s="8"/>
      <c r="D168" s="8"/>
      <c r="E168" s="10" t="s">
        <v>52</v>
      </c>
      <c r="F168" s="15">
        <v>1</v>
      </c>
    </row>
    <row r="169" spans="3:6" x14ac:dyDescent="0.25">
      <c r="C169" s="8"/>
      <c r="D169" s="8"/>
      <c r="E169" s="10" t="s">
        <v>10</v>
      </c>
      <c r="F169" s="15">
        <v>1</v>
      </c>
    </row>
    <row r="170" spans="3:6" x14ac:dyDescent="0.25">
      <c r="C170" s="6" t="s">
        <v>5413</v>
      </c>
      <c r="D170" s="7"/>
      <c r="E170" s="7"/>
      <c r="F170" s="14">
        <v>12</v>
      </c>
    </row>
    <row r="171" spans="3:6" x14ac:dyDescent="0.25">
      <c r="C171" s="6" t="s">
        <v>1992</v>
      </c>
      <c r="D171" s="6" t="s">
        <v>5457</v>
      </c>
      <c r="E171" s="6" t="s">
        <v>6</v>
      </c>
      <c r="F171" s="14">
        <v>1</v>
      </c>
    </row>
    <row r="172" spans="3:6" x14ac:dyDescent="0.25">
      <c r="C172" s="6" t="s">
        <v>5414</v>
      </c>
      <c r="D172" s="7"/>
      <c r="E172" s="7"/>
      <c r="F172" s="14">
        <v>1</v>
      </c>
    </row>
    <row r="173" spans="3:6" x14ac:dyDescent="0.25">
      <c r="C173" s="6" t="s">
        <v>2133</v>
      </c>
      <c r="D173" s="17">
        <v>42657</v>
      </c>
      <c r="E173" s="6" t="s">
        <v>6</v>
      </c>
      <c r="F173" s="14">
        <v>9</v>
      </c>
    </row>
    <row r="174" spans="3:6" x14ac:dyDescent="0.25">
      <c r="C174" s="8"/>
      <c r="D174" s="8"/>
      <c r="E174" s="10" t="s">
        <v>10</v>
      </c>
      <c r="F174" s="15">
        <v>35</v>
      </c>
    </row>
    <row r="175" spans="3:6" x14ac:dyDescent="0.25">
      <c r="C175" s="8"/>
      <c r="D175" s="6" t="s">
        <v>5457</v>
      </c>
      <c r="E175" s="6" t="s">
        <v>6</v>
      </c>
      <c r="F175" s="14">
        <v>16</v>
      </c>
    </row>
    <row r="176" spans="3:6" x14ac:dyDescent="0.25">
      <c r="C176" s="8"/>
      <c r="D176" s="8"/>
      <c r="E176" s="10" t="s">
        <v>10</v>
      </c>
      <c r="F176" s="15">
        <v>2</v>
      </c>
    </row>
    <row r="177" spans="3:6" x14ac:dyDescent="0.25">
      <c r="C177" s="6" t="s">
        <v>5415</v>
      </c>
      <c r="D177" s="7"/>
      <c r="E177" s="7"/>
      <c r="F177" s="14">
        <v>62</v>
      </c>
    </row>
    <row r="178" spans="3:6" x14ac:dyDescent="0.25">
      <c r="C178" s="6" t="s">
        <v>2116</v>
      </c>
      <c r="D178" s="6" t="s">
        <v>5457</v>
      </c>
      <c r="E178" s="6" t="s">
        <v>6</v>
      </c>
      <c r="F178" s="14">
        <v>1</v>
      </c>
    </row>
    <row r="179" spans="3:6" x14ac:dyDescent="0.25">
      <c r="C179" s="6" t="s">
        <v>5416</v>
      </c>
      <c r="D179" s="7"/>
      <c r="E179" s="7"/>
      <c r="F179" s="14">
        <v>1</v>
      </c>
    </row>
    <row r="180" spans="3:6" x14ac:dyDescent="0.25">
      <c r="C180" s="6" t="s">
        <v>2466</v>
      </c>
      <c r="D180" s="17">
        <v>42727</v>
      </c>
      <c r="E180" s="6" t="s">
        <v>6</v>
      </c>
      <c r="F180" s="14">
        <v>14</v>
      </c>
    </row>
    <row r="181" spans="3:6" x14ac:dyDescent="0.25">
      <c r="C181" s="8"/>
      <c r="D181" s="8"/>
      <c r="E181" s="10" t="s">
        <v>52</v>
      </c>
      <c r="F181" s="15">
        <v>2</v>
      </c>
    </row>
    <row r="182" spans="3:6" x14ac:dyDescent="0.25">
      <c r="C182" s="8"/>
      <c r="D182" s="8"/>
      <c r="E182" s="10" t="s">
        <v>10</v>
      </c>
      <c r="F182" s="15">
        <v>1</v>
      </c>
    </row>
    <row r="183" spans="3:6" x14ac:dyDescent="0.25">
      <c r="C183" s="8"/>
      <c r="D183" s="6" t="s">
        <v>5457</v>
      </c>
      <c r="E183" s="6" t="s">
        <v>6</v>
      </c>
      <c r="F183" s="14">
        <v>1</v>
      </c>
    </row>
    <row r="184" spans="3:6" x14ac:dyDescent="0.25">
      <c r="C184" s="8"/>
      <c r="D184" s="8"/>
      <c r="E184" s="10" t="s">
        <v>10</v>
      </c>
      <c r="F184" s="15">
        <v>10</v>
      </c>
    </row>
    <row r="185" spans="3:6" x14ac:dyDescent="0.25">
      <c r="C185" s="6" t="s">
        <v>5417</v>
      </c>
      <c r="D185" s="7"/>
      <c r="E185" s="7"/>
      <c r="F185" s="14">
        <v>28</v>
      </c>
    </row>
    <row r="186" spans="3:6" x14ac:dyDescent="0.25">
      <c r="C186" s="6" t="s">
        <v>2487</v>
      </c>
      <c r="D186" s="17">
        <v>42753</v>
      </c>
      <c r="E186" s="6" t="s">
        <v>6</v>
      </c>
      <c r="F186" s="14">
        <v>1</v>
      </c>
    </row>
    <row r="187" spans="3:6" x14ac:dyDescent="0.25">
      <c r="C187" s="8"/>
      <c r="D187" s="8"/>
      <c r="E187" s="10" t="s">
        <v>10</v>
      </c>
      <c r="F187" s="15">
        <v>1</v>
      </c>
    </row>
    <row r="188" spans="3:6" x14ac:dyDescent="0.25">
      <c r="C188" s="8"/>
      <c r="D188" s="17">
        <v>43100</v>
      </c>
      <c r="E188" s="6" t="s">
        <v>6</v>
      </c>
      <c r="F188" s="14">
        <v>1</v>
      </c>
    </row>
    <row r="189" spans="3:6" x14ac:dyDescent="0.25">
      <c r="C189" s="6" t="s">
        <v>5418</v>
      </c>
      <c r="D189" s="7"/>
      <c r="E189" s="7"/>
      <c r="F189" s="14">
        <v>3</v>
      </c>
    </row>
    <row r="190" spans="3:6" x14ac:dyDescent="0.25">
      <c r="C190" s="6" t="s">
        <v>2508</v>
      </c>
      <c r="D190" s="17">
        <v>43100</v>
      </c>
      <c r="E190" s="6" t="s">
        <v>6</v>
      </c>
      <c r="F190" s="14">
        <v>32</v>
      </c>
    </row>
    <row r="191" spans="3:6" x14ac:dyDescent="0.25">
      <c r="C191" s="8"/>
      <c r="D191" s="8"/>
      <c r="E191" s="10" t="s">
        <v>52</v>
      </c>
      <c r="F191" s="15">
        <v>1</v>
      </c>
    </row>
    <row r="192" spans="3:6" x14ac:dyDescent="0.25">
      <c r="C192" s="8"/>
      <c r="D192" s="8"/>
      <c r="E192" s="10" t="s">
        <v>10</v>
      </c>
      <c r="F192" s="15">
        <v>37</v>
      </c>
    </row>
    <row r="193" spans="3:6" x14ac:dyDescent="0.25">
      <c r="C193" s="6" t="s">
        <v>5419</v>
      </c>
      <c r="D193" s="7"/>
      <c r="E193" s="7"/>
      <c r="F193" s="14">
        <v>70</v>
      </c>
    </row>
    <row r="194" spans="3:6" x14ac:dyDescent="0.25">
      <c r="C194" s="6" t="s">
        <v>1709</v>
      </c>
      <c r="D194" s="17">
        <v>42893</v>
      </c>
      <c r="E194" s="6" t="s">
        <v>6</v>
      </c>
      <c r="F194" s="14">
        <v>64</v>
      </c>
    </row>
    <row r="195" spans="3:6" x14ac:dyDescent="0.25">
      <c r="C195" s="8"/>
      <c r="D195" s="8"/>
      <c r="E195" s="10" t="s">
        <v>52</v>
      </c>
      <c r="F195" s="15">
        <v>3</v>
      </c>
    </row>
    <row r="196" spans="3:6" x14ac:dyDescent="0.25">
      <c r="C196" s="8"/>
      <c r="D196" s="8"/>
      <c r="E196" s="10" t="s">
        <v>10</v>
      </c>
      <c r="F196" s="15">
        <v>2</v>
      </c>
    </row>
    <row r="197" spans="3:6" x14ac:dyDescent="0.25">
      <c r="C197" s="6" t="s">
        <v>5420</v>
      </c>
      <c r="D197" s="7"/>
      <c r="E197" s="7"/>
      <c r="F197" s="14">
        <v>69</v>
      </c>
    </row>
    <row r="198" spans="3:6" x14ac:dyDescent="0.25">
      <c r="C198" s="6" t="s">
        <v>2339</v>
      </c>
      <c r="D198" s="17">
        <v>42760</v>
      </c>
      <c r="E198" s="6" t="s">
        <v>6</v>
      </c>
      <c r="F198" s="14">
        <v>1</v>
      </c>
    </row>
    <row r="199" spans="3:6" x14ac:dyDescent="0.25">
      <c r="C199" s="6" t="s">
        <v>5421</v>
      </c>
      <c r="D199" s="7"/>
      <c r="E199" s="7"/>
      <c r="F199" s="14">
        <v>1</v>
      </c>
    </row>
    <row r="200" spans="3:6" x14ac:dyDescent="0.25">
      <c r="C200" s="6" t="s">
        <v>2279</v>
      </c>
      <c r="D200" s="17">
        <v>42789</v>
      </c>
      <c r="E200" s="6" t="s">
        <v>6</v>
      </c>
      <c r="F200" s="14">
        <v>5</v>
      </c>
    </row>
    <row r="201" spans="3:6" x14ac:dyDescent="0.25">
      <c r="C201" s="8"/>
      <c r="D201" s="8"/>
      <c r="E201" s="10" t="s">
        <v>10</v>
      </c>
      <c r="F201" s="15">
        <v>7</v>
      </c>
    </row>
    <row r="202" spans="3:6" x14ac:dyDescent="0.25">
      <c r="C202" s="6" t="s">
        <v>5422</v>
      </c>
      <c r="D202" s="7"/>
      <c r="E202" s="7"/>
      <c r="F202" s="14">
        <v>12</v>
      </c>
    </row>
    <row r="203" spans="3:6" x14ac:dyDescent="0.25">
      <c r="C203" s="6" t="s">
        <v>2420</v>
      </c>
      <c r="D203" s="17">
        <v>42829</v>
      </c>
      <c r="E203" s="6" t="s">
        <v>6</v>
      </c>
      <c r="F203" s="14">
        <v>6</v>
      </c>
    </row>
    <row r="204" spans="3:6" x14ac:dyDescent="0.25">
      <c r="C204" s="8"/>
      <c r="D204" s="8"/>
      <c r="E204" s="10" t="s">
        <v>52</v>
      </c>
      <c r="F204" s="15">
        <v>2</v>
      </c>
    </row>
    <row r="205" spans="3:6" x14ac:dyDescent="0.25">
      <c r="C205" s="8"/>
      <c r="D205" s="8"/>
      <c r="E205" s="10" t="s">
        <v>10</v>
      </c>
      <c r="F205" s="15">
        <v>3</v>
      </c>
    </row>
    <row r="206" spans="3:6" x14ac:dyDescent="0.25">
      <c r="C206" s="8"/>
      <c r="D206" s="6" t="s">
        <v>5457</v>
      </c>
      <c r="E206" s="6" t="s">
        <v>10</v>
      </c>
      <c r="F206" s="14">
        <v>1</v>
      </c>
    </row>
    <row r="207" spans="3:6" x14ac:dyDescent="0.25">
      <c r="C207" s="6" t="s">
        <v>5423</v>
      </c>
      <c r="D207" s="7"/>
      <c r="E207" s="7"/>
      <c r="F207" s="14">
        <v>12</v>
      </c>
    </row>
    <row r="208" spans="3:6" x14ac:dyDescent="0.25">
      <c r="C208" s="6" t="s">
        <v>2427</v>
      </c>
      <c r="D208" s="17">
        <v>42825</v>
      </c>
      <c r="E208" s="6" t="s">
        <v>6</v>
      </c>
      <c r="F208" s="14">
        <v>18</v>
      </c>
    </row>
    <row r="209" spans="3:6" x14ac:dyDescent="0.25">
      <c r="C209" s="8"/>
      <c r="D209" s="8"/>
      <c r="E209" s="10" t="s">
        <v>52</v>
      </c>
      <c r="F209" s="15">
        <v>5</v>
      </c>
    </row>
    <row r="210" spans="3:6" x14ac:dyDescent="0.25">
      <c r="C210" s="8"/>
      <c r="D210" s="8"/>
      <c r="E210" s="10" t="s">
        <v>10</v>
      </c>
      <c r="F210" s="15">
        <v>1</v>
      </c>
    </row>
    <row r="211" spans="3:6" x14ac:dyDescent="0.25">
      <c r="C211" s="6" t="s">
        <v>5424</v>
      </c>
      <c r="D211" s="7"/>
      <c r="E211" s="7"/>
      <c r="F211" s="14">
        <v>24</v>
      </c>
    </row>
    <row r="212" spans="3:6" x14ac:dyDescent="0.25">
      <c r="C212" s="6" t="s">
        <v>1513</v>
      </c>
      <c r="D212" s="17">
        <v>42865</v>
      </c>
      <c r="E212" s="6" t="s">
        <v>6</v>
      </c>
      <c r="F212" s="14">
        <v>14</v>
      </c>
    </row>
    <row r="213" spans="3:6" x14ac:dyDescent="0.25">
      <c r="C213" s="8"/>
      <c r="D213" s="8"/>
      <c r="E213" s="10" t="s">
        <v>52</v>
      </c>
      <c r="F213" s="15">
        <v>1</v>
      </c>
    </row>
    <row r="214" spans="3:6" x14ac:dyDescent="0.25">
      <c r="C214" s="8"/>
      <c r="D214" s="8"/>
      <c r="E214" s="10" t="s">
        <v>10</v>
      </c>
      <c r="F214" s="15">
        <v>31</v>
      </c>
    </row>
    <row r="215" spans="3:6" x14ac:dyDescent="0.25">
      <c r="C215" s="6" t="s">
        <v>5425</v>
      </c>
      <c r="D215" s="7"/>
      <c r="E215" s="7"/>
      <c r="F215" s="14">
        <v>46</v>
      </c>
    </row>
    <row r="216" spans="3:6" x14ac:dyDescent="0.25">
      <c r="C216" s="6" t="s">
        <v>3113</v>
      </c>
      <c r="D216" s="17">
        <v>42934</v>
      </c>
      <c r="E216" s="6" t="s">
        <v>6</v>
      </c>
      <c r="F216" s="14">
        <v>14</v>
      </c>
    </row>
    <row r="217" spans="3:6" x14ac:dyDescent="0.25">
      <c r="C217" s="6" t="s">
        <v>5426</v>
      </c>
      <c r="D217" s="7"/>
      <c r="E217" s="7"/>
      <c r="F217" s="14">
        <v>14</v>
      </c>
    </row>
    <row r="218" spans="3:6" x14ac:dyDescent="0.25">
      <c r="C218" s="6" t="s">
        <v>1537</v>
      </c>
      <c r="D218" s="17">
        <v>42552</v>
      </c>
      <c r="E218" s="6" t="s">
        <v>6</v>
      </c>
      <c r="F218" s="14">
        <v>1</v>
      </c>
    </row>
    <row r="219" spans="3:6" x14ac:dyDescent="0.25">
      <c r="C219" s="8"/>
      <c r="D219" s="17">
        <v>42917</v>
      </c>
      <c r="E219" s="6" t="s">
        <v>6</v>
      </c>
      <c r="F219" s="14">
        <v>7</v>
      </c>
    </row>
    <row r="220" spans="3:6" x14ac:dyDescent="0.25">
      <c r="C220" s="8"/>
      <c r="D220" s="8"/>
      <c r="E220" s="10" t="s">
        <v>52</v>
      </c>
      <c r="F220" s="15">
        <v>3</v>
      </c>
    </row>
    <row r="221" spans="3:6" x14ac:dyDescent="0.25">
      <c r="C221" s="8"/>
      <c r="D221" s="8"/>
      <c r="E221" s="10" t="s">
        <v>10</v>
      </c>
      <c r="F221" s="15">
        <v>4</v>
      </c>
    </row>
    <row r="222" spans="3:6" x14ac:dyDescent="0.25">
      <c r="C222" s="8"/>
      <c r="D222" s="17">
        <v>42923</v>
      </c>
      <c r="E222" s="6" t="s">
        <v>6</v>
      </c>
      <c r="F222" s="14">
        <v>1</v>
      </c>
    </row>
    <row r="223" spans="3:6" x14ac:dyDescent="0.25">
      <c r="C223" s="6" t="s">
        <v>5427</v>
      </c>
      <c r="D223" s="7"/>
      <c r="E223" s="7"/>
      <c r="F223" s="14">
        <v>16</v>
      </c>
    </row>
    <row r="224" spans="3:6" x14ac:dyDescent="0.25">
      <c r="C224" s="6" t="s">
        <v>3250</v>
      </c>
      <c r="D224" s="17">
        <v>42980</v>
      </c>
      <c r="E224" s="6" t="s">
        <v>10</v>
      </c>
      <c r="F224" s="14">
        <v>1</v>
      </c>
    </row>
    <row r="225" spans="3:6" x14ac:dyDescent="0.25">
      <c r="C225" s="6" t="s">
        <v>5428</v>
      </c>
      <c r="D225" s="7"/>
      <c r="E225" s="7"/>
      <c r="F225" s="14">
        <v>1</v>
      </c>
    </row>
    <row r="226" spans="3:6" x14ac:dyDescent="0.25">
      <c r="C226" s="6" t="s">
        <v>1493</v>
      </c>
      <c r="D226" s="6" t="s">
        <v>5457</v>
      </c>
      <c r="E226" s="6" t="s">
        <v>6</v>
      </c>
      <c r="F226" s="14">
        <v>4</v>
      </c>
    </row>
    <row r="227" spans="3:6" x14ac:dyDescent="0.25">
      <c r="C227" s="8"/>
      <c r="D227" s="8"/>
      <c r="E227" s="10" t="s">
        <v>10</v>
      </c>
      <c r="F227" s="15">
        <v>3</v>
      </c>
    </row>
    <row r="228" spans="3:6" x14ac:dyDescent="0.25">
      <c r="C228" s="6" t="s">
        <v>5429</v>
      </c>
      <c r="D228" s="7"/>
      <c r="E228" s="7"/>
      <c r="F228" s="14">
        <v>7</v>
      </c>
    </row>
    <row r="229" spans="3:6" x14ac:dyDescent="0.25">
      <c r="C229" s="6" t="s">
        <v>1504</v>
      </c>
      <c r="D229" s="17">
        <v>42851</v>
      </c>
      <c r="E229" s="6" t="s">
        <v>6</v>
      </c>
      <c r="F229" s="14">
        <v>2</v>
      </c>
    </row>
    <row r="230" spans="3:6" x14ac:dyDescent="0.25">
      <c r="C230" s="8"/>
      <c r="D230" s="8"/>
      <c r="E230" s="10" t="s">
        <v>52</v>
      </c>
      <c r="F230" s="15">
        <v>1</v>
      </c>
    </row>
    <row r="231" spans="3:6" x14ac:dyDescent="0.25">
      <c r="C231" s="8"/>
      <c r="D231" s="8"/>
      <c r="E231" s="10" t="s">
        <v>10</v>
      </c>
      <c r="F231" s="15">
        <v>3</v>
      </c>
    </row>
    <row r="232" spans="3:6" x14ac:dyDescent="0.25">
      <c r="C232" s="6" t="s">
        <v>5430</v>
      </c>
      <c r="D232" s="7"/>
      <c r="E232" s="7"/>
      <c r="F232" s="14">
        <v>6</v>
      </c>
    </row>
    <row r="233" spans="3:6" x14ac:dyDescent="0.25">
      <c r="C233" s="6" t="s">
        <v>1584</v>
      </c>
      <c r="D233" s="17">
        <v>42910</v>
      </c>
      <c r="E233" s="6" t="s">
        <v>6</v>
      </c>
      <c r="F233" s="14">
        <v>10</v>
      </c>
    </row>
    <row r="234" spans="3:6" x14ac:dyDescent="0.25">
      <c r="C234" s="8"/>
      <c r="D234" s="8"/>
      <c r="E234" s="10" t="s">
        <v>52</v>
      </c>
      <c r="F234" s="15">
        <v>1</v>
      </c>
    </row>
    <row r="235" spans="3:6" x14ac:dyDescent="0.25">
      <c r="C235" s="6" t="s">
        <v>5431</v>
      </c>
      <c r="D235" s="7"/>
      <c r="E235" s="7"/>
      <c r="F235" s="14">
        <v>11</v>
      </c>
    </row>
    <row r="236" spans="3:6" x14ac:dyDescent="0.25">
      <c r="C236" s="6" t="s">
        <v>1591</v>
      </c>
      <c r="D236" s="17">
        <v>42916</v>
      </c>
      <c r="E236" s="6" t="s">
        <v>6</v>
      </c>
      <c r="F236" s="14">
        <v>4</v>
      </c>
    </row>
    <row r="237" spans="3:6" x14ac:dyDescent="0.25">
      <c r="C237" s="8"/>
      <c r="D237" s="8"/>
      <c r="E237" s="10" t="s">
        <v>52</v>
      </c>
      <c r="F237" s="15">
        <v>2</v>
      </c>
    </row>
    <row r="238" spans="3:6" x14ac:dyDescent="0.25">
      <c r="C238" s="8"/>
      <c r="D238" s="8"/>
      <c r="E238" s="10" t="s">
        <v>10</v>
      </c>
      <c r="F238" s="15">
        <v>3</v>
      </c>
    </row>
    <row r="239" spans="3:6" x14ac:dyDescent="0.25">
      <c r="C239" s="8"/>
      <c r="D239" s="6" t="s">
        <v>5457</v>
      </c>
      <c r="E239" s="6" t="s">
        <v>6</v>
      </c>
      <c r="F239" s="14">
        <v>5</v>
      </c>
    </row>
    <row r="240" spans="3:6" x14ac:dyDescent="0.25">
      <c r="C240" s="8"/>
      <c r="D240" s="8"/>
      <c r="E240" s="10" t="s">
        <v>10</v>
      </c>
      <c r="F240" s="15">
        <v>1</v>
      </c>
    </row>
    <row r="241" spans="3:6" x14ac:dyDescent="0.25">
      <c r="C241" s="6" t="s">
        <v>5432</v>
      </c>
      <c r="D241" s="7"/>
      <c r="E241" s="7"/>
      <c r="F241" s="14">
        <v>15</v>
      </c>
    </row>
    <row r="242" spans="3:6" x14ac:dyDescent="0.25">
      <c r="C242" s="6" t="s">
        <v>3230</v>
      </c>
      <c r="D242" s="17">
        <v>42735</v>
      </c>
      <c r="E242" s="6" t="s">
        <v>6</v>
      </c>
      <c r="F242" s="14">
        <v>9</v>
      </c>
    </row>
    <row r="243" spans="3:6" x14ac:dyDescent="0.25">
      <c r="C243" s="8"/>
      <c r="D243" s="8"/>
      <c r="E243" s="10" t="s">
        <v>52</v>
      </c>
      <c r="F243" s="15">
        <v>2</v>
      </c>
    </row>
    <row r="244" spans="3:6" x14ac:dyDescent="0.25">
      <c r="C244" s="8"/>
      <c r="D244" s="8"/>
      <c r="E244" s="10" t="s">
        <v>10</v>
      </c>
      <c r="F244" s="15">
        <v>6</v>
      </c>
    </row>
    <row r="245" spans="3:6" x14ac:dyDescent="0.25">
      <c r="C245" s="8"/>
      <c r="D245" s="17">
        <v>43100</v>
      </c>
      <c r="E245" s="6" t="s">
        <v>6</v>
      </c>
      <c r="F245" s="14">
        <v>2</v>
      </c>
    </row>
    <row r="246" spans="3:6" x14ac:dyDescent="0.25">
      <c r="C246" s="8"/>
      <c r="D246" s="8"/>
      <c r="E246" s="10" t="s">
        <v>52</v>
      </c>
      <c r="F246" s="15">
        <v>3</v>
      </c>
    </row>
    <row r="247" spans="3:6" x14ac:dyDescent="0.25">
      <c r="C247" s="8"/>
      <c r="D247" s="8"/>
      <c r="E247" s="10" t="s">
        <v>10</v>
      </c>
      <c r="F247" s="15">
        <v>1</v>
      </c>
    </row>
    <row r="248" spans="3:6" x14ac:dyDescent="0.25">
      <c r="C248" s="6" t="s">
        <v>5433</v>
      </c>
      <c r="D248" s="7"/>
      <c r="E248" s="7"/>
      <c r="F248" s="14">
        <v>23</v>
      </c>
    </row>
    <row r="249" spans="3:6" x14ac:dyDescent="0.25">
      <c r="C249" s="6" t="s">
        <v>3232</v>
      </c>
      <c r="D249" s="17">
        <v>42923</v>
      </c>
      <c r="E249" s="6" t="s">
        <v>6</v>
      </c>
      <c r="F249" s="14">
        <v>10</v>
      </c>
    </row>
    <row r="250" spans="3:6" x14ac:dyDescent="0.25">
      <c r="C250" s="8"/>
      <c r="D250" s="8"/>
      <c r="E250" s="10" t="s">
        <v>52</v>
      </c>
      <c r="F250" s="15">
        <v>1</v>
      </c>
    </row>
    <row r="251" spans="3:6" x14ac:dyDescent="0.25">
      <c r="C251" s="6" t="s">
        <v>5434</v>
      </c>
      <c r="D251" s="7"/>
      <c r="E251" s="7"/>
      <c r="F251" s="14">
        <v>11</v>
      </c>
    </row>
    <row r="252" spans="3:6" x14ac:dyDescent="0.25">
      <c r="C252" s="6" t="s">
        <v>3198</v>
      </c>
      <c r="D252" s="17">
        <v>42760</v>
      </c>
      <c r="E252" s="6" t="s">
        <v>6</v>
      </c>
      <c r="F252" s="14">
        <v>1</v>
      </c>
    </row>
    <row r="253" spans="3:6" x14ac:dyDescent="0.25">
      <c r="C253" s="8"/>
      <c r="D253" s="17">
        <v>42949</v>
      </c>
      <c r="E253" s="6" t="s">
        <v>6</v>
      </c>
      <c r="F253" s="14">
        <v>2</v>
      </c>
    </row>
    <row r="254" spans="3:6" x14ac:dyDescent="0.25">
      <c r="C254" s="8"/>
      <c r="D254" s="8"/>
      <c r="E254" s="10" t="s">
        <v>52</v>
      </c>
      <c r="F254" s="15">
        <v>1</v>
      </c>
    </row>
    <row r="255" spans="3:6" x14ac:dyDescent="0.25">
      <c r="C255" s="6" t="s">
        <v>5435</v>
      </c>
      <c r="D255" s="7"/>
      <c r="E255" s="7"/>
      <c r="F255" s="14">
        <v>4</v>
      </c>
    </row>
    <row r="256" spans="3:6" x14ac:dyDescent="0.25">
      <c r="C256" s="6" t="s">
        <v>3236</v>
      </c>
      <c r="D256" s="17">
        <v>42934</v>
      </c>
      <c r="E256" s="6" t="s">
        <v>10</v>
      </c>
      <c r="F256" s="14">
        <v>1</v>
      </c>
    </row>
    <row r="257" spans="3:6" x14ac:dyDescent="0.25">
      <c r="C257" s="6" t="s">
        <v>5436</v>
      </c>
      <c r="D257" s="7"/>
      <c r="E257" s="7"/>
      <c r="F257" s="14">
        <v>1</v>
      </c>
    </row>
    <row r="258" spans="3:6" x14ac:dyDescent="0.25">
      <c r="C258" s="6" t="s">
        <v>3257</v>
      </c>
      <c r="D258" s="17">
        <v>42644</v>
      </c>
      <c r="E258" s="6" t="s">
        <v>6</v>
      </c>
      <c r="F258" s="14">
        <v>2</v>
      </c>
    </row>
    <row r="259" spans="3:6" x14ac:dyDescent="0.25">
      <c r="C259" s="8"/>
      <c r="D259" s="8"/>
      <c r="E259" s="10" t="s">
        <v>10</v>
      </c>
      <c r="F259" s="15">
        <v>3</v>
      </c>
    </row>
    <row r="260" spans="3:6" x14ac:dyDescent="0.25">
      <c r="C260" s="6" t="s">
        <v>5437</v>
      </c>
      <c r="D260" s="7"/>
      <c r="E260" s="7"/>
      <c r="F260" s="14">
        <v>5</v>
      </c>
    </row>
    <row r="261" spans="3:6" x14ac:dyDescent="0.25">
      <c r="C261" s="6" t="s">
        <v>3124</v>
      </c>
      <c r="D261" s="17">
        <v>43000</v>
      </c>
      <c r="E261" s="6" t="s">
        <v>10</v>
      </c>
      <c r="F261" s="14">
        <v>2</v>
      </c>
    </row>
    <row r="262" spans="3:6" x14ac:dyDescent="0.25">
      <c r="C262" s="6" t="s">
        <v>5438</v>
      </c>
      <c r="D262" s="7"/>
      <c r="E262" s="7"/>
      <c r="F262" s="14">
        <v>2</v>
      </c>
    </row>
    <row r="263" spans="3:6" x14ac:dyDescent="0.25">
      <c r="C263" s="6" t="s">
        <v>3056</v>
      </c>
      <c r="D263" s="17">
        <v>43168</v>
      </c>
      <c r="E263" s="6" t="s">
        <v>6</v>
      </c>
      <c r="F263" s="14">
        <v>1</v>
      </c>
    </row>
    <row r="264" spans="3:6" x14ac:dyDescent="0.25">
      <c r="C264" s="8"/>
      <c r="D264" s="8"/>
      <c r="E264" s="10" t="s">
        <v>52</v>
      </c>
      <c r="F264" s="15">
        <v>1</v>
      </c>
    </row>
    <row r="265" spans="3:6" x14ac:dyDescent="0.25">
      <c r="C265" s="8"/>
      <c r="D265" s="8"/>
      <c r="E265" s="10" t="s">
        <v>10</v>
      </c>
      <c r="F265" s="15">
        <v>1</v>
      </c>
    </row>
    <row r="266" spans="3:6" x14ac:dyDescent="0.25">
      <c r="C266" s="6" t="s">
        <v>5439</v>
      </c>
      <c r="D266" s="7"/>
      <c r="E266" s="7"/>
      <c r="F266" s="14">
        <v>3</v>
      </c>
    </row>
    <row r="267" spans="3:6" x14ac:dyDescent="0.25">
      <c r="C267" s="6" t="s">
        <v>3063</v>
      </c>
      <c r="D267" s="17">
        <v>43018</v>
      </c>
      <c r="E267" s="6" t="s">
        <v>10</v>
      </c>
      <c r="F267" s="14">
        <v>1</v>
      </c>
    </row>
    <row r="268" spans="3:6" x14ac:dyDescent="0.25">
      <c r="C268" s="6" t="s">
        <v>5440</v>
      </c>
      <c r="D268" s="7"/>
      <c r="E268" s="7"/>
      <c r="F268" s="14">
        <v>1</v>
      </c>
    </row>
    <row r="269" spans="3:6" x14ac:dyDescent="0.25">
      <c r="C269" s="6" t="s">
        <v>3173</v>
      </c>
      <c r="D269" s="17">
        <v>43067</v>
      </c>
      <c r="E269" s="6" t="s">
        <v>6</v>
      </c>
      <c r="F269" s="14">
        <v>2</v>
      </c>
    </row>
    <row r="270" spans="3:6" x14ac:dyDescent="0.25">
      <c r="C270" s="8"/>
      <c r="D270" s="6" t="s">
        <v>5457</v>
      </c>
      <c r="E270" s="6" t="s">
        <v>52</v>
      </c>
      <c r="F270" s="14">
        <v>1</v>
      </c>
    </row>
    <row r="271" spans="3:6" x14ac:dyDescent="0.25">
      <c r="C271" s="6" t="s">
        <v>5441</v>
      </c>
      <c r="D271" s="7"/>
      <c r="E271" s="7"/>
      <c r="F271" s="14">
        <v>3</v>
      </c>
    </row>
    <row r="272" spans="3:6" x14ac:dyDescent="0.25">
      <c r="C272" s="6" t="s">
        <v>3090</v>
      </c>
      <c r="D272" s="17">
        <v>43035</v>
      </c>
      <c r="E272" s="6" t="s">
        <v>10</v>
      </c>
      <c r="F272" s="14">
        <v>1</v>
      </c>
    </row>
    <row r="273" spans="3:6" x14ac:dyDescent="0.25">
      <c r="C273" s="6" t="s">
        <v>5442</v>
      </c>
      <c r="D273" s="7"/>
      <c r="E273" s="7"/>
      <c r="F273" s="14">
        <v>1</v>
      </c>
    </row>
    <row r="274" spans="3:6" x14ac:dyDescent="0.25">
      <c r="C274" s="6" t="s">
        <v>3053</v>
      </c>
      <c r="D274" s="17">
        <v>43029</v>
      </c>
      <c r="E274" s="6" t="s">
        <v>6</v>
      </c>
      <c r="F274" s="14">
        <v>5</v>
      </c>
    </row>
    <row r="275" spans="3:6" x14ac:dyDescent="0.25">
      <c r="C275" s="6" t="s">
        <v>5443</v>
      </c>
      <c r="D275" s="7"/>
      <c r="E275" s="7"/>
      <c r="F275" s="14">
        <v>5</v>
      </c>
    </row>
    <row r="276" spans="3:6" x14ac:dyDescent="0.25">
      <c r="C276" s="6" t="s">
        <v>3077</v>
      </c>
      <c r="D276" s="17">
        <v>43043</v>
      </c>
      <c r="E276" s="6" t="s">
        <v>52</v>
      </c>
      <c r="F276" s="14">
        <v>1</v>
      </c>
    </row>
    <row r="277" spans="3:6" x14ac:dyDescent="0.25">
      <c r="C277" s="6" t="s">
        <v>5444</v>
      </c>
      <c r="D277" s="7"/>
      <c r="E277" s="7"/>
      <c r="F277" s="14">
        <v>1</v>
      </c>
    </row>
    <row r="278" spans="3:6" x14ac:dyDescent="0.25">
      <c r="C278" s="6" t="s">
        <v>3474</v>
      </c>
      <c r="D278" s="17">
        <v>43325</v>
      </c>
      <c r="E278" s="6" t="s">
        <v>6</v>
      </c>
      <c r="F278" s="14">
        <v>5</v>
      </c>
    </row>
    <row r="279" spans="3:6" x14ac:dyDescent="0.25">
      <c r="C279" s="8"/>
      <c r="D279" s="8"/>
      <c r="E279" s="10" t="s">
        <v>10</v>
      </c>
      <c r="F279" s="15">
        <v>3</v>
      </c>
    </row>
    <row r="280" spans="3:6" x14ac:dyDescent="0.25">
      <c r="C280" s="6" t="s">
        <v>5445</v>
      </c>
      <c r="D280" s="7"/>
      <c r="E280" s="7"/>
      <c r="F280" s="14">
        <v>8</v>
      </c>
    </row>
    <row r="281" spans="3:6" x14ac:dyDescent="0.25">
      <c r="C281" s="6" t="s">
        <v>3707</v>
      </c>
      <c r="D281" s="17">
        <v>43235</v>
      </c>
      <c r="E281" s="6" t="s">
        <v>6</v>
      </c>
      <c r="F281" s="14">
        <v>15</v>
      </c>
    </row>
    <row r="282" spans="3:6" x14ac:dyDescent="0.25">
      <c r="C282" s="8"/>
      <c r="D282" s="8"/>
      <c r="E282" s="10" t="s">
        <v>52</v>
      </c>
      <c r="F282" s="15">
        <v>2</v>
      </c>
    </row>
    <row r="283" spans="3:6" x14ac:dyDescent="0.25">
      <c r="C283" s="8"/>
      <c r="D283" s="8"/>
      <c r="E283" s="10" t="s">
        <v>10</v>
      </c>
      <c r="F283" s="15">
        <v>1</v>
      </c>
    </row>
    <row r="284" spans="3:6" x14ac:dyDescent="0.25">
      <c r="C284" s="6" t="s">
        <v>5446</v>
      </c>
      <c r="D284" s="7"/>
      <c r="E284" s="7"/>
      <c r="F284" s="14">
        <v>18</v>
      </c>
    </row>
    <row r="285" spans="3:6" x14ac:dyDescent="0.25">
      <c r="C285" s="6" t="s">
        <v>3457</v>
      </c>
      <c r="D285" s="17">
        <v>42815</v>
      </c>
      <c r="E285" s="6" t="s">
        <v>10</v>
      </c>
      <c r="F285" s="14">
        <v>1</v>
      </c>
    </row>
    <row r="286" spans="3:6" x14ac:dyDescent="0.25">
      <c r="C286" s="6" t="s">
        <v>5447</v>
      </c>
      <c r="D286" s="7"/>
      <c r="E286" s="7"/>
      <c r="F286" s="14">
        <v>1</v>
      </c>
    </row>
    <row r="287" spans="3:6" x14ac:dyDescent="0.25">
      <c r="C287" s="6" t="s">
        <v>3467</v>
      </c>
      <c r="D287" s="17">
        <v>42761</v>
      </c>
      <c r="E287" s="6" t="s">
        <v>10</v>
      </c>
      <c r="F287" s="14">
        <v>1</v>
      </c>
    </row>
    <row r="288" spans="3:6" x14ac:dyDescent="0.25">
      <c r="C288" s="6" t="s">
        <v>5448</v>
      </c>
      <c r="D288" s="7"/>
      <c r="E288" s="7"/>
      <c r="F288" s="14">
        <v>1</v>
      </c>
    </row>
    <row r="289" spans="3:6" x14ac:dyDescent="0.25">
      <c r="C289" s="6" t="s">
        <v>3571</v>
      </c>
      <c r="D289" s="17">
        <v>42865</v>
      </c>
      <c r="E289" s="6" t="s">
        <v>6</v>
      </c>
      <c r="F289" s="14">
        <v>2</v>
      </c>
    </row>
    <row r="290" spans="3:6" x14ac:dyDescent="0.25">
      <c r="C290" s="8"/>
      <c r="D290" s="8"/>
      <c r="E290" s="10" t="s">
        <v>52</v>
      </c>
      <c r="F290" s="15">
        <v>1</v>
      </c>
    </row>
    <row r="291" spans="3:6" x14ac:dyDescent="0.25">
      <c r="C291" s="8"/>
      <c r="D291" s="8"/>
      <c r="E291" s="10" t="s">
        <v>10</v>
      </c>
      <c r="F291" s="15">
        <v>1</v>
      </c>
    </row>
    <row r="292" spans="3:6" x14ac:dyDescent="0.25">
      <c r="C292" s="6" t="s">
        <v>5449</v>
      </c>
      <c r="D292" s="7"/>
      <c r="E292" s="7"/>
      <c r="F292" s="14">
        <v>4</v>
      </c>
    </row>
    <row r="293" spans="3:6" x14ac:dyDescent="0.25">
      <c r="C293" s="6" t="s">
        <v>3545</v>
      </c>
      <c r="D293" s="17">
        <v>42906</v>
      </c>
      <c r="E293" s="6" t="s">
        <v>6</v>
      </c>
      <c r="F293" s="14">
        <v>28</v>
      </c>
    </row>
    <row r="294" spans="3:6" x14ac:dyDescent="0.25">
      <c r="C294" s="8"/>
      <c r="D294" s="8"/>
      <c r="E294" s="10" t="s">
        <v>52</v>
      </c>
      <c r="F294" s="15">
        <v>5</v>
      </c>
    </row>
    <row r="295" spans="3:6" x14ac:dyDescent="0.25">
      <c r="C295" s="8"/>
      <c r="D295" s="8"/>
      <c r="E295" s="10" t="s">
        <v>10</v>
      </c>
      <c r="F295" s="15">
        <v>4</v>
      </c>
    </row>
    <row r="296" spans="3:6" x14ac:dyDescent="0.25">
      <c r="C296" s="8"/>
      <c r="D296" s="17">
        <v>43104</v>
      </c>
      <c r="E296" s="6" t="s">
        <v>6</v>
      </c>
      <c r="F296" s="14">
        <v>2</v>
      </c>
    </row>
    <row r="297" spans="3:6" x14ac:dyDescent="0.25">
      <c r="C297" s="6" t="s">
        <v>5450</v>
      </c>
      <c r="D297" s="7"/>
      <c r="E297" s="7"/>
      <c r="F297" s="14">
        <v>39</v>
      </c>
    </row>
    <row r="298" spans="3:6" x14ac:dyDescent="0.25">
      <c r="C298" s="6" t="s">
        <v>3999</v>
      </c>
      <c r="D298" s="17">
        <v>42923</v>
      </c>
      <c r="E298" s="6" t="s">
        <v>6</v>
      </c>
      <c r="F298" s="14">
        <v>2</v>
      </c>
    </row>
    <row r="299" spans="3:6" x14ac:dyDescent="0.25">
      <c r="C299" s="6" t="s">
        <v>5451</v>
      </c>
      <c r="D299" s="7"/>
      <c r="E299" s="7"/>
      <c r="F299" s="14">
        <v>2</v>
      </c>
    </row>
    <row r="300" spans="3:6" x14ac:dyDescent="0.25">
      <c r="C300" s="6" t="s">
        <v>2208</v>
      </c>
      <c r="D300" s="17">
        <v>43263</v>
      </c>
      <c r="E300" s="6" t="s">
        <v>10</v>
      </c>
      <c r="F300" s="14">
        <v>1</v>
      </c>
    </row>
    <row r="301" spans="3:6" x14ac:dyDescent="0.25">
      <c r="C301" s="6" t="s">
        <v>5453</v>
      </c>
      <c r="D301" s="7"/>
      <c r="E301" s="7"/>
      <c r="F301" s="14">
        <v>1</v>
      </c>
    </row>
    <row r="302" spans="3:6" x14ac:dyDescent="0.25">
      <c r="C302" s="6" t="s">
        <v>2192</v>
      </c>
      <c r="D302" s="17">
        <v>42951</v>
      </c>
      <c r="E302" s="6" t="s">
        <v>6</v>
      </c>
      <c r="F302" s="14">
        <v>1</v>
      </c>
    </row>
    <row r="303" spans="3:6" x14ac:dyDescent="0.25">
      <c r="C303" s="8"/>
      <c r="D303" s="8"/>
      <c r="E303" s="10" t="s">
        <v>10</v>
      </c>
      <c r="F303" s="15">
        <v>1</v>
      </c>
    </row>
    <row r="304" spans="3:6" x14ac:dyDescent="0.25">
      <c r="C304" s="6" t="s">
        <v>5454</v>
      </c>
      <c r="D304" s="7"/>
      <c r="E304" s="7"/>
      <c r="F304" s="14">
        <v>2</v>
      </c>
    </row>
    <row r="305" spans="3:6" x14ac:dyDescent="0.25">
      <c r="C305" s="6" t="s">
        <v>2264</v>
      </c>
      <c r="D305" s="17">
        <v>43118</v>
      </c>
      <c r="E305" s="6" t="s">
        <v>6</v>
      </c>
      <c r="F305" s="14">
        <v>1</v>
      </c>
    </row>
    <row r="306" spans="3:6" x14ac:dyDescent="0.25">
      <c r="C306" s="6" t="s">
        <v>5456</v>
      </c>
      <c r="D306" s="7"/>
      <c r="E306" s="7"/>
      <c r="F306" s="14">
        <v>1</v>
      </c>
    </row>
    <row r="307" spans="3:6" x14ac:dyDescent="0.25">
      <c r="C307" s="11" t="s">
        <v>5374</v>
      </c>
      <c r="D307" s="12"/>
      <c r="E307" s="12"/>
      <c r="F307" s="16">
        <v>2434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147"/>
  <sheetViews>
    <sheetView topLeftCell="C1" workbookViewId="0">
      <pane ySplit="4" topLeftCell="A5" activePane="bottomLeft" state="frozen"/>
      <selection activeCell="C1" sqref="C1"/>
      <selection pane="bottomLeft" activeCell="C32" sqref="C32"/>
    </sheetView>
  </sheetViews>
  <sheetFormatPr defaultRowHeight="15" x14ac:dyDescent="0.25"/>
  <cols>
    <col min="3" max="3" width="19.85546875" bestFit="1" customWidth="1"/>
    <col min="4" max="4" width="41.28515625" bestFit="1" customWidth="1"/>
    <col min="5" max="5" width="12.85546875" style="18" bestFit="1" customWidth="1"/>
    <col min="6" max="6" width="8.140625" bestFit="1" customWidth="1"/>
    <col min="7" max="7" width="5.85546875" bestFit="1" customWidth="1"/>
    <col min="8" max="8" width="7" bestFit="1" customWidth="1"/>
    <col min="9" max="9" width="9.140625" customWidth="1"/>
    <col min="10" max="10" width="5.5703125" bestFit="1" customWidth="1"/>
    <col min="11" max="11" width="13.28515625" bestFit="1" customWidth="1"/>
  </cols>
  <sheetData>
    <row r="1" spans="3:11" x14ac:dyDescent="0.25">
      <c r="C1" t="s">
        <v>5462</v>
      </c>
      <c r="D1" s="18">
        <v>42983</v>
      </c>
    </row>
    <row r="4" spans="3:11" ht="15.75" thickBot="1" x14ac:dyDescent="0.3">
      <c r="C4" s="19" t="s">
        <v>5373</v>
      </c>
      <c r="D4" s="19" t="s">
        <v>5367</v>
      </c>
      <c r="E4" s="20" t="s">
        <v>5365</v>
      </c>
      <c r="F4" s="19" t="s">
        <v>5370</v>
      </c>
      <c r="G4" s="19" t="s">
        <v>5463</v>
      </c>
      <c r="H4" s="19" t="s">
        <v>5464</v>
      </c>
      <c r="I4" s="19" t="s">
        <v>5465</v>
      </c>
      <c r="K4" s="19" t="s">
        <v>5466</v>
      </c>
    </row>
    <row r="5" spans="3:11" x14ac:dyDescent="0.25">
      <c r="C5" s="22" t="s">
        <v>785</v>
      </c>
      <c r="D5" s="24">
        <v>43100</v>
      </c>
      <c r="E5" s="23" t="s">
        <v>5458</v>
      </c>
      <c r="F5" s="23">
        <v>2</v>
      </c>
      <c r="G5" s="25">
        <v>51</v>
      </c>
      <c r="H5" s="23">
        <f>G5+F5</f>
        <v>53</v>
      </c>
      <c r="I5" s="26">
        <f>G5/H5</f>
        <v>0.96226415094339623</v>
      </c>
      <c r="J5" s="27"/>
    </row>
    <row r="6" spans="3:11" x14ac:dyDescent="0.25">
      <c r="C6" s="28"/>
      <c r="D6" s="30"/>
      <c r="E6" s="29" t="s">
        <v>5460</v>
      </c>
      <c r="F6" s="29">
        <v>1</v>
      </c>
      <c r="G6" s="29">
        <f>GETPIVOTDATA("Notification",Closed!$C$12,"PO number","2063","Required End",,"Country","NL")</f>
        <v>74</v>
      </c>
      <c r="H6" s="29">
        <f t="shared" ref="H6:H84" si="0">G6+F6</f>
        <v>75</v>
      </c>
      <c r="I6" s="31">
        <f t="shared" ref="I6:I84" si="1">G6/H6</f>
        <v>0.98666666666666669</v>
      </c>
      <c r="J6" s="32"/>
    </row>
    <row r="7" spans="3:11" ht="15.75" thickBot="1" x14ac:dyDescent="0.3">
      <c r="C7" s="33" t="s">
        <v>5465</v>
      </c>
      <c r="D7" s="35"/>
      <c r="E7" s="34"/>
      <c r="F7" s="34">
        <f>SUM(F5:F6)</f>
        <v>3</v>
      </c>
      <c r="G7" s="34">
        <f>SUM(G5:G6)</f>
        <v>125</v>
      </c>
      <c r="H7" s="34">
        <f>SUM(F7:G7)</f>
        <v>128</v>
      </c>
      <c r="I7" s="36">
        <f t="shared" si="1"/>
        <v>0.9765625</v>
      </c>
      <c r="J7" s="37">
        <f>D1-D5</f>
        <v>-117</v>
      </c>
    </row>
    <row r="8" spans="3:11" ht="15.75" thickBot="1" x14ac:dyDescent="0.3">
      <c r="D8" s="18"/>
      <c r="E8"/>
      <c r="I8" s="21"/>
    </row>
    <row r="9" spans="3:11" x14ac:dyDescent="0.25">
      <c r="C9" s="22" t="s">
        <v>855</v>
      </c>
      <c r="D9" s="24">
        <v>43100</v>
      </c>
      <c r="E9" s="23" t="s">
        <v>5458</v>
      </c>
      <c r="F9" s="23">
        <v>11</v>
      </c>
      <c r="G9" s="23">
        <f>17+34</f>
        <v>51</v>
      </c>
      <c r="H9" s="23">
        <f t="shared" si="0"/>
        <v>62</v>
      </c>
      <c r="I9" s="26">
        <f t="shared" si="1"/>
        <v>0.82258064516129037</v>
      </c>
      <c r="J9" s="27"/>
    </row>
    <row r="10" spans="3:11" x14ac:dyDescent="0.25">
      <c r="C10" s="28"/>
      <c r="D10" s="30"/>
      <c r="E10" s="29" t="s">
        <v>5459</v>
      </c>
      <c r="F10" s="29">
        <v>3</v>
      </c>
      <c r="G10" s="29">
        <v>3</v>
      </c>
      <c r="H10" s="29">
        <f t="shared" si="0"/>
        <v>6</v>
      </c>
      <c r="I10" s="31">
        <f t="shared" si="1"/>
        <v>0.5</v>
      </c>
      <c r="J10" s="32"/>
    </row>
    <row r="11" spans="3:11" ht="15.75" thickBot="1" x14ac:dyDescent="0.3">
      <c r="C11" s="33" t="s">
        <v>5465</v>
      </c>
      <c r="D11" s="35"/>
      <c r="E11" s="34"/>
      <c r="F11" s="34">
        <f>SUM(F9:F10)</f>
        <v>14</v>
      </c>
      <c r="G11" s="34">
        <f>SUM(G9:G10)</f>
        <v>54</v>
      </c>
      <c r="H11" s="34">
        <f>SUM(H9:H10)</f>
        <v>68</v>
      </c>
      <c r="I11" s="36">
        <f t="shared" si="1"/>
        <v>0.79411764705882348</v>
      </c>
      <c r="J11" s="37">
        <f>D1-D9</f>
        <v>-117</v>
      </c>
    </row>
    <row r="12" spans="3:11" ht="15.75" thickBot="1" x14ac:dyDescent="0.3">
      <c r="D12" s="18"/>
      <c r="E12"/>
      <c r="I12" s="21"/>
    </row>
    <row r="13" spans="3:11" x14ac:dyDescent="0.25">
      <c r="C13" s="22" t="s">
        <v>1834</v>
      </c>
      <c r="D13" s="24">
        <v>42308</v>
      </c>
      <c r="E13" s="23" t="s">
        <v>5460</v>
      </c>
      <c r="F13" s="23">
        <v>4</v>
      </c>
      <c r="G13" s="23">
        <v>0</v>
      </c>
      <c r="H13" s="23">
        <f t="shared" si="0"/>
        <v>4</v>
      </c>
      <c r="I13" s="26">
        <f t="shared" si="1"/>
        <v>0</v>
      </c>
      <c r="J13" s="27"/>
    </row>
    <row r="14" spans="3:11" ht="15.75" thickBot="1" x14ac:dyDescent="0.3">
      <c r="C14" s="33" t="s">
        <v>5465</v>
      </c>
      <c r="D14" s="35"/>
      <c r="E14" s="34"/>
      <c r="F14" s="34">
        <v>4</v>
      </c>
      <c r="G14" s="34">
        <v>0</v>
      </c>
      <c r="H14" s="34">
        <v>4</v>
      </c>
      <c r="I14" s="36">
        <f t="shared" si="1"/>
        <v>0</v>
      </c>
      <c r="J14" s="37">
        <f>D1-D13</f>
        <v>675</v>
      </c>
    </row>
    <row r="15" spans="3:11" ht="15.75" thickBot="1" x14ac:dyDescent="0.3">
      <c r="D15" s="18"/>
      <c r="E15"/>
      <c r="I15" s="21"/>
    </row>
    <row r="16" spans="3:11" x14ac:dyDescent="0.25">
      <c r="C16" s="22" t="s">
        <v>1136</v>
      </c>
      <c r="D16" s="24">
        <v>42133</v>
      </c>
      <c r="E16" s="23" t="s">
        <v>5458</v>
      </c>
      <c r="F16" s="23">
        <v>11</v>
      </c>
      <c r="G16" s="23">
        <v>93</v>
      </c>
      <c r="H16" s="23">
        <f t="shared" si="0"/>
        <v>104</v>
      </c>
      <c r="I16" s="26">
        <f t="shared" si="1"/>
        <v>0.89423076923076927</v>
      </c>
      <c r="J16" s="27"/>
    </row>
    <row r="17" spans="3:10" x14ac:dyDescent="0.25">
      <c r="C17" s="28"/>
      <c r="D17" s="30"/>
      <c r="E17" s="29" t="s">
        <v>5459</v>
      </c>
      <c r="F17" s="29">
        <v>2</v>
      </c>
      <c r="G17" s="29">
        <v>4</v>
      </c>
      <c r="H17" s="29">
        <f t="shared" si="0"/>
        <v>6</v>
      </c>
      <c r="I17" s="31">
        <f t="shared" si="1"/>
        <v>0.66666666666666663</v>
      </c>
      <c r="J17" s="32"/>
    </row>
    <row r="18" spans="3:10" x14ac:dyDescent="0.25">
      <c r="C18" s="28"/>
      <c r="D18" s="30"/>
      <c r="E18" s="29" t="s">
        <v>5460</v>
      </c>
      <c r="F18" s="29">
        <v>0</v>
      </c>
      <c r="G18" s="29">
        <v>57</v>
      </c>
      <c r="H18" s="29">
        <f t="shared" si="0"/>
        <v>57</v>
      </c>
      <c r="I18" s="31">
        <f t="shared" si="1"/>
        <v>1</v>
      </c>
      <c r="J18" s="32"/>
    </row>
    <row r="19" spans="3:10" ht="15.75" thickBot="1" x14ac:dyDescent="0.3">
      <c r="C19" s="33" t="s">
        <v>5465</v>
      </c>
      <c r="D19" s="35"/>
      <c r="E19" s="34"/>
      <c r="F19" s="34">
        <f>SUM(F16:F18)</f>
        <v>13</v>
      </c>
      <c r="G19" s="34">
        <f>SUM(G16:G18)</f>
        <v>154</v>
      </c>
      <c r="H19" s="34">
        <f>SUM(H16:H18)</f>
        <v>167</v>
      </c>
      <c r="I19" s="36">
        <f t="shared" si="1"/>
        <v>0.92215568862275454</v>
      </c>
      <c r="J19" s="37">
        <f>D1-D16</f>
        <v>850</v>
      </c>
    </row>
    <row r="20" spans="3:10" ht="15.75" thickBot="1" x14ac:dyDescent="0.3">
      <c r="D20" s="18"/>
      <c r="E20"/>
      <c r="I20" s="21"/>
    </row>
    <row r="21" spans="3:10" x14ac:dyDescent="0.25">
      <c r="C21" s="22" t="s">
        <v>257</v>
      </c>
      <c r="D21" s="24">
        <v>42308</v>
      </c>
      <c r="E21" s="23" t="s">
        <v>5458</v>
      </c>
      <c r="F21" s="23">
        <v>10</v>
      </c>
      <c r="G21" s="23">
        <f>89+14</f>
        <v>103</v>
      </c>
      <c r="H21" s="23">
        <f t="shared" si="0"/>
        <v>113</v>
      </c>
      <c r="I21" s="26">
        <f t="shared" si="1"/>
        <v>0.91150442477876104</v>
      </c>
      <c r="J21" s="27"/>
    </row>
    <row r="22" spans="3:10" x14ac:dyDescent="0.25">
      <c r="C22" s="28"/>
      <c r="D22" s="30"/>
      <c r="E22" s="29" t="s">
        <v>5459</v>
      </c>
      <c r="F22" s="29">
        <v>2</v>
      </c>
      <c r="G22" s="29">
        <v>1</v>
      </c>
      <c r="H22" s="29">
        <f t="shared" si="0"/>
        <v>3</v>
      </c>
      <c r="I22" s="31">
        <f t="shared" si="1"/>
        <v>0.33333333333333331</v>
      </c>
      <c r="J22" s="32"/>
    </row>
    <row r="23" spans="3:10" x14ac:dyDescent="0.25">
      <c r="C23" s="28"/>
      <c r="D23" s="30"/>
      <c r="E23" s="29" t="s">
        <v>5460</v>
      </c>
      <c r="F23" s="29">
        <v>0</v>
      </c>
      <c r="G23" s="29">
        <v>8</v>
      </c>
      <c r="H23" s="29">
        <f t="shared" si="0"/>
        <v>8</v>
      </c>
      <c r="I23" s="31">
        <f t="shared" si="1"/>
        <v>1</v>
      </c>
      <c r="J23" s="32"/>
    </row>
    <row r="24" spans="3:10" ht="15.75" thickBot="1" x14ac:dyDescent="0.3">
      <c r="C24" s="33" t="s">
        <v>5465</v>
      </c>
      <c r="D24" s="35"/>
      <c r="E24" s="34"/>
      <c r="F24" s="34">
        <f>SUM(F21:F23)</f>
        <v>12</v>
      </c>
      <c r="G24" s="34">
        <f>SUM(G21:G23)</f>
        <v>112</v>
      </c>
      <c r="H24" s="34">
        <f>SUM(H21:H23)</f>
        <v>124</v>
      </c>
      <c r="I24" s="36">
        <f t="shared" si="1"/>
        <v>0.90322580645161288</v>
      </c>
      <c r="J24" s="37">
        <f>D1-D21</f>
        <v>675</v>
      </c>
    </row>
    <row r="25" spans="3:10" ht="15.75" thickBot="1" x14ac:dyDescent="0.3">
      <c r="D25" s="18"/>
      <c r="E25"/>
      <c r="I25" s="21"/>
    </row>
    <row r="26" spans="3:10" x14ac:dyDescent="0.25">
      <c r="C26" s="22" t="s">
        <v>26</v>
      </c>
      <c r="D26" s="24">
        <v>42308</v>
      </c>
      <c r="E26" s="23" t="s">
        <v>5459</v>
      </c>
      <c r="F26" s="23">
        <v>3</v>
      </c>
      <c r="G26" s="23">
        <v>5</v>
      </c>
      <c r="H26" s="23">
        <f t="shared" si="0"/>
        <v>8</v>
      </c>
      <c r="I26" s="26">
        <f t="shared" si="1"/>
        <v>0.625</v>
      </c>
      <c r="J26" s="27"/>
    </row>
    <row r="27" spans="3:10" x14ac:dyDescent="0.25">
      <c r="C27" s="28"/>
      <c r="D27" s="30"/>
      <c r="E27" s="29" t="s">
        <v>5458</v>
      </c>
      <c r="F27" s="29">
        <v>15</v>
      </c>
      <c r="G27" s="29">
        <v>88</v>
      </c>
      <c r="H27" s="29">
        <f t="shared" si="0"/>
        <v>103</v>
      </c>
      <c r="I27" s="31">
        <f t="shared" si="1"/>
        <v>0.85436893203883491</v>
      </c>
      <c r="J27" s="32"/>
    </row>
    <row r="28" spans="3:10" x14ac:dyDescent="0.25">
      <c r="C28" s="28"/>
      <c r="D28" s="30"/>
      <c r="E28" s="29" t="s">
        <v>5460</v>
      </c>
      <c r="F28" s="29"/>
      <c r="G28" s="29">
        <v>55</v>
      </c>
      <c r="H28" s="29">
        <f t="shared" si="0"/>
        <v>55</v>
      </c>
      <c r="I28" s="31">
        <f t="shared" si="1"/>
        <v>1</v>
      </c>
      <c r="J28" s="32"/>
    </row>
    <row r="29" spans="3:10" ht="15.75" thickBot="1" x14ac:dyDescent="0.3">
      <c r="C29" s="33" t="s">
        <v>5465</v>
      </c>
      <c r="D29" s="35"/>
      <c r="E29" s="34"/>
      <c r="F29" s="34">
        <f>SUM(F26:F28)</f>
        <v>18</v>
      </c>
      <c r="G29" s="34">
        <f>SUM(G26:G28)</f>
        <v>148</v>
      </c>
      <c r="H29" s="34">
        <f>SUM(H26:H28)</f>
        <v>166</v>
      </c>
      <c r="I29" s="36">
        <f t="shared" si="1"/>
        <v>0.89156626506024095</v>
      </c>
      <c r="J29" s="37">
        <f>D1-D26</f>
        <v>675</v>
      </c>
    </row>
    <row r="30" spans="3:10" x14ac:dyDescent="0.25">
      <c r="D30" s="18"/>
      <c r="E30"/>
      <c r="I30" s="21"/>
    </row>
    <row r="31" spans="3:10" ht="15.75" thickBot="1" x14ac:dyDescent="0.3">
      <c r="D31" s="18"/>
      <c r="E31"/>
      <c r="I31" s="21"/>
    </row>
    <row r="32" spans="3:10" x14ac:dyDescent="0.25">
      <c r="C32" s="22" t="s">
        <v>559</v>
      </c>
      <c r="D32" s="24">
        <v>42410</v>
      </c>
      <c r="E32" s="23" t="s">
        <v>5458</v>
      </c>
      <c r="F32" s="23">
        <v>12</v>
      </c>
      <c r="G32" s="23">
        <v>90</v>
      </c>
      <c r="H32" s="23">
        <f t="shared" si="0"/>
        <v>102</v>
      </c>
      <c r="I32" s="26">
        <f t="shared" si="1"/>
        <v>0.88235294117647056</v>
      </c>
      <c r="J32" s="27"/>
    </row>
    <row r="33" spans="3:10" x14ac:dyDescent="0.25">
      <c r="C33" s="28"/>
      <c r="D33" s="30"/>
      <c r="E33" s="29" t="s">
        <v>5459</v>
      </c>
      <c r="F33" s="29">
        <v>2</v>
      </c>
      <c r="G33" s="29">
        <v>6</v>
      </c>
      <c r="H33" s="29">
        <f t="shared" si="0"/>
        <v>8</v>
      </c>
      <c r="I33" s="31">
        <f t="shared" si="1"/>
        <v>0.75</v>
      </c>
      <c r="J33" s="32"/>
    </row>
    <row r="34" spans="3:10" x14ac:dyDescent="0.25">
      <c r="C34" s="28"/>
      <c r="D34" s="30"/>
      <c r="E34" s="29" t="s">
        <v>5460</v>
      </c>
      <c r="F34" s="29">
        <v>0</v>
      </c>
      <c r="G34" s="29">
        <v>56</v>
      </c>
      <c r="H34" s="29">
        <f t="shared" si="0"/>
        <v>56</v>
      </c>
      <c r="I34" s="31">
        <f t="shared" si="1"/>
        <v>1</v>
      </c>
      <c r="J34" s="32"/>
    </row>
    <row r="35" spans="3:10" ht="15.75" thickBot="1" x14ac:dyDescent="0.3">
      <c r="C35" s="33" t="s">
        <v>5465</v>
      </c>
      <c r="D35" s="35"/>
      <c r="E35" s="34"/>
      <c r="F35" s="34">
        <f>SUM(F32:F34)</f>
        <v>14</v>
      </c>
      <c r="G35" s="34">
        <f>SUM(G32:G34)</f>
        <v>152</v>
      </c>
      <c r="H35" s="34">
        <f>SUM(H32:H34)</f>
        <v>166</v>
      </c>
      <c r="I35" s="36">
        <f t="shared" si="1"/>
        <v>0.91566265060240959</v>
      </c>
      <c r="J35" s="37">
        <f>D1-D32</f>
        <v>573</v>
      </c>
    </row>
    <row r="36" spans="3:10" ht="15.75" thickBot="1" x14ac:dyDescent="0.3">
      <c r="D36" s="18"/>
      <c r="E36"/>
      <c r="I36" s="21"/>
    </row>
    <row r="37" spans="3:10" x14ac:dyDescent="0.25">
      <c r="C37" s="22" t="s">
        <v>4495</v>
      </c>
      <c r="D37" s="24">
        <v>43100</v>
      </c>
      <c r="E37" s="23" t="s">
        <v>5458</v>
      </c>
      <c r="F37" s="23">
        <v>1</v>
      </c>
      <c r="G37" s="23">
        <v>13</v>
      </c>
      <c r="H37" s="23">
        <f t="shared" si="0"/>
        <v>14</v>
      </c>
      <c r="I37" s="26">
        <f t="shared" si="1"/>
        <v>0.9285714285714286</v>
      </c>
      <c r="J37" s="27"/>
    </row>
    <row r="38" spans="3:10" x14ac:dyDescent="0.25">
      <c r="C38" s="28"/>
      <c r="D38" s="30"/>
      <c r="E38" s="29" t="s">
        <v>5459</v>
      </c>
      <c r="F38" s="29">
        <v>1</v>
      </c>
      <c r="G38" s="29">
        <v>3</v>
      </c>
      <c r="H38" s="29">
        <f t="shared" si="0"/>
        <v>4</v>
      </c>
      <c r="I38" s="31">
        <f t="shared" si="1"/>
        <v>0.75</v>
      </c>
      <c r="J38" s="32"/>
    </row>
    <row r="39" spans="3:10" x14ac:dyDescent="0.25">
      <c r="C39" s="28"/>
      <c r="D39" s="30"/>
      <c r="E39" s="29" t="s">
        <v>5460</v>
      </c>
      <c r="F39" s="29">
        <v>0</v>
      </c>
      <c r="G39" s="29">
        <v>15</v>
      </c>
      <c r="H39" s="29">
        <f t="shared" si="0"/>
        <v>15</v>
      </c>
      <c r="I39" s="31">
        <f t="shared" si="1"/>
        <v>1</v>
      </c>
      <c r="J39" s="32"/>
    </row>
    <row r="40" spans="3:10" ht="15.75" thickBot="1" x14ac:dyDescent="0.3">
      <c r="C40" s="33" t="s">
        <v>5465</v>
      </c>
      <c r="D40" s="35"/>
      <c r="E40" s="34"/>
      <c r="F40" s="34">
        <f>SUM(F37:F39)</f>
        <v>2</v>
      </c>
      <c r="G40" s="34">
        <f>SUM(G37:G39)</f>
        <v>31</v>
      </c>
      <c r="H40" s="34">
        <f>SUM(H37:H39)</f>
        <v>33</v>
      </c>
      <c r="I40" s="36">
        <f t="shared" si="1"/>
        <v>0.93939393939393945</v>
      </c>
      <c r="J40" s="37">
        <f>D1-D37</f>
        <v>-117</v>
      </c>
    </row>
    <row r="41" spans="3:10" ht="15.75" thickBot="1" x14ac:dyDescent="0.3">
      <c r="D41" s="18"/>
      <c r="E41"/>
      <c r="I41" s="21"/>
    </row>
    <row r="42" spans="3:10" x14ac:dyDescent="0.25">
      <c r="C42" s="22" t="s">
        <v>2049</v>
      </c>
      <c r="D42" s="24">
        <v>42600</v>
      </c>
      <c r="E42" s="23" t="s">
        <v>5458</v>
      </c>
      <c r="F42" s="23">
        <v>11</v>
      </c>
      <c r="G42" s="23">
        <v>84</v>
      </c>
      <c r="H42" s="23">
        <f t="shared" si="0"/>
        <v>95</v>
      </c>
      <c r="I42" s="26">
        <f t="shared" si="1"/>
        <v>0.88421052631578945</v>
      </c>
      <c r="J42" s="27"/>
    </row>
    <row r="43" spans="3:10" x14ac:dyDescent="0.25">
      <c r="C43" s="28"/>
      <c r="D43" s="30"/>
      <c r="E43" s="29" t="s">
        <v>5459</v>
      </c>
      <c r="F43" s="29">
        <v>3</v>
      </c>
      <c r="G43" s="29">
        <v>4</v>
      </c>
      <c r="H43" s="29">
        <f t="shared" si="0"/>
        <v>7</v>
      </c>
      <c r="I43" s="31">
        <f t="shared" si="1"/>
        <v>0.5714285714285714</v>
      </c>
      <c r="J43" s="32"/>
    </row>
    <row r="44" spans="3:10" x14ac:dyDescent="0.25">
      <c r="C44" s="28"/>
      <c r="D44" s="30"/>
      <c r="E44" s="29" t="s">
        <v>5460</v>
      </c>
      <c r="F44" s="29">
        <v>0</v>
      </c>
      <c r="G44" s="29">
        <v>51</v>
      </c>
      <c r="H44" s="29">
        <f t="shared" si="0"/>
        <v>51</v>
      </c>
      <c r="I44" s="31">
        <f t="shared" si="1"/>
        <v>1</v>
      </c>
      <c r="J44" s="32"/>
    </row>
    <row r="45" spans="3:10" ht="15.75" thickBot="1" x14ac:dyDescent="0.3">
      <c r="C45" s="33" t="s">
        <v>5465</v>
      </c>
      <c r="D45" s="35"/>
      <c r="E45" s="34"/>
      <c r="F45" s="34">
        <f>SUM(F42:F44)</f>
        <v>14</v>
      </c>
      <c r="G45" s="34">
        <f>SUM(G42:G44)</f>
        <v>139</v>
      </c>
      <c r="H45" s="34">
        <f>SUM(H42:H44)</f>
        <v>153</v>
      </c>
      <c r="I45" s="36">
        <f t="shared" si="1"/>
        <v>0.90849673202614378</v>
      </c>
      <c r="J45" s="37">
        <f>D1-D42</f>
        <v>383</v>
      </c>
    </row>
    <row r="46" spans="3:10" ht="15.75" thickBot="1" x14ac:dyDescent="0.3">
      <c r="D46" s="18"/>
      <c r="E46"/>
      <c r="I46" s="21"/>
    </row>
    <row r="47" spans="3:10" x14ac:dyDescent="0.25">
      <c r="C47" s="22" t="s">
        <v>2466</v>
      </c>
      <c r="D47" s="24">
        <v>42727</v>
      </c>
      <c r="E47" s="23" t="s">
        <v>5458</v>
      </c>
      <c r="F47" s="23">
        <v>3</v>
      </c>
      <c r="G47" s="23">
        <v>15</v>
      </c>
      <c r="H47" s="23">
        <f t="shared" si="0"/>
        <v>18</v>
      </c>
      <c r="I47" s="26">
        <f t="shared" si="1"/>
        <v>0.83333333333333337</v>
      </c>
      <c r="J47" s="27"/>
    </row>
    <row r="48" spans="3:10" x14ac:dyDescent="0.25">
      <c r="C48" s="28"/>
      <c r="D48" s="30"/>
      <c r="E48" s="29" t="s">
        <v>5459</v>
      </c>
      <c r="F48" s="29">
        <v>2</v>
      </c>
      <c r="G48" s="29">
        <v>2</v>
      </c>
      <c r="H48" s="29">
        <f t="shared" si="0"/>
        <v>4</v>
      </c>
      <c r="I48" s="31">
        <f t="shared" si="1"/>
        <v>0.5</v>
      </c>
      <c r="J48" s="32"/>
    </row>
    <row r="49" spans="3:10" x14ac:dyDescent="0.25">
      <c r="C49" s="28"/>
      <c r="D49" s="30"/>
      <c r="E49" s="29" t="s">
        <v>5460</v>
      </c>
      <c r="F49" s="29">
        <v>2</v>
      </c>
      <c r="G49" s="29">
        <v>8</v>
      </c>
      <c r="H49" s="29">
        <f t="shared" si="0"/>
        <v>10</v>
      </c>
      <c r="I49" s="31">
        <f t="shared" si="1"/>
        <v>0.8</v>
      </c>
      <c r="J49" s="32"/>
    </row>
    <row r="50" spans="3:10" ht="15.75" thickBot="1" x14ac:dyDescent="0.3">
      <c r="C50" s="33" t="s">
        <v>5465</v>
      </c>
      <c r="D50" s="35"/>
      <c r="E50" s="34"/>
      <c r="F50" s="34">
        <f>SUM(F47:F49)</f>
        <v>7</v>
      </c>
      <c r="G50" s="34">
        <f>SUM(G47:G49)</f>
        <v>25</v>
      </c>
      <c r="H50" s="34">
        <f>SUM(H47:H49)</f>
        <v>32</v>
      </c>
      <c r="I50" s="36">
        <f t="shared" si="1"/>
        <v>0.78125</v>
      </c>
      <c r="J50" s="37">
        <f>D1-D47</f>
        <v>256</v>
      </c>
    </row>
    <row r="51" spans="3:10" ht="15.75" thickBot="1" x14ac:dyDescent="0.3">
      <c r="D51" s="18"/>
      <c r="E51"/>
      <c r="I51" s="21"/>
    </row>
    <row r="52" spans="3:10" x14ac:dyDescent="0.25">
      <c r="C52" s="22" t="s">
        <v>4619</v>
      </c>
      <c r="D52" s="24">
        <v>43087</v>
      </c>
      <c r="E52" s="23" t="s">
        <v>5460</v>
      </c>
      <c r="F52" s="23">
        <v>1</v>
      </c>
      <c r="G52" s="23">
        <v>1</v>
      </c>
      <c r="H52" s="23">
        <f t="shared" si="0"/>
        <v>2</v>
      </c>
      <c r="I52" s="26">
        <f t="shared" si="1"/>
        <v>0.5</v>
      </c>
      <c r="J52" s="27"/>
    </row>
    <row r="53" spans="3:10" x14ac:dyDescent="0.25">
      <c r="C53" s="28"/>
      <c r="D53" s="30"/>
      <c r="E53" s="29" t="s">
        <v>5458</v>
      </c>
      <c r="F53" s="29">
        <v>0</v>
      </c>
      <c r="G53" s="29">
        <v>2</v>
      </c>
      <c r="H53" s="29">
        <f t="shared" si="0"/>
        <v>2</v>
      </c>
      <c r="I53" s="31">
        <f t="shared" si="1"/>
        <v>1</v>
      </c>
      <c r="J53" s="32"/>
    </row>
    <row r="54" spans="3:10" ht="15.75" thickBot="1" x14ac:dyDescent="0.3">
      <c r="C54" s="33" t="s">
        <v>5465</v>
      </c>
      <c r="D54" s="35"/>
      <c r="E54" s="34"/>
      <c r="F54" s="34">
        <f>SUM(F52:F53)</f>
        <v>1</v>
      </c>
      <c r="G54" s="34">
        <f>SUM(G52:G53)</f>
        <v>3</v>
      </c>
      <c r="H54" s="34">
        <f>SUM(H52:H53)</f>
        <v>4</v>
      </c>
      <c r="I54" s="36">
        <f t="shared" si="1"/>
        <v>0.75</v>
      </c>
      <c r="J54" s="37">
        <f>D1-D52</f>
        <v>-104</v>
      </c>
    </row>
    <row r="55" spans="3:10" ht="15.75" thickBot="1" x14ac:dyDescent="0.3">
      <c r="D55" s="18"/>
      <c r="E55"/>
      <c r="I55" s="21"/>
    </row>
    <row r="56" spans="3:10" x14ac:dyDescent="0.25">
      <c r="C56" s="22" t="s">
        <v>2508</v>
      </c>
      <c r="D56" s="24">
        <v>43100</v>
      </c>
      <c r="E56" s="23" t="s">
        <v>5458</v>
      </c>
      <c r="F56" s="23">
        <f>57+6</f>
        <v>63</v>
      </c>
      <c r="G56" s="23">
        <v>29</v>
      </c>
      <c r="H56" s="23">
        <f t="shared" si="0"/>
        <v>92</v>
      </c>
      <c r="I56" s="26">
        <f t="shared" si="1"/>
        <v>0.31521739130434784</v>
      </c>
      <c r="J56" s="27"/>
    </row>
    <row r="57" spans="3:10" x14ac:dyDescent="0.25">
      <c r="C57" s="28"/>
      <c r="D57" s="30"/>
      <c r="E57" s="29" t="s">
        <v>5459</v>
      </c>
      <c r="F57" s="29">
        <v>0</v>
      </c>
      <c r="G57" s="29">
        <v>1</v>
      </c>
      <c r="H57" s="29">
        <f t="shared" si="0"/>
        <v>1</v>
      </c>
      <c r="I57" s="31">
        <f t="shared" si="1"/>
        <v>1</v>
      </c>
      <c r="J57" s="32"/>
    </row>
    <row r="58" spans="3:10" x14ac:dyDescent="0.25">
      <c r="C58" s="28"/>
      <c r="D58" s="30"/>
      <c r="E58" s="29" t="s">
        <v>5460</v>
      </c>
      <c r="F58" s="29">
        <v>2</v>
      </c>
      <c r="G58" s="29">
        <v>36</v>
      </c>
      <c r="H58" s="29">
        <f t="shared" si="0"/>
        <v>38</v>
      </c>
      <c r="I58" s="31">
        <f t="shared" si="1"/>
        <v>0.94736842105263153</v>
      </c>
      <c r="J58" s="32"/>
    </row>
    <row r="59" spans="3:10" ht="15.75" thickBot="1" x14ac:dyDescent="0.3">
      <c r="C59" s="33" t="s">
        <v>5465</v>
      </c>
      <c r="D59" s="35"/>
      <c r="E59" s="34"/>
      <c r="F59" s="34">
        <f>SUM(F56:F58)</f>
        <v>65</v>
      </c>
      <c r="G59" s="34">
        <f>SUM(G56:G58)</f>
        <v>66</v>
      </c>
      <c r="H59" s="34">
        <f>SUM(H56:H58)</f>
        <v>131</v>
      </c>
      <c r="I59" s="36">
        <f t="shared" si="1"/>
        <v>0.50381679389312972</v>
      </c>
      <c r="J59" s="37">
        <f>D1-D56</f>
        <v>-117</v>
      </c>
    </row>
    <row r="60" spans="3:10" ht="15.75" thickBot="1" x14ac:dyDescent="0.3">
      <c r="D60" s="18"/>
      <c r="E60"/>
      <c r="I60" s="21"/>
    </row>
    <row r="61" spans="3:10" x14ac:dyDescent="0.25">
      <c r="C61" s="22" t="s">
        <v>1709</v>
      </c>
      <c r="D61" s="24">
        <v>43100</v>
      </c>
      <c r="E61" s="23" t="s">
        <v>5458</v>
      </c>
      <c r="F61" s="23">
        <v>12</v>
      </c>
      <c r="G61" s="23">
        <v>64</v>
      </c>
      <c r="H61" s="23">
        <f t="shared" si="0"/>
        <v>76</v>
      </c>
      <c r="I61" s="26">
        <f t="shared" si="1"/>
        <v>0.84210526315789469</v>
      </c>
      <c r="J61" s="27"/>
    </row>
    <row r="62" spans="3:10" x14ac:dyDescent="0.25">
      <c r="C62" s="28"/>
      <c r="D62" s="30"/>
      <c r="E62" s="29" t="s">
        <v>5459</v>
      </c>
      <c r="F62" s="29">
        <v>5</v>
      </c>
      <c r="G62" s="29">
        <v>3</v>
      </c>
      <c r="H62" s="29">
        <f t="shared" si="0"/>
        <v>8</v>
      </c>
      <c r="I62" s="31">
        <f t="shared" si="1"/>
        <v>0.375</v>
      </c>
      <c r="J62" s="32"/>
    </row>
    <row r="63" spans="3:10" x14ac:dyDescent="0.25">
      <c r="C63" s="28"/>
      <c r="D63" s="30"/>
      <c r="E63" s="29" t="s">
        <v>5460</v>
      </c>
      <c r="F63" s="29">
        <v>43</v>
      </c>
      <c r="G63" s="29">
        <v>2</v>
      </c>
      <c r="H63" s="29">
        <f t="shared" si="0"/>
        <v>45</v>
      </c>
      <c r="I63" s="31">
        <f t="shared" si="1"/>
        <v>4.4444444444444446E-2</v>
      </c>
      <c r="J63" s="32"/>
    </row>
    <row r="64" spans="3:10" ht="15.75" thickBot="1" x14ac:dyDescent="0.3">
      <c r="C64" s="33" t="s">
        <v>5465</v>
      </c>
      <c r="D64" s="35"/>
      <c r="E64" s="34"/>
      <c r="F64" s="34">
        <f>SUM(F61:F63)</f>
        <v>60</v>
      </c>
      <c r="G64" s="34">
        <f>SUM(G61:G63)</f>
        <v>69</v>
      </c>
      <c r="H64" s="34">
        <f>SUM(H61:H63)</f>
        <v>129</v>
      </c>
      <c r="I64" s="36">
        <f t="shared" si="1"/>
        <v>0.53488372093023251</v>
      </c>
      <c r="J64" s="37">
        <f>D1-D61</f>
        <v>-117</v>
      </c>
    </row>
    <row r="65" spans="3:10" ht="15.75" thickBot="1" x14ac:dyDescent="0.3">
      <c r="D65" s="18"/>
      <c r="E65"/>
      <c r="I65" s="21"/>
    </row>
    <row r="66" spans="3:10" x14ac:dyDescent="0.25">
      <c r="C66" s="22" t="s">
        <v>2420</v>
      </c>
      <c r="D66" s="24">
        <v>43100</v>
      </c>
      <c r="E66" s="23" t="s">
        <v>5458</v>
      </c>
      <c r="F66" s="23">
        <v>12</v>
      </c>
      <c r="G66" s="23">
        <v>6</v>
      </c>
      <c r="H66" s="23">
        <f t="shared" si="0"/>
        <v>18</v>
      </c>
      <c r="I66" s="26">
        <f t="shared" si="1"/>
        <v>0.33333333333333331</v>
      </c>
      <c r="J66" s="27"/>
    </row>
    <row r="67" spans="3:10" x14ac:dyDescent="0.25">
      <c r="C67" s="28"/>
      <c r="D67" s="30"/>
      <c r="E67" s="29" t="s">
        <v>5459</v>
      </c>
      <c r="F67" s="29">
        <v>2</v>
      </c>
      <c r="G67" s="29">
        <v>1</v>
      </c>
      <c r="H67" s="29">
        <f t="shared" si="0"/>
        <v>3</v>
      </c>
      <c r="I67" s="31">
        <f t="shared" si="1"/>
        <v>0.33333333333333331</v>
      </c>
      <c r="J67" s="32"/>
    </row>
    <row r="68" spans="3:10" x14ac:dyDescent="0.25">
      <c r="C68" s="28"/>
      <c r="D68" s="30"/>
      <c r="E68" s="29" t="s">
        <v>5460</v>
      </c>
      <c r="F68" s="29">
        <v>9</v>
      </c>
      <c r="G68" s="29">
        <v>4</v>
      </c>
      <c r="H68" s="29">
        <f t="shared" si="0"/>
        <v>13</v>
      </c>
      <c r="I68" s="31">
        <f t="shared" si="1"/>
        <v>0.30769230769230771</v>
      </c>
      <c r="J68" s="32"/>
    </row>
    <row r="69" spans="3:10" ht="15.75" thickBot="1" x14ac:dyDescent="0.3">
      <c r="C69" s="33" t="s">
        <v>5465</v>
      </c>
      <c r="D69" s="35"/>
      <c r="E69" s="34"/>
      <c r="F69" s="34">
        <f>SUM(F66:F68)</f>
        <v>23</v>
      </c>
      <c r="G69" s="34">
        <f>SUM(G66:G68)</f>
        <v>11</v>
      </c>
      <c r="H69" s="34">
        <f>SUM(H66:H68)</f>
        <v>34</v>
      </c>
      <c r="I69" s="36">
        <f t="shared" si="1"/>
        <v>0.3235294117647059</v>
      </c>
      <c r="J69" s="37">
        <f>D1-D66</f>
        <v>-117</v>
      </c>
    </row>
    <row r="70" spans="3:10" ht="15.75" thickBot="1" x14ac:dyDescent="0.3">
      <c r="D70" s="18"/>
      <c r="E70"/>
      <c r="I70" s="21"/>
    </row>
    <row r="71" spans="3:10" x14ac:dyDescent="0.25">
      <c r="C71" s="22" t="s">
        <v>3113</v>
      </c>
      <c r="D71" s="24">
        <v>42934</v>
      </c>
      <c r="E71" s="23" t="s">
        <v>5458</v>
      </c>
      <c r="F71" s="23">
        <v>4</v>
      </c>
      <c r="G71" s="23">
        <v>9</v>
      </c>
      <c r="H71" s="23">
        <f t="shared" si="0"/>
        <v>13</v>
      </c>
      <c r="I71" s="26">
        <f t="shared" si="1"/>
        <v>0.69230769230769229</v>
      </c>
      <c r="J71" s="27"/>
    </row>
    <row r="72" spans="3:10" x14ac:dyDescent="0.25">
      <c r="C72" s="28"/>
      <c r="D72" s="30"/>
      <c r="E72" s="29" t="s">
        <v>5459</v>
      </c>
      <c r="F72" s="29">
        <v>2</v>
      </c>
      <c r="G72" s="29">
        <v>0</v>
      </c>
      <c r="H72" s="29">
        <f t="shared" si="0"/>
        <v>2</v>
      </c>
      <c r="I72" s="31">
        <f t="shared" si="1"/>
        <v>0</v>
      </c>
      <c r="J72" s="32"/>
    </row>
    <row r="73" spans="3:10" ht="15.75" thickBot="1" x14ac:dyDescent="0.3">
      <c r="C73" s="33" t="s">
        <v>5465</v>
      </c>
      <c r="D73" s="35"/>
      <c r="E73" s="34"/>
      <c r="F73" s="34">
        <f>SUM(F71:F72)</f>
        <v>6</v>
      </c>
      <c r="G73" s="34">
        <f>SUM(G71:G72)</f>
        <v>9</v>
      </c>
      <c r="H73" s="34">
        <f>SUM(H71:H72)</f>
        <v>15</v>
      </c>
      <c r="I73" s="36">
        <f t="shared" si="1"/>
        <v>0.6</v>
      </c>
      <c r="J73" s="37">
        <f>D1-D71</f>
        <v>49</v>
      </c>
    </row>
    <row r="74" spans="3:10" ht="15.75" thickBot="1" x14ac:dyDescent="0.3">
      <c r="D74" s="18"/>
      <c r="E74"/>
      <c r="I74" s="21"/>
    </row>
    <row r="75" spans="3:10" x14ac:dyDescent="0.25">
      <c r="C75" s="22" t="s">
        <v>3250</v>
      </c>
      <c r="D75" s="24">
        <v>42980</v>
      </c>
      <c r="E75" s="23" t="s">
        <v>5458</v>
      </c>
      <c r="F75" s="23">
        <v>4</v>
      </c>
      <c r="G75" s="23">
        <v>0</v>
      </c>
      <c r="H75" s="23">
        <f t="shared" si="0"/>
        <v>4</v>
      </c>
      <c r="I75" s="26">
        <f t="shared" si="1"/>
        <v>0</v>
      </c>
      <c r="J75" s="27"/>
    </row>
    <row r="76" spans="3:10" x14ac:dyDescent="0.25">
      <c r="C76" s="28"/>
      <c r="D76" s="30"/>
      <c r="E76" s="29" t="s">
        <v>5460</v>
      </c>
      <c r="F76" s="29">
        <v>3</v>
      </c>
      <c r="G76" s="29">
        <v>0</v>
      </c>
      <c r="H76" s="29">
        <f t="shared" si="0"/>
        <v>3</v>
      </c>
      <c r="I76" s="31">
        <f t="shared" si="1"/>
        <v>0</v>
      </c>
      <c r="J76" s="32"/>
    </row>
    <row r="77" spans="3:10" ht="15.75" thickBot="1" x14ac:dyDescent="0.3">
      <c r="C77" s="33" t="s">
        <v>5465</v>
      </c>
      <c r="D77" s="35"/>
      <c r="E77" s="34"/>
      <c r="F77" s="34">
        <f>SUM(F75:F76)</f>
        <v>7</v>
      </c>
      <c r="G77" s="34">
        <f>SUM(G75:G76)</f>
        <v>0</v>
      </c>
      <c r="H77" s="34">
        <f>SUM(H75:H76)</f>
        <v>7</v>
      </c>
      <c r="I77" s="36">
        <f t="shared" si="1"/>
        <v>0</v>
      </c>
      <c r="J77" s="37">
        <f>D1-D75</f>
        <v>3</v>
      </c>
    </row>
    <row r="78" spans="3:10" ht="15.75" thickBot="1" x14ac:dyDescent="0.3">
      <c r="D78" s="18"/>
      <c r="E78"/>
      <c r="I78" s="21"/>
    </row>
    <row r="79" spans="3:10" x14ac:dyDescent="0.25">
      <c r="C79" s="22" t="s">
        <v>1591</v>
      </c>
      <c r="D79" s="24">
        <v>42916</v>
      </c>
      <c r="E79" s="23" t="s">
        <v>5458</v>
      </c>
      <c r="F79" s="23">
        <v>10</v>
      </c>
      <c r="G79" s="23">
        <v>9</v>
      </c>
      <c r="H79" s="23">
        <f t="shared" si="0"/>
        <v>19</v>
      </c>
      <c r="I79" s="26">
        <f t="shared" si="1"/>
        <v>0.47368421052631576</v>
      </c>
      <c r="J79" s="27"/>
    </row>
    <row r="80" spans="3:10" x14ac:dyDescent="0.25">
      <c r="C80" s="28"/>
      <c r="D80" s="30"/>
      <c r="E80" s="29" t="s">
        <v>5459</v>
      </c>
      <c r="F80" s="29">
        <v>2</v>
      </c>
      <c r="G80" s="29">
        <v>2</v>
      </c>
      <c r="H80" s="29">
        <f t="shared" si="0"/>
        <v>4</v>
      </c>
      <c r="I80" s="31">
        <f t="shared" si="1"/>
        <v>0.5</v>
      </c>
      <c r="J80" s="32"/>
    </row>
    <row r="81" spans="3:10" x14ac:dyDescent="0.25">
      <c r="C81" s="28"/>
      <c r="D81" s="30"/>
      <c r="E81" s="29" t="s">
        <v>5460</v>
      </c>
      <c r="F81" s="29">
        <v>11</v>
      </c>
      <c r="G81" s="29">
        <v>3</v>
      </c>
      <c r="H81" s="29">
        <f t="shared" si="0"/>
        <v>14</v>
      </c>
      <c r="I81" s="31">
        <f t="shared" si="1"/>
        <v>0.21428571428571427</v>
      </c>
      <c r="J81" s="32"/>
    </row>
    <row r="82" spans="3:10" ht="15.75" thickBot="1" x14ac:dyDescent="0.3">
      <c r="C82" s="33" t="s">
        <v>5465</v>
      </c>
      <c r="D82" s="35"/>
      <c r="E82" s="34"/>
      <c r="F82" s="34">
        <f>SUM(F79:F81)</f>
        <v>23</v>
      </c>
      <c r="G82" s="34">
        <f>SUM(G79:G81)</f>
        <v>14</v>
      </c>
      <c r="H82" s="34">
        <f>SUM(H79:H81)</f>
        <v>37</v>
      </c>
      <c r="I82" s="36">
        <f t="shared" si="1"/>
        <v>0.3783783783783784</v>
      </c>
      <c r="J82" s="37">
        <f>D1-D79</f>
        <v>67</v>
      </c>
    </row>
    <row r="83" spans="3:10" ht="15.75" thickBot="1" x14ac:dyDescent="0.3">
      <c r="D83" s="18"/>
      <c r="E83"/>
      <c r="I83" s="21"/>
    </row>
    <row r="84" spans="3:10" x14ac:dyDescent="0.25">
      <c r="C84" s="22" t="s">
        <v>3230</v>
      </c>
      <c r="D84" s="24">
        <v>43100</v>
      </c>
      <c r="E84" s="23" t="s">
        <v>5458</v>
      </c>
      <c r="F84" s="23">
        <v>19</v>
      </c>
      <c r="G84" s="23">
        <v>11</v>
      </c>
      <c r="H84" s="23">
        <f t="shared" si="0"/>
        <v>30</v>
      </c>
      <c r="I84" s="26">
        <f t="shared" si="1"/>
        <v>0.36666666666666664</v>
      </c>
      <c r="J84" s="27"/>
    </row>
    <row r="85" spans="3:10" x14ac:dyDescent="0.25">
      <c r="C85" s="28"/>
      <c r="D85" s="30"/>
      <c r="E85" s="29" t="s">
        <v>5460</v>
      </c>
      <c r="F85" s="29">
        <v>4</v>
      </c>
      <c r="G85" s="29">
        <v>7</v>
      </c>
      <c r="H85" s="29">
        <f t="shared" ref="H85:H146" si="2">G85+F85</f>
        <v>11</v>
      </c>
      <c r="I85" s="31">
        <f t="shared" ref="I85:I147" si="3">G85/H85</f>
        <v>0.63636363636363635</v>
      </c>
      <c r="J85" s="32"/>
    </row>
    <row r="86" spans="3:10" x14ac:dyDescent="0.25">
      <c r="C86" s="28"/>
      <c r="D86" s="30"/>
      <c r="E86" s="29" t="s">
        <v>5459</v>
      </c>
      <c r="F86" s="29">
        <v>2</v>
      </c>
      <c r="G86" s="29">
        <v>5</v>
      </c>
      <c r="H86" s="29">
        <f t="shared" si="2"/>
        <v>7</v>
      </c>
      <c r="I86" s="31">
        <f t="shared" si="3"/>
        <v>0.7142857142857143</v>
      </c>
      <c r="J86" s="32"/>
    </row>
    <row r="87" spans="3:10" ht="15.75" thickBot="1" x14ac:dyDescent="0.3">
      <c r="C87" s="33" t="s">
        <v>5465</v>
      </c>
      <c r="D87" s="35"/>
      <c r="E87" s="34"/>
      <c r="F87" s="34">
        <f>SUM(F84:F86)</f>
        <v>25</v>
      </c>
      <c r="G87" s="34">
        <f>SUM(G84:G86)</f>
        <v>23</v>
      </c>
      <c r="H87" s="34">
        <f>SUM(H84:H86)</f>
        <v>48</v>
      </c>
      <c r="I87" s="36">
        <f t="shared" si="3"/>
        <v>0.47916666666666669</v>
      </c>
      <c r="J87" s="37">
        <f>D1-D84</f>
        <v>-117</v>
      </c>
    </row>
    <row r="88" spans="3:10" ht="15.75" thickBot="1" x14ac:dyDescent="0.3">
      <c r="D88" s="18"/>
      <c r="E88"/>
      <c r="I88" s="21"/>
    </row>
    <row r="89" spans="3:10" x14ac:dyDescent="0.25">
      <c r="C89" s="22" t="s">
        <v>3236</v>
      </c>
      <c r="D89" s="24">
        <v>42934</v>
      </c>
      <c r="E89" s="23" t="s">
        <v>5458</v>
      </c>
      <c r="F89" s="23">
        <v>4</v>
      </c>
      <c r="G89" s="23">
        <v>0</v>
      </c>
      <c r="H89" s="23">
        <f t="shared" si="2"/>
        <v>4</v>
      </c>
      <c r="I89" s="26">
        <f t="shared" si="3"/>
        <v>0</v>
      </c>
      <c r="J89" s="27"/>
    </row>
    <row r="90" spans="3:10" x14ac:dyDescent="0.25">
      <c r="C90" s="28"/>
      <c r="D90" s="30"/>
      <c r="E90" s="29" t="s">
        <v>5460</v>
      </c>
      <c r="F90" s="29">
        <v>3</v>
      </c>
      <c r="G90" s="29">
        <v>0</v>
      </c>
      <c r="H90" s="29">
        <f t="shared" si="2"/>
        <v>3</v>
      </c>
      <c r="I90" s="31">
        <f t="shared" si="3"/>
        <v>0</v>
      </c>
      <c r="J90" s="32"/>
    </row>
    <row r="91" spans="3:10" ht="15.75" thickBot="1" x14ac:dyDescent="0.3">
      <c r="C91" s="33" t="s">
        <v>5465</v>
      </c>
      <c r="D91" s="35"/>
      <c r="E91" s="34"/>
      <c r="F91" s="34">
        <f>SUM(F89:F90)</f>
        <v>7</v>
      </c>
      <c r="G91" s="34">
        <f>SUM(G89:G90)</f>
        <v>0</v>
      </c>
      <c r="H91" s="34">
        <f>SUM(H89:H90)</f>
        <v>7</v>
      </c>
      <c r="I91" s="36">
        <f t="shared" si="3"/>
        <v>0</v>
      </c>
      <c r="J91" s="37">
        <f>D1-D89</f>
        <v>49</v>
      </c>
    </row>
    <row r="92" spans="3:10" ht="15.75" thickBot="1" x14ac:dyDescent="0.3">
      <c r="D92" s="18"/>
      <c r="E92"/>
      <c r="I92" s="21"/>
    </row>
    <row r="93" spans="3:10" x14ac:dyDescent="0.25">
      <c r="C93" s="22" t="s">
        <v>3124</v>
      </c>
      <c r="D93" s="24">
        <v>43000</v>
      </c>
      <c r="E93" s="23" t="s">
        <v>5460</v>
      </c>
      <c r="F93" s="23">
        <v>4</v>
      </c>
      <c r="G93" s="23">
        <v>2</v>
      </c>
      <c r="H93" s="23">
        <f t="shared" si="2"/>
        <v>6</v>
      </c>
      <c r="I93" s="26">
        <f t="shared" si="3"/>
        <v>0.33333333333333331</v>
      </c>
      <c r="J93" s="27"/>
    </row>
    <row r="94" spans="3:10" ht="15.75" thickBot="1" x14ac:dyDescent="0.3">
      <c r="C94" s="33"/>
      <c r="D94" s="35"/>
      <c r="E94" s="34"/>
      <c r="F94" s="34">
        <f>SUM(F93)</f>
        <v>4</v>
      </c>
      <c r="G94" s="34">
        <f>SUM(G93)</f>
        <v>2</v>
      </c>
      <c r="H94" s="34">
        <f>SUM(H93)</f>
        <v>6</v>
      </c>
      <c r="I94" s="36">
        <f t="shared" si="3"/>
        <v>0.33333333333333331</v>
      </c>
      <c r="J94" s="37">
        <f>D1-D93</f>
        <v>-17</v>
      </c>
    </row>
    <row r="95" spans="3:10" ht="15.75" thickBot="1" x14ac:dyDescent="0.3">
      <c r="D95" s="18"/>
      <c r="E95"/>
      <c r="I95" s="21"/>
    </row>
    <row r="96" spans="3:10" x14ac:dyDescent="0.25">
      <c r="C96" s="22" t="s">
        <v>3056</v>
      </c>
      <c r="D96" s="24">
        <v>43168</v>
      </c>
      <c r="E96" s="23" t="s">
        <v>5458</v>
      </c>
      <c r="F96" s="23">
        <v>6</v>
      </c>
      <c r="G96" s="23">
        <v>1</v>
      </c>
      <c r="H96" s="23">
        <f t="shared" si="2"/>
        <v>7</v>
      </c>
      <c r="I96" s="26">
        <f t="shared" si="3"/>
        <v>0.14285714285714285</v>
      </c>
      <c r="J96" s="27"/>
    </row>
    <row r="97" spans="3:10" x14ac:dyDescent="0.25">
      <c r="C97" s="28"/>
      <c r="D97" s="30"/>
      <c r="E97" s="29" t="s">
        <v>5460</v>
      </c>
      <c r="F97" s="29">
        <v>5</v>
      </c>
      <c r="G97" s="29">
        <v>1</v>
      </c>
      <c r="H97" s="29">
        <f t="shared" si="2"/>
        <v>6</v>
      </c>
      <c r="I97" s="31">
        <f t="shared" si="3"/>
        <v>0.16666666666666666</v>
      </c>
      <c r="J97" s="32"/>
    </row>
    <row r="98" spans="3:10" x14ac:dyDescent="0.25">
      <c r="C98" s="28"/>
      <c r="D98" s="30"/>
      <c r="E98" s="29" t="s">
        <v>5459</v>
      </c>
      <c r="F98" s="29">
        <v>0</v>
      </c>
      <c r="G98" s="29">
        <v>1</v>
      </c>
      <c r="H98" s="29">
        <f t="shared" si="2"/>
        <v>1</v>
      </c>
      <c r="I98" s="31">
        <f t="shared" si="3"/>
        <v>1</v>
      </c>
      <c r="J98" s="32"/>
    </row>
    <row r="99" spans="3:10" ht="15.75" thickBot="1" x14ac:dyDescent="0.3">
      <c r="C99" s="33" t="s">
        <v>5465</v>
      </c>
      <c r="D99" s="35"/>
      <c r="E99" s="34"/>
      <c r="F99" s="34">
        <f>SUM(F96:F98)</f>
        <v>11</v>
      </c>
      <c r="G99" s="34">
        <f>SUM(G96:G98)</f>
        <v>3</v>
      </c>
      <c r="H99" s="34">
        <f>SUM(H96:H98)</f>
        <v>14</v>
      </c>
      <c r="I99" s="36">
        <f t="shared" si="3"/>
        <v>0.21428571428571427</v>
      </c>
      <c r="J99" s="37">
        <f>D1-D96</f>
        <v>-185</v>
      </c>
    </row>
    <row r="100" spans="3:10" ht="15.75" thickBot="1" x14ac:dyDescent="0.3">
      <c r="D100" s="18"/>
      <c r="E100"/>
      <c r="I100" s="21"/>
    </row>
    <row r="101" spans="3:10" x14ac:dyDescent="0.25">
      <c r="C101" s="22" t="s">
        <v>3063</v>
      </c>
      <c r="D101" s="24">
        <v>43018</v>
      </c>
      <c r="E101" s="23" t="s">
        <v>5458</v>
      </c>
      <c r="F101" s="23">
        <v>3</v>
      </c>
      <c r="G101" s="23">
        <v>0</v>
      </c>
      <c r="H101" s="23">
        <f t="shared" si="2"/>
        <v>3</v>
      </c>
      <c r="I101" s="26">
        <f t="shared" si="3"/>
        <v>0</v>
      </c>
      <c r="J101" s="27"/>
    </row>
    <row r="102" spans="3:10" x14ac:dyDescent="0.25">
      <c r="C102" s="28"/>
      <c r="D102" s="30"/>
      <c r="E102" s="29" t="s">
        <v>5460</v>
      </c>
      <c r="F102" s="29">
        <v>0</v>
      </c>
      <c r="G102" s="29">
        <v>1</v>
      </c>
      <c r="H102" s="29">
        <f t="shared" si="2"/>
        <v>1</v>
      </c>
      <c r="I102" s="31">
        <f t="shared" si="3"/>
        <v>1</v>
      </c>
      <c r="J102" s="32"/>
    </row>
    <row r="103" spans="3:10" ht="15.75" thickBot="1" x14ac:dyDescent="0.3">
      <c r="C103" s="33"/>
      <c r="D103" s="35"/>
      <c r="E103" s="34"/>
      <c r="F103" s="34">
        <f>SUM(F101:F102)</f>
        <v>3</v>
      </c>
      <c r="G103" s="34">
        <f>SUM(G101:G102)</f>
        <v>1</v>
      </c>
      <c r="H103" s="34">
        <f>SUM(H101:H102)</f>
        <v>4</v>
      </c>
      <c r="I103" s="36">
        <f t="shared" si="3"/>
        <v>0.25</v>
      </c>
      <c r="J103" s="37">
        <f>D1-D101</f>
        <v>-35</v>
      </c>
    </row>
    <row r="104" spans="3:10" ht="15.75" thickBot="1" x14ac:dyDescent="0.3">
      <c r="D104" s="18"/>
      <c r="E104"/>
      <c r="I104" s="21"/>
    </row>
    <row r="105" spans="3:10" x14ac:dyDescent="0.25">
      <c r="C105" s="22" t="s">
        <v>3090</v>
      </c>
      <c r="D105" s="24">
        <v>43100</v>
      </c>
      <c r="E105" s="23" t="s">
        <v>5458</v>
      </c>
      <c r="F105" s="23">
        <v>18</v>
      </c>
      <c r="G105" s="23">
        <v>0</v>
      </c>
      <c r="H105" s="23">
        <f t="shared" si="2"/>
        <v>18</v>
      </c>
      <c r="I105" s="26">
        <f t="shared" si="3"/>
        <v>0</v>
      </c>
      <c r="J105" s="27"/>
    </row>
    <row r="106" spans="3:10" x14ac:dyDescent="0.25">
      <c r="C106" s="28"/>
      <c r="D106" s="30"/>
      <c r="E106" s="29" t="s">
        <v>5459</v>
      </c>
      <c r="F106" s="29">
        <v>3</v>
      </c>
      <c r="G106" s="29">
        <v>0</v>
      </c>
      <c r="H106" s="29">
        <f t="shared" si="2"/>
        <v>3</v>
      </c>
      <c r="I106" s="31">
        <f t="shared" si="3"/>
        <v>0</v>
      </c>
      <c r="J106" s="32"/>
    </row>
    <row r="107" spans="3:10" x14ac:dyDescent="0.25">
      <c r="C107" s="28"/>
      <c r="D107" s="30"/>
      <c r="E107" s="29" t="s">
        <v>5460</v>
      </c>
      <c r="F107" s="29">
        <v>13</v>
      </c>
      <c r="G107" s="29">
        <v>1</v>
      </c>
      <c r="H107" s="29">
        <f t="shared" si="2"/>
        <v>14</v>
      </c>
      <c r="I107" s="31">
        <f t="shared" si="3"/>
        <v>7.1428571428571425E-2</v>
      </c>
      <c r="J107" s="32"/>
    </row>
    <row r="108" spans="3:10" ht="15.75" thickBot="1" x14ac:dyDescent="0.3">
      <c r="C108" s="33"/>
      <c r="D108" s="35"/>
      <c r="E108" s="34"/>
      <c r="F108" s="34">
        <f>SUM(F105:F107)</f>
        <v>34</v>
      </c>
      <c r="G108" s="34">
        <f>SUM(G105:G107)</f>
        <v>1</v>
      </c>
      <c r="H108" s="34">
        <f>SUM(H105:H107)</f>
        <v>35</v>
      </c>
      <c r="I108" s="36">
        <f t="shared" si="3"/>
        <v>2.8571428571428571E-2</v>
      </c>
      <c r="J108" s="37">
        <f>D1-D105</f>
        <v>-117</v>
      </c>
    </row>
    <row r="109" spans="3:10" ht="15.75" thickBot="1" x14ac:dyDescent="0.3">
      <c r="D109" s="18"/>
      <c r="E109"/>
      <c r="I109" s="21"/>
    </row>
    <row r="110" spans="3:10" x14ac:dyDescent="0.25">
      <c r="C110" s="22" t="s">
        <v>3077</v>
      </c>
      <c r="D110" s="24">
        <v>43043</v>
      </c>
      <c r="E110" s="23" t="s">
        <v>5458</v>
      </c>
      <c r="F110" s="23">
        <v>1</v>
      </c>
      <c r="G110" s="23">
        <v>0</v>
      </c>
      <c r="H110" s="23">
        <f t="shared" si="2"/>
        <v>1</v>
      </c>
      <c r="I110" s="26">
        <f t="shared" si="3"/>
        <v>0</v>
      </c>
      <c r="J110" s="27"/>
    </row>
    <row r="111" spans="3:10" x14ac:dyDescent="0.25">
      <c r="C111" s="28"/>
      <c r="D111" s="30"/>
      <c r="E111" s="29" t="s">
        <v>5460</v>
      </c>
      <c r="F111" s="29">
        <v>2</v>
      </c>
      <c r="G111" s="29">
        <v>0</v>
      </c>
      <c r="H111" s="29">
        <f t="shared" si="2"/>
        <v>2</v>
      </c>
      <c r="I111" s="31">
        <f t="shared" si="3"/>
        <v>0</v>
      </c>
      <c r="J111" s="32"/>
    </row>
    <row r="112" spans="3:10" x14ac:dyDescent="0.25">
      <c r="C112" s="28"/>
      <c r="D112" s="30"/>
      <c r="E112" s="29" t="s">
        <v>5459</v>
      </c>
      <c r="F112" s="29">
        <v>0</v>
      </c>
      <c r="G112" s="29">
        <v>1</v>
      </c>
      <c r="H112" s="29">
        <f t="shared" si="2"/>
        <v>1</v>
      </c>
      <c r="I112" s="31">
        <f t="shared" si="3"/>
        <v>1</v>
      </c>
      <c r="J112" s="32"/>
    </row>
    <row r="113" spans="3:10" ht="15.75" thickBot="1" x14ac:dyDescent="0.3">
      <c r="C113" s="33"/>
      <c r="D113" s="35"/>
      <c r="E113" s="34"/>
      <c r="F113" s="34">
        <f>SUM(F110:F112)</f>
        <v>3</v>
      </c>
      <c r="G113" s="34">
        <f>SUM(G110:G112)</f>
        <v>1</v>
      </c>
      <c r="H113" s="34">
        <f>SUM(H110:H112)</f>
        <v>4</v>
      </c>
      <c r="I113" s="36">
        <f t="shared" si="3"/>
        <v>0.25</v>
      </c>
      <c r="J113" s="37">
        <f>D1-D110</f>
        <v>-60</v>
      </c>
    </row>
    <row r="114" spans="3:10" ht="15.75" thickBot="1" x14ac:dyDescent="0.3">
      <c r="D114" s="18"/>
      <c r="E114"/>
      <c r="I114" s="21"/>
    </row>
    <row r="115" spans="3:10" x14ac:dyDescent="0.25">
      <c r="C115" s="22" t="s">
        <v>3474</v>
      </c>
      <c r="D115" s="24">
        <v>43294</v>
      </c>
      <c r="E115" s="23" t="s">
        <v>5458</v>
      </c>
      <c r="F115" s="23">
        <v>44</v>
      </c>
      <c r="G115" s="23">
        <v>2</v>
      </c>
      <c r="H115" s="23">
        <f t="shared" si="2"/>
        <v>46</v>
      </c>
      <c r="I115" s="26">
        <f t="shared" si="3"/>
        <v>4.3478260869565216E-2</v>
      </c>
      <c r="J115" s="27"/>
    </row>
    <row r="116" spans="3:10" x14ac:dyDescent="0.25">
      <c r="C116" s="28"/>
      <c r="D116" s="30"/>
      <c r="E116" s="29" t="s">
        <v>5460</v>
      </c>
      <c r="F116" s="29">
        <v>51</v>
      </c>
      <c r="G116" s="29">
        <v>0</v>
      </c>
      <c r="H116" s="29">
        <f t="shared" si="2"/>
        <v>51</v>
      </c>
      <c r="I116" s="31">
        <f t="shared" si="3"/>
        <v>0</v>
      </c>
      <c r="J116" s="32"/>
    </row>
    <row r="117" spans="3:10" ht="15.75" thickBot="1" x14ac:dyDescent="0.3">
      <c r="C117" s="33"/>
      <c r="D117" s="35"/>
      <c r="E117" s="34"/>
      <c r="F117" s="34">
        <f>SUM(F115:F116)</f>
        <v>95</v>
      </c>
      <c r="G117" s="34">
        <f>SUM(G115:G116)</f>
        <v>2</v>
      </c>
      <c r="H117" s="34">
        <f>SUM(H115:H116)</f>
        <v>97</v>
      </c>
      <c r="I117" s="36">
        <f t="shared" si="3"/>
        <v>2.0618556701030927E-2</v>
      </c>
      <c r="J117" s="37">
        <f>D1-D115</f>
        <v>-311</v>
      </c>
    </row>
    <row r="118" spans="3:10" ht="15.75" thickBot="1" x14ac:dyDescent="0.3">
      <c r="D118" s="18"/>
      <c r="E118"/>
      <c r="I118" s="21"/>
    </row>
    <row r="119" spans="3:10" x14ac:dyDescent="0.25">
      <c r="C119" s="22" t="s">
        <v>3707</v>
      </c>
      <c r="D119" s="24">
        <v>43235</v>
      </c>
      <c r="E119" s="23" t="s">
        <v>5458</v>
      </c>
      <c r="F119" s="23">
        <v>3</v>
      </c>
      <c r="G119" s="23">
        <v>15</v>
      </c>
      <c r="H119" s="23">
        <f t="shared" si="2"/>
        <v>18</v>
      </c>
      <c r="I119" s="26">
        <f t="shared" si="3"/>
        <v>0.83333333333333337</v>
      </c>
      <c r="J119" s="27"/>
    </row>
    <row r="120" spans="3:10" x14ac:dyDescent="0.25">
      <c r="C120" s="28"/>
      <c r="D120" s="30"/>
      <c r="E120" s="29" t="s">
        <v>5460</v>
      </c>
      <c r="F120" s="29">
        <v>2</v>
      </c>
      <c r="G120" s="29">
        <v>1</v>
      </c>
      <c r="H120" s="29">
        <f t="shared" si="2"/>
        <v>3</v>
      </c>
      <c r="I120" s="31">
        <f t="shared" si="3"/>
        <v>0.33333333333333331</v>
      </c>
      <c r="J120" s="32"/>
    </row>
    <row r="121" spans="3:10" x14ac:dyDescent="0.25">
      <c r="C121" s="28"/>
      <c r="D121" s="30"/>
      <c r="E121" s="29" t="s">
        <v>5459</v>
      </c>
      <c r="F121" s="29">
        <v>0</v>
      </c>
      <c r="G121" s="29">
        <v>2</v>
      </c>
      <c r="H121" s="29">
        <f t="shared" si="2"/>
        <v>2</v>
      </c>
      <c r="I121" s="31">
        <f t="shared" si="3"/>
        <v>1</v>
      </c>
      <c r="J121" s="32"/>
    </row>
    <row r="122" spans="3:10" ht="15.75" thickBot="1" x14ac:dyDescent="0.3">
      <c r="C122" s="33"/>
      <c r="D122" s="35"/>
      <c r="E122" s="34"/>
      <c r="F122" s="34">
        <f>SUM(F119:F121)</f>
        <v>5</v>
      </c>
      <c r="G122" s="34">
        <f>SUM(G119:G121)</f>
        <v>18</v>
      </c>
      <c r="H122" s="34">
        <f>SUM(H119:H121)</f>
        <v>23</v>
      </c>
      <c r="I122" s="36">
        <f t="shared" si="3"/>
        <v>0.78260869565217395</v>
      </c>
      <c r="J122" s="37">
        <f>D1-D119</f>
        <v>-252</v>
      </c>
    </row>
    <row r="123" spans="3:10" ht="15.75" thickBot="1" x14ac:dyDescent="0.3">
      <c r="D123" s="18"/>
      <c r="E123"/>
      <c r="I123" s="21"/>
    </row>
    <row r="124" spans="3:10" x14ac:dyDescent="0.25">
      <c r="C124" s="22" t="s">
        <v>3545</v>
      </c>
      <c r="D124" s="24">
        <v>43200</v>
      </c>
      <c r="E124" s="23" t="s">
        <v>5458</v>
      </c>
      <c r="F124" s="23">
        <v>13</v>
      </c>
      <c r="G124" s="23">
        <v>30</v>
      </c>
      <c r="H124" s="23">
        <f t="shared" si="2"/>
        <v>43</v>
      </c>
      <c r="I124" s="26">
        <f t="shared" si="3"/>
        <v>0.69767441860465118</v>
      </c>
      <c r="J124" s="27"/>
    </row>
    <row r="125" spans="3:10" x14ac:dyDescent="0.25">
      <c r="C125" s="28"/>
      <c r="D125" s="30"/>
      <c r="E125" s="29" t="s">
        <v>5459</v>
      </c>
      <c r="F125" s="29">
        <v>3</v>
      </c>
      <c r="G125" s="29">
        <v>5</v>
      </c>
      <c r="H125" s="29">
        <f t="shared" si="2"/>
        <v>8</v>
      </c>
      <c r="I125" s="31">
        <f t="shared" si="3"/>
        <v>0.625</v>
      </c>
      <c r="J125" s="32"/>
    </row>
    <row r="126" spans="3:10" x14ac:dyDescent="0.25">
      <c r="C126" s="28"/>
      <c r="D126" s="30"/>
      <c r="E126" s="29" t="s">
        <v>5460</v>
      </c>
      <c r="F126" s="29">
        <v>1</v>
      </c>
      <c r="G126" s="29">
        <v>4</v>
      </c>
      <c r="H126" s="29">
        <f t="shared" si="2"/>
        <v>5</v>
      </c>
      <c r="I126" s="31">
        <f t="shared" si="3"/>
        <v>0.8</v>
      </c>
      <c r="J126" s="32"/>
    </row>
    <row r="127" spans="3:10" ht="15.75" thickBot="1" x14ac:dyDescent="0.3">
      <c r="C127" s="33"/>
      <c r="D127" s="35"/>
      <c r="E127" s="34"/>
      <c r="F127" s="34">
        <f>SUM(F124:F126)</f>
        <v>17</v>
      </c>
      <c r="G127" s="34">
        <f>SUM(G124:G126)</f>
        <v>39</v>
      </c>
      <c r="H127" s="34">
        <f>SUM(H124:H126)</f>
        <v>56</v>
      </c>
      <c r="I127" s="36">
        <f t="shared" si="3"/>
        <v>0.6964285714285714</v>
      </c>
      <c r="J127" s="37">
        <f>D1-D124</f>
        <v>-217</v>
      </c>
    </row>
    <row r="128" spans="3:10" ht="15.75" thickBot="1" x14ac:dyDescent="0.3">
      <c r="D128" s="18"/>
      <c r="E128"/>
      <c r="I128" s="21"/>
    </row>
    <row r="129" spans="3:10" x14ac:dyDescent="0.25">
      <c r="C129" s="22" t="s">
        <v>3999</v>
      </c>
      <c r="D129" s="24">
        <v>42923</v>
      </c>
      <c r="E129" s="23" t="s">
        <v>5458</v>
      </c>
      <c r="F129" s="23">
        <v>8</v>
      </c>
      <c r="G129" s="23">
        <v>2</v>
      </c>
      <c r="H129" s="23">
        <f t="shared" si="2"/>
        <v>10</v>
      </c>
      <c r="I129" s="26">
        <f t="shared" si="3"/>
        <v>0.2</v>
      </c>
      <c r="J129" s="27"/>
    </row>
    <row r="130" spans="3:10" x14ac:dyDescent="0.25">
      <c r="C130" s="28"/>
      <c r="D130" s="30"/>
      <c r="E130" s="29" t="s">
        <v>5459</v>
      </c>
      <c r="F130" s="29">
        <v>1</v>
      </c>
      <c r="G130" s="29">
        <v>0</v>
      </c>
      <c r="H130" s="29">
        <f t="shared" si="2"/>
        <v>1</v>
      </c>
      <c r="I130" s="31">
        <f>G130/H130</f>
        <v>0</v>
      </c>
      <c r="J130" s="32"/>
    </row>
    <row r="131" spans="3:10" ht="15.75" thickBot="1" x14ac:dyDescent="0.3">
      <c r="C131" s="33"/>
      <c r="D131" s="35"/>
      <c r="E131" s="34"/>
      <c r="F131" s="34">
        <f>SUM(F129:F130)</f>
        <v>9</v>
      </c>
      <c r="G131" s="34">
        <f>SUM(G129:G130)</f>
        <v>2</v>
      </c>
      <c r="H131" s="34">
        <f>SUM(H129:H130)</f>
        <v>11</v>
      </c>
      <c r="I131" s="36">
        <f>G131/H131</f>
        <v>0.18181818181818182</v>
      </c>
      <c r="J131" s="37">
        <f>D1-D129</f>
        <v>60</v>
      </c>
    </row>
    <row r="132" spans="3:10" ht="15.75" thickBot="1" x14ac:dyDescent="0.3">
      <c r="D132" s="18"/>
      <c r="E132"/>
      <c r="I132" s="21"/>
    </row>
    <row r="133" spans="3:10" x14ac:dyDescent="0.25">
      <c r="C133" s="22" t="s">
        <v>2204</v>
      </c>
      <c r="D133" s="24">
        <v>43435</v>
      </c>
      <c r="E133" s="23" t="s">
        <v>5459</v>
      </c>
      <c r="F133" s="23">
        <v>1</v>
      </c>
      <c r="G133" s="23">
        <v>0</v>
      </c>
      <c r="H133" s="23">
        <f t="shared" si="2"/>
        <v>1</v>
      </c>
      <c r="I133" s="26">
        <f t="shared" si="3"/>
        <v>0</v>
      </c>
      <c r="J133" s="27"/>
    </row>
    <row r="134" spans="3:10" ht="15.75" thickBot="1" x14ac:dyDescent="0.3">
      <c r="C134" s="33"/>
      <c r="D134" s="35"/>
      <c r="E134" s="34"/>
      <c r="F134" s="34">
        <f>SUM(F133)</f>
        <v>1</v>
      </c>
      <c r="G134" s="34">
        <f t="shared" ref="G134:H134" si="4">SUM(G133)</f>
        <v>0</v>
      </c>
      <c r="H134" s="34">
        <f t="shared" si="4"/>
        <v>1</v>
      </c>
      <c r="I134" s="36">
        <f t="shared" si="3"/>
        <v>0</v>
      </c>
      <c r="J134" s="37">
        <f>D1-D133</f>
        <v>-452</v>
      </c>
    </row>
    <row r="135" spans="3:10" ht="15.75" thickBot="1" x14ac:dyDescent="0.3">
      <c r="D135" s="18"/>
      <c r="E135"/>
      <c r="I135" s="21"/>
    </row>
    <row r="136" spans="3:10" x14ac:dyDescent="0.25">
      <c r="C136" s="22" t="s">
        <v>2208</v>
      </c>
      <c r="D136" s="24">
        <v>43263</v>
      </c>
      <c r="E136" s="23" t="s">
        <v>5458</v>
      </c>
      <c r="F136" s="23">
        <v>4</v>
      </c>
      <c r="G136" s="23">
        <v>0</v>
      </c>
      <c r="H136" s="23">
        <f t="shared" si="2"/>
        <v>4</v>
      </c>
      <c r="I136" s="26">
        <f t="shared" si="3"/>
        <v>0</v>
      </c>
      <c r="J136" s="27"/>
    </row>
    <row r="137" spans="3:10" x14ac:dyDescent="0.25">
      <c r="C137" s="28"/>
      <c r="D137" s="30"/>
      <c r="E137" s="29" t="s">
        <v>5460</v>
      </c>
      <c r="F137" s="29">
        <v>3</v>
      </c>
      <c r="G137" s="29">
        <v>0</v>
      </c>
      <c r="H137" s="29">
        <f t="shared" si="2"/>
        <v>3</v>
      </c>
      <c r="I137" s="31">
        <f t="shared" si="3"/>
        <v>0</v>
      </c>
      <c r="J137" s="32"/>
    </row>
    <row r="138" spans="3:10" ht="15.75" thickBot="1" x14ac:dyDescent="0.3">
      <c r="C138" s="33"/>
      <c r="D138" s="35"/>
      <c r="E138" s="34"/>
      <c r="F138" s="34">
        <f>SUM(F136:F137)</f>
        <v>7</v>
      </c>
      <c r="G138" s="34">
        <f t="shared" ref="G138:H138" si="5">SUM(G136:G137)</f>
        <v>0</v>
      </c>
      <c r="H138" s="34">
        <f t="shared" si="5"/>
        <v>7</v>
      </c>
      <c r="I138" s="36">
        <f t="shared" si="3"/>
        <v>0</v>
      </c>
      <c r="J138" s="37">
        <f>D1-D136</f>
        <v>-280</v>
      </c>
    </row>
    <row r="139" spans="3:10" ht="15.75" thickBot="1" x14ac:dyDescent="0.3">
      <c r="D139" s="18"/>
      <c r="E139"/>
      <c r="I139" s="21"/>
    </row>
    <row r="140" spans="3:10" x14ac:dyDescent="0.25">
      <c r="C140" s="22" t="s">
        <v>2227</v>
      </c>
      <c r="D140" s="24">
        <v>43305</v>
      </c>
      <c r="E140" s="23" t="s">
        <v>5458</v>
      </c>
      <c r="F140" s="23">
        <v>1</v>
      </c>
      <c r="G140" s="23">
        <v>0</v>
      </c>
      <c r="H140" s="23">
        <f t="shared" si="2"/>
        <v>1</v>
      </c>
      <c r="I140" s="26">
        <f t="shared" si="3"/>
        <v>0</v>
      </c>
      <c r="J140" s="27"/>
    </row>
    <row r="141" spans="3:10" ht="15.75" thickBot="1" x14ac:dyDescent="0.3">
      <c r="C141" s="33"/>
      <c r="D141" s="35"/>
      <c r="E141" s="34"/>
      <c r="F141" s="34">
        <f>SUM(F140)</f>
        <v>1</v>
      </c>
      <c r="G141" s="34">
        <f t="shared" ref="G141:H141" si="6">SUM(G140)</f>
        <v>0</v>
      </c>
      <c r="H141" s="34">
        <f t="shared" si="6"/>
        <v>1</v>
      </c>
      <c r="I141" s="36">
        <f t="shared" si="3"/>
        <v>0</v>
      </c>
      <c r="J141" s="37">
        <f>D1-D140</f>
        <v>-322</v>
      </c>
    </row>
    <row r="142" spans="3:10" ht="15.75" thickBot="1" x14ac:dyDescent="0.3">
      <c r="D142" s="18"/>
      <c r="E142"/>
      <c r="I142" s="21"/>
    </row>
    <row r="143" spans="3:10" ht="15.75" thickBot="1" x14ac:dyDescent="0.3">
      <c r="C143" s="38" t="s">
        <v>4120</v>
      </c>
      <c r="D143" s="40" t="s">
        <v>5457</v>
      </c>
      <c r="E143" s="39" t="s">
        <v>5458</v>
      </c>
      <c r="F143" s="39">
        <v>1</v>
      </c>
      <c r="G143" s="39">
        <v>0</v>
      </c>
      <c r="H143" s="39">
        <f t="shared" si="2"/>
        <v>1</v>
      </c>
      <c r="I143" s="41">
        <f t="shared" si="3"/>
        <v>0</v>
      </c>
      <c r="J143" s="42"/>
    </row>
    <row r="144" spans="3:10" ht="15.75" thickBot="1" x14ac:dyDescent="0.3">
      <c r="D144" s="18"/>
      <c r="E144"/>
      <c r="I144" s="21"/>
    </row>
    <row r="145" spans="3:10" x14ac:dyDescent="0.25">
      <c r="C145" s="22" t="s">
        <v>4196</v>
      </c>
      <c r="D145" s="24">
        <v>43294</v>
      </c>
      <c r="E145" s="23" t="s">
        <v>5458</v>
      </c>
      <c r="F145" s="23">
        <v>48</v>
      </c>
      <c r="G145" s="23">
        <v>0</v>
      </c>
      <c r="H145" s="23">
        <f t="shared" si="2"/>
        <v>48</v>
      </c>
      <c r="I145" s="26">
        <f t="shared" si="3"/>
        <v>0</v>
      </c>
      <c r="J145" s="27"/>
    </row>
    <row r="146" spans="3:10" x14ac:dyDescent="0.25">
      <c r="C146" s="28"/>
      <c r="D146" s="30"/>
      <c r="E146" s="29" t="s">
        <v>5459</v>
      </c>
      <c r="F146" s="29">
        <v>6</v>
      </c>
      <c r="G146" s="29">
        <v>0</v>
      </c>
      <c r="H146" s="29">
        <f t="shared" si="2"/>
        <v>6</v>
      </c>
      <c r="I146" s="31">
        <f t="shared" si="3"/>
        <v>0</v>
      </c>
      <c r="J146" s="32"/>
    </row>
    <row r="147" spans="3:10" ht="15.75" thickBot="1" x14ac:dyDescent="0.3">
      <c r="C147" s="33"/>
      <c r="D147" s="35"/>
      <c r="E147" s="34"/>
      <c r="F147" s="34">
        <f>SUM(F145:F146)</f>
        <v>54</v>
      </c>
      <c r="G147" s="34">
        <f t="shared" ref="G147:H147" si="7">SUM(G145:G146)</f>
        <v>0</v>
      </c>
      <c r="H147" s="34">
        <f t="shared" si="7"/>
        <v>54</v>
      </c>
      <c r="I147" s="36">
        <f t="shared" si="3"/>
        <v>0</v>
      </c>
      <c r="J147" s="37">
        <f>D1-D145</f>
        <v>-311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3696"/>
  <sheetViews>
    <sheetView tabSelected="1" workbookViewId="0">
      <selection activeCell="B33" sqref="B33"/>
    </sheetView>
  </sheetViews>
  <sheetFormatPr defaultRowHeight="15" x14ac:dyDescent="0.25"/>
  <cols>
    <col min="1" max="1" width="14.7109375" bestFit="1" customWidth="1"/>
    <col min="2" max="2" width="34.42578125" bestFit="1" customWidth="1"/>
    <col min="3" max="3" width="12.85546875" bestFit="1" customWidth="1"/>
    <col min="4" max="4" width="11.5703125" bestFit="1" customWidth="1"/>
    <col min="5" max="5" width="9.5703125" bestFit="1" customWidth="1"/>
    <col min="6" max="6" width="23.7109375" bestFit="1" customWidth="1"/>
    <col min="7" max="7" width="8" bestFit="1" customWidth="1"/>
    <col min="8" max="8" width="28.28515625" bestFit="1" customWidth="1"/>
  </cols>
  <sheetData>
    <row r="1" spans="1:8" x14ac:dyDescent="0.25">
      <c r="A1" s="3" t="s">
        <v>5372</v>
      </c>
      <c r="B1" s="3" t="s">
        <v>5373</v>
      </c>
      <c r="C1" s="5" t="s">
        <v>5365</v>
      </c>
      <c r="D1" s="5" t="s">
        <v>5366</v>
      </c>
      <c r="E1" s="5" t="s">
        <v>5368</v>
      </c>
      <c r="F1" s="5" t="s">
        <v>5369</v>
      </c>
      <c r="G1" s="5" t="s">
        <v>5370</v>
      </c>
      <c r="H1" s="5" t="s">
        <v>5371</v>
      </c>
    </row>
    <row r="2" spans="1:8" x14ac:dyDescent="0.25">
      <c r="A2" s="4" t="s">
        <v>2524</v>
      </c>
      <c r="B2" s="4" t="s">
        <v>2525</v>
      </c>
      <c r="C2" s="2">
        <v>41717</v>
      </c>
      <c r="D2" s="1" t="s">
        <v>2526</v>
      </c>
      <c r="E2" s="1" t="s">
        <v>9</v>
      </c>
      <c r="F2" s="1" t="s">
        <v>5</v>
      </c>
      <c r="G2" s="1" t="s">
        <v>10</v>
      </c>
      <c r="H2" s="1" t="s">
        <v>525</v>
      </c>
    </row>
    <row r="3" spans="1:8" x14ac:dyDescent="0.25">
      <c r="A3" s="4" t="s">
        <v>2800</v>
      </c>
      <c r="B3" s="4" t="s">
        <v>2801</v>
      </c>
      <c r="C3" s="2">
        <v>41763</v>
      </c>
      <c r="D3" s="1" t="s">
        <v>2802</v>
      </c>
      <c r="E3" s="1" t="s">
        <v>9</v>
      </c>
      <c r="F3" s="1" t="s">
        <v>314</v>
      </c>
      <c r="G3" s="1" t="s">
        <v>10</v>
      </c>
      <c r="H3" s="1" t="s">
        <v>7</v>
      </c>
    </row>
    <row r="4" spans="1:8" x14ac:dyDescent="0.25">
      <c r="A4" s="4" t="s">
        <v>2516</v>
      </c>
      <c r="B4" s="4" t="s">
        <v>2801</v>
      </c>
      <c r="C4" s="2">
        <v>41780</v>
      </c>
      <c r="D4" s="1" t="s">
        <v>2837</v>
      </c>
      <c r="E4" s="1" t="s">
        <v>98</v>
      </c>
      <c r="F4" s="1" t="s">
        <v>29</v>
      </c>
      <c r="G4" s="1" t="s">
        <v>6</v>
      </c>
      <c r="H4" s="1" t="s">
        <v>7</v>
      </c>
    </row>
    <row r="5" spans="1:8" x14ac:dyDescent="0.25">
      <c r="A5" s="4" t="s">
        <v>2803</v>
      </c>
      <c r="B5" s="4" t="s">
        <v>2801</v>
      </c>
      <c r="C5" s="2">
        <v>41780</v>
      </c>
      <c r="D5" s="1" t="s">
        <v>2838</v>
      </c>
      <c r="E5" s="1" t="s">
        <v>1901</v>
      </c>
      <c r="F5" s="1" t="s">
        <v>29</v>
      </c>
      <c r="G5" s="1" t="s">
        <v>6</v>
      </c>
      <c r="H5" s="1" t="s">
        <v>7</v>
      </c>
    </row>
    <row r="6" spans="1:8" x14ac:dyDescent="0.25">
      <c r="A6" s="4" t="s">
        <v>2839</v>
      </c>
      <c r="B6" s="4" t="s">
        <v>2801</v>
      </c>
      <c r="C6" s="2">
        <v>41780</v>
      </c>
      <c r="D6" s="1" t="s">
        <v>2840</v>
      </c>
      <c r="E6" s="1" t="s">
        <v>1897</v>
      </c>
      <c r="F6" s="1" t="s">
        <v>29</v>
      </c>
      <c r="G6" s="1" t="s">
        <v>6</v>
      </c>
      <c r="H6" s="1" t="s">
        <v>7</v>
      </c>
    </row>
    <row r="7" spans="1:8" x14ac:dyDescent="0.25">
      <c r="A7" s="4" t="s">
        <v>2841</v>
      </c>
      <c r="B7" s="4" t="s">
        <v>2801</v>
      </c>
      <c r="C7" s="2">
        <v>41780</v>
      </c>
      <c r="D7" s="1" t="s">
        <v>2842</v>
      </c>
      <c r="E7" s="1" t="s">
        <v>100</v>
      </c>
      <c r="F7" s="1" t="s">
        <v>29</v>
      </c>
      <c r="G7" s="1" t="s">
        <v>6</v>
      </c>
      <c r="H7" s="1" t="s">
        <v>7</v>
      </c>
    </row>
    <row r="8" spans="1:8" x14ac:dyDescent="0.25">
      <c r="A8" s="4" t="s">
        <v>2515</v>
      </c>
      <c r="B8" s="4" t="s">
        <v>2801</v>
      </c>
      <c r="C8" s="2">
        <v>41780</v>
      </c>
      <c r="D8" s="1" t="s">
        <v>2843</v>
      </c>
      <c r="E8" s="1" t="s">
        <v>107</v>
      </c>
      <c r="F8" s="1" t="s">
        <v>29</v>
      </c>
      <c r="G8" s="1" t="s">
        <v>6</v>
      </c>
      <c r="H8" s="1" t="s">
        <v>7</v>
      </c>
    </row>
    <row r="9" spans="1:8" x14ac:dyDescent="0.25">
      <c r="A9" s="4" t="s">
        <v>2515</v>
      </c>
      <c r="B9" s="4" t="s">
        <v>2801</v>
      </c>
      <c r="C9" s="2">
        <v>41780</v>
      </c>
      <c r="D9" s="1" t="s">
        <v>2844</v>
      </c>
      <c r="E9" s="1" t="s">
        <v>110</v>
      </c>
      <c r="F9" s="1" t="s">
        <v>29</v>
      </c>
      <c r="G9" s="1" t="s">
        <v>6</v>
      </c>
      <c r="H9" s="1" t="s">
        <v>7</v>
      </c>
    </row>
    <row r="10" spans="1:8" x14ac:dyDescent="0.25">
      <c r="A10" s="4" t="s">
        <v>2803</v>
      </c>
      <c r="B10" s="4" t="s">
        <v>2801</v>
      </c>
      <c r="C10" s="2">
        <v>41780</v>
      </c>
      <c r="D10" s="1" t="s">
        <v>2845</v>
      </c>
      <c r="E10" s="1" t="s">
        <v>763</v>
      </c>
      <c r="F10" s="1" t="s">
        <v>29</v>
      </c>
      <c r="G10" s="1" t="s">
        <v>6</v>
      </c>
      <c r="H10" s="1" t="s">
        <v>7</v>
      </c>
    </row>
    <row r="11" spans="1:8" x14ac:dyDescent="0.25">
      <c r="A11" s="4" t="s">
        <v>2515</v>
      </c>
      <c r="B11" s="4" t="s">
        <v>2801</v>
      </c>
      <c r="C11" s="2">
        <v>41780</v>
      </c>
      <c r="D11" s="1" t="s">
        <v>2846</v>
      </c>
      <c r="E11" s="1" t="s">
        <v>2592</v>
      </c>
      <c r="F11" s="1" t="s">
        <v>29</v>
      </c>
      <c r="G11" s="1" t="s">
        <v>6</v>
      </c>
      <c r="H11" s="1" t="s">
        <v>7</v>
      </c>
    </row>
    <row r="12" spans="1:8" x14ac:dyDescent="0.25">
      <c r="A12" s="4" t="s">
        <v>2516</v>
      </c>
      <c r="B12" s="4" t="s">
        <v>2801</v>
      </c>
      <c r="C12" s="2">
        <v>41780</v>
      </c>
      <c r="D12" s="1" t="s">
        <v>2847</v>
      </c>
      <c r="E12" s="1" t="s">
        <v>171</v>
      </c>
      <c r="F12" s="1" t="s">
        <v>29</v>
      </c>
      <c r="G12" s="1" t="s">
        <v>6</v>
      </c>
      <c r="H12" s="1" t="s">
        <v>7</v>
      </c>
    </row>
    <row r="13" spans="1:8" x14ac:dyDescent="0.25">
      <c r="A13" s="4" t="s">
        <v>2515</v>
      </c>
      <c r="B13" s="4" t="s">
        <v>2801</v>
      </c>
      <c r="C13" s="2">
        <v>41780</v>
      </c>
      <c r="D13" s="1" t="s">
        <v>2848</v>
      </c>
      <c r="E13" s="1" t="s">
        <v>2627</v>
      </c>
      <c r="F13" s="1" t="s">
        <v>29</v>
      </c>
      <c r="G13" s="1" t="s">
        <v>6</v>
      </c>
      <c r="H13" s="1" t="s">
        <v>7</v>
      </c>
    </row>
    <row r="14" spans="1:8" x14ac:dyDescent="0.25">
      <c r="A14" s="4" t="s">
        <v>2849</v>
      </c>
      <c r="B14" s="4" t="s">
        <v>2801</v>
      </c>
      <c r="C14" s="2">
        <v>41780</v>
      </c>
      <c r="D14" s="1" t="s">
        <v>2850</v>
      </c>
      <c r="E14" s="1" t="s">
        <v>1343</v>
      </c>
      <c r="F14" s="1" t="s">
        <v>29</v>
      </c>
      <c r="G14" s="1" t="s">
        <v>6</v>
      </c>
      <c r="H14" s="1" t="s">
        <v>7</v>
      </c>
    </row>
    <row r="15" spans="1:8" x14ac:dyDescent="0.25">
      <c r="A15" s="4" t="s">
        <v>2515</v>
      </c>
      <c r="B15" s="4" t="s">
        <v>2801</v>
      </c>
      <c r="C15" s="2">
        <v>41780</v>
      </c>
      <c r="D15" s="1" t="s">
        <v>2851</v>
      </c>
      <c r="E15" s="1" t="s">
        <v>2852</v>
      </c>
      <c r="F15" s="1" t="s">
        <v>29</v>
      </c>
      <c r="G15" s="1" t="s">
        <v>6</v>
      </c>
      <c r="H15" s="1" t="s">
        <v>7</v>
      </c>
    </row>
    <row r="16" spans="1:8" x14ac:dyDescent="0.25">
      <c r="A16" s="4" t="s">
        <v>2515</v>
      </c>
      <c r="B16" s="4" t="s">
        <v>2801</v>
      </c>
      <c r="C16" s="2">
        <v>41780</v>
      </c>
      <c r="D16" s="1" t="s">
        <v>2853</v>
      </c>
      <c r="E16" s="1" t="s">
        <v>245</v>
      </c>
      <c r="F16" s="1" t="s">
        <v>29</v>
      </c>
      <c r="G16" s="1" t="s">
        <v>6</v>
      </c>
      <c r="H16" s="1" t="s">
        <v>7</v>
      </c>
    </row>
    <row r="17" spans="1:8" x14ac:dyDescent="0.25">
      <c r="A17" s="4" t="s">
        <v>2515</v>
      </c>
      <c r="B17" s="4" t="s">
        <v>2801</v>
      </c>
      <c r="C17" s="2">
        <v>41780</v>
      </c>
      <c r="D17" s="1" t="s">
        <v>2854</v>
      </c>
      <c r="E17" s="1" t="s">
        <v>243</v>
      </c>
      <c r="F17" s="1" t="s">
        <v>29</v>
      </c>
      <c r="G17" s="1" t="s">
        <v>6</v>
      </c>
      <c r="H17" s="1" t="s">
        <v>7</v>
      </c>
    </row>
    <row r="18" spans="1:8" x14ac:dyDescent="0.25">
      <c r="A18" s="4" t="s">
        <v>2515</v>
      </c>
      <c r="B18" s="4" t="s">
        <v>2801</v>
      </c>
      <c r="C18" s="2">
        <v>41780</v>
      </c>
      <c r="D18" s="1" t="s">
        <v>2855</v>
      </c>
      <c r="E18" s="1" t="s">
        <v>116</v>
      </c>
      <c r="F18" s="1" t="s">
        <v>29</v>
      </c>
      <c r="G18" s="1" t="s">
        <v>52</v>
      </c>
      <c r="H18" s="1" t="s">
        <v>7</v>
      </c>
    </row>
    <row r="19" spans="1:8" x14ac:dyDescent="0.25">
      <c r="A19" s="4" t="s">
        <v>2803</v>
      </c>
      <c r="B19" s="4" t="s">
        <v>2801</v>
      </c>
      <c r="C19" s="2">
        <v>41780</v>
      </c>
      <c r="D19" s="1" t="s">
        <v>2856</v>
      </c>
      <c r="E19" s="1" t="s">
        <v>119</v>
      </c>
      <c r="F19" s="1" t="s">
        <v>29</v>
      </c>
      <c r="G19" s="1" t="s">
        <v>6</v>
      </c>
      <c r="H19" s="1" t="s">
        <v>7</v>
      </c>
    </row>
    <row r="20" spans="1:8" x14ac:dyDescent="0.25">
      <c r="A20" s="4" t="s">
        <v>2803</v>
      </c>
      <c r="B20" s="4" t="s">
        <v>2801</v>
      </c>
      <c r="C20" s="2">
        <v>41780</v>
      </c>
      <c r="D20" s="1" t="s">
        <v>2857</v>
      </c>
      <c r="E20" s="1" t="s">
        <v>122</v>
      </c>
      <c r="F20" s="1" t="s">
        <v>29</v>
      </c>
      <c r="G20" s="1" t="s">
        <v>6</v>
      </c>
      <c r="H20" s="1" t="s">
        <v>7</v>
      </c>
    </row>
    <row r="21" spans="1:8" x14ac:dyDescent="0.25">
      <c r="A21" s="4" t="s">
        <v>2515</v>
      </c>
      <c r="B21" s="4" t="s">
        <v>2801</v>
      </c>
      <c r="C21" s="2">
        <v>41780</v>
      </c>
      <c r="D21" s="1" t="s">
        <v>2858</v>
      </c>
      <c r="E21" s="1" t="s">
        <v>2621</v>
      </c>
      <c r="F21" s="1" t="s">
        <v>29</v>
      </c>
      <c r="G21" s="1" t="s">
        <v>6</v>
      </c>
      <c r="H21" s="1" t="s">
        <v>7</v>
      </c>
    </row>
    <row r="22" spans="1:8" x14ac:dyDescent="0.25">
      <c r="A22" s="4" t="s">
        <v>2515</v>
      </c>
      <c r="B22" s="4" t="s">
        <v>2801</v>
      </c>
      <c r="C22" s="2">
        <v>41780</v>
      </c>
      <c r="D22" s="1" t="s">
        <v>2859</v>
      </c>
      <c r="E22" s="1" t="s">
        <v>127</v>
      </c>
      <c r="F22" s="1" t="s">
        <v>29</v>
      </c>
      <c r="G22" s="1" t="s">
        <v>6</v>
      </c>
      <c r="H22" s="1" t="s">
        <v>7</v>
      </c>
    </row>
    <row r="23" spans="1:8" x14ac:dyDescent="0.25">
      <c r="A23" s="4" t="s">
        <v>2515</v>
      </c>
      <c r="B23" s="4" t="s">
        <v>2801</v>
      </c>
      <c r="C23" s="2">
        <v>41780</v>
      </c>
      <c r="D23" s="1" t="s">
        <v>2860</v>
      </c>
      <c r="E23" s="1" t="s">
        <v>2861</v>
      </c>
      <c r="F23" s="1" t="s">
        <v>29</v>
      </c>
      <c r="G23" s="1" t="s">
        <v>6</v>
      </c>
      <c r="H23" s="1" t="s">
        <v>7</v>
      </c>
    </row>
    <row r="24" spans="1:8" x14ac:dyDescent="0.25">
      <c r="A24" s="4" t="s">
        <v>2516</v>
      </c>
      <c r="B24" s="4" t="s">
        <v>2801</v>
      </c>
      <c r="C24" s="2">
        <v>41780</v>
      </c>
      <c r="D24" s="1" t="s">
        <v>2862</v>
      </c>
      <c r="E24" s="1" t="s">
        <v>135</v>
      </c>
      <c r="F24" s="1" t="s">
        <v>29</v>
      </c>
      <c r="G24" s="1" t="s">
        <v>6</v>
      </c>
      <c r="H24" s="1" t="s">
        <v>7</v>
      </c>
    </row>
    <row r="25" spans="1:8" x14ac:dyDescent="0.25">
      <c r="A25" s="4" t="s">
        <v>2515</v>
      </c>
      <c r="B25" s="4" t="s">
        <v>2801</v>
      </c>
      <c r="C25" s="2">
        <v>41780</v>
      </c>
      <c r="D25" s="1" t="s">
        <v>2863</v>
      </c>
      <c r="E25" s="1" t="s">
        <v>146</v>
      </c>
      <c r="F25" s="1" t="s">
        <v>29</v>
      </c>
      <c r="G25" s="1" t="s">
        <v>6</v>
      </c>
      <c r="H25" s="1" t="s">
        <v>7</v>
      </c>
    </row>
    <row r="26" spans="1:8" x14ac:dyDescent="0.25">
      <c r="A26" s="4" t="s">
        <v>2515</v>
      </c>
      <c r="B26" s="4" t="s">
        <v>2801</v>
      </c>
      <c r="C26" s="2">
        <v>41780</v>
      </c>
      <c r="D26" s="1" t="s">
        <v>2864</v>
      </c>
      <c r="E26" s="1" t="s">
        <v>2598</v>
      </c>
      <c r="F26" s="1" t="s">
        <v>29</v>
      </c>
      <c r="G26" s="1" t="s">
        <v>6</v>
      </c>
      <c r="H26" s="1" t="s">
        <v>7</v>
      </c>
    </row>
    <row r="27" spans="1:8" x14ac:dyDescent="0.25">
      <c r="A27" s="4" t="s">
        <v>2839</v>
      </c>
      <c r="B27" s="4" t="s">
        <v>2801</v>
      </c>
      <c r="C27" s="2">
        <v>41780</v>
      </c>
      <c r="D27" s="1" t="s">
        <v>2865</v>
      </c>
      <c r="E27" s="1" t="s">
        <v>148</v>
      </c>
      <c r="F27" s="1" t="s">
        <v>29</v>
      </c>
      <c r="G27" s="1" t="s">
        <v>6</v>
      </c>
      <c r="H27" s="1" t="s">
        <v>7</v>
      </c>
    </row>
    <row r="28" spans="1:8" x14ac:dyDescent="0.25">
      <c r="A28" s="4" t="s">
        <v>2515</v>
      </c>
      <c r="B28" s="4" t="s">
        <v>2801</v>
      </c>
      <c r="C28" s="2">
        <v>41780</v>
      </c>
      <c r="D28" s="1" t="s">
        <v>2866</v>
      </c>
      <c r="E28" s="1" t="s">
        <v>151</v>
      </c>
      <c r="F28" s="1" t="s">
        <v>29</v>
      </c>
      <c r="G28" s="1" t="s">
        <v>6</v>
      </c>
      <c r="H28" s="1" t="s">
        <v>7</v>
      </c>
    </row>
    <row r="29" spans="1:8" x14ac:dyDescent="0.25">
      <c r="A29" s="4" t="s">
        <v>2515</v>
      </c>
      <c r="B29" s="4" t="s">
        <v>2801</v>
      </c>
      <c r="C29" s="2">
        <v>41780</v>
      </c>
      <c r="D29" s="1" t="s">
        <v>2867</v>
      </c>
      <c r="E29" s="1" t="s">
        <v>153</v>
      </c>
      <c r="F29" s="1" t="s">
        <v>29</v>
      </c>
      <c r="G29" s="1" t="s">
        <v>6</v>
      </c>
      <c r="H29" s="1" t="s">
        <v>7</v>
      </c>
    </row>
    <row r="30" spans="1:8" x14ac:dyDescent="0.25">
      <c r="A30" s="4" t="s">
        <v>2515</v>
      </c>
      <c r="B30" s="4" t="s">
        <v>2801</v>
      </c>
      <c r="C30" s="2">
        <v>41780</v>
      </c>
      <c r="D30" s="1" t="s">
        <v>2868</v>
      </c>
      <c r="E30" s="1" t="s">
        <v>2869</v>
      </c>
      <c r="F30" s="1" t="s">
        <v>29</v>
      </c>
      <c r="G30" s="1" t="s">
        <v>6</v>
      </c>
      <c r="H30" s="1" t="s">
        <v>7</v>
      </c>
    </row>
    <row r="31" spans="1:8" x14ac:dyDescent="0.25">
      <c r="A31" s="4" t="s">
        <v>2515</v>
      </c>
      <c r="B31" s="4" t="s">
        <v>2801</v>
      </c>
      <c r="C31" s="2">
        <v>41780</v>
      </c>
      <c r="D31" s="1" t="s">
        <v>2870</v>
      </c>
      <c r="E31" s="1" t="s">
        <v>158</v>
      </c>
      <c r="F31" s="1" t="s">
        <v>29</v>
      </c>
      <c r="G31" s="1" t="s">
        <v>6</v>
      </c>
      <c r="H31" s="1" t="s">
        <v>7</v>
      </c>
    </row>
    <row r="32" spans="1:8" x14ac:dyDescent="0.25">
      <c r="A32" s="4" t="s">
        <v>2839</v>
      </c>
      <c r="B32" s="4" t="s">
        <v>2801</v>
      </c>
      <c r="C32" s="2">
        <v>41780</v>
      </c>
      <c r="D32" s="1" t="s">
        <v>2871</v>
      </c>
      <c r="E32" s="1" t="s">
        <v>161</v>
      </c>
      <c r="F32" s="1" t="s">
        <v>29</v>
      </c>
      <c r="G32" s="1" t="s">
        <v>6</v>
      </c>
      <c r="H32" s="1" t="s">
        <v>7</v>
      </c>
    </row>
    <row r="33" spans="1:8" x14ac:dyDescent="0.25">
      <c r="A33" s="4" t="s">
        <v>2515</v>
      </c>
      <c r="B33" s="4" t="s">
        <v>2801</v>
      </c>
      <c r="C33" s="2">
        <v>41780</v>
      </c>
      <c r="D33" s="1" t="s">
        <v>2872</v>
      </c>
      <c r="E33" s="1" t="s">
        <v>233</v>
      </c>
      <c r="F33" s="1" t="s">
        <v>29</v>
      </c>
      <c r="G33" s="1" t="s">
        <v>6</v>
      </c>
      <c r="H33" s="1" t="s">
        <v>7</v>
      </c>
    </row>
    <row r="34" spans="1:8" x14ac:dyDescent="0.25">
      <c r="A34" s="4" t="s">
        <v>2515</v>
      </c>
      <c r="B34" s="4" t="s">
        <v>2801</v>
      </c>
      <c r="C34" s="2">
        <v>41780</v>
      </c>
      <c r="D34" s="1" t="s">
        <v>2873</v>
      </c>
      <c r="E34" s="1" t="s">
        <v>82</v>
      </c>
      <c r="F34" s="1" t="s">
        <v>29</v>
      </c>
      <c r="G34" s="1" t="s">
        <v>6</v>
      </c>
      <c r="H34" s="1" t="s">
        <v>7</v>
      </c>
    </row>
    <row r="35" spans="1:8" x14ac:dyDescent="0.25">
      <c r="A35" s="4" t="s">
        <v>2515</v>
      </c>
      <c r="B35" s="4" t="s">
        <v>2801</v>
      </c>
      <c r="C35" s="2">
        <v>41780</v>
      </c>
      <c r="D35" s="1" t="s">
        <v>2874</v>
      </c>
      <c r="E35" s="1" t="s">
        <v>88</v>
      </c>
      <c r="F35" s="1" t="s">
        <v>29</v>
      </c>
      <c r="G35" s="1" t="s">
        <v>6</v>
      </c>
      <c r="H35" s="1" t="s">
        <v>7</v>
      </c>
    </row>
    <row r="36" spans="1:8" x14ac:dyDescent="0.25">
      <c r="A36" s="4" t="s">
        <v>2515</v>
      </c>
      <c r="B36" s="4" t="s">
        <v>2801</v>
      </c>
      <c r="C36" s="2">
        <v>41780</v>
      </c>
      <c r="D36" s="1" t="s">
        <v>2875</v>
      </c>
      <c r="E36" s="1" t="s">
        <v>2876</v>
      </c>
      <c r="F36" s="1" t="s">
        <v>29</v>
      </c>
      <c r="G36" s="1" t="s">
        <v>6</v>
      </c>
      <c r="H36" s="1" t="s">
        <v>7</v>
      </c>
    </row>
    <row r="37" spans="1:8" x14ac:dyDescent="0.25">
      <c r="A37" s="4" t="s">
        <v>2515</v>
      </c>
      <c r="B37" s="4" t="s">
        <v>2801</v>
      </c>
      <c r="C37" s="2">
        <v>41780</v>
      </c>
      <c r="D37" s="1" t="s">
        <v>2877</v>
      </c>
      <c r="E37" s="1" t="s">
        <v>180</v>
      </c>
      <c r="F37" s="1" t="s">
        <v>29</v>
      </c>
      <c r="G37" s="1" t="s">
        <v>6</v>
      </c>
      <c r="H37" s="1" t="s">
        <v>7</v>
      </c>
    </row>
    <row r="38" spans="1:8" x14ac:dyDescent="0.25">
      <c r="A38" s="4" t="s">
        <v>2841</v>
      </c>
      <c r="B38" s="4" t="s">
        <v>2801</v>
      </c>
      <c r="C38" s="2">
        <v>41780</v>
      </c>
      <c r="D38" s="1" t="s">
        <v>2878</v>
      </c>
      <c r="E38" s="1" t="s">
        <v>2879</v>
      </c>
      <c r="F38" s="1" t="s">
        <v>29</v>
      </c>
      <c r="G38" s="1" t="s">
        <v>6</v>
      </c>
      <c r="H38" s="1" t="s">
        <v>7</v>
      </c>
    </row>
    <row r="39" spans="1:8" x14ac:dyDescent="0.25">
      <c r="A39" s="4" t="s">
        <v>2515</v>
      </c>
      <c r="B39" s="4" t="s">
        <v>2801</v>
      </c>
      <c r="C39" s="2">
        <v>41780</v>
      </c>
      <c r="D39" s="1" t="s">
        <v>2880</v>
      </c>
      <c r="E39" s="1" t="s">
        <v>2618</v>
      </c>
      <c r="F39" s="1" t="s">
        <v>29</v>
      </c>
      <c r="G39" s="1" t="s">
        <v>6</v>
      </c>
      <c r="H39" s="1" t="s">
        <v>7</v>
      </c>
    </row>
    <row r="40" spans="1:8" x14ac:dyDescent="0.25">
      <c r="A40" s="4" t="s">
        <v>2839</v>
      </c>
      <c r="B40" s="4" t="s">
        <v>2801</v>
      </c>
      <c r="C40" s="2">
        <v>41780</v>
      </c>
      <c r="D40" s="1" t="s">
        <v>2881</v>
      </c>
      <c r="E40" s="1" t="s">
        <v>186</v>
      </c>
      <c r="F40" s="1" t="s">
        <v>29</v>
      </c>
      <c r="G40" s="1" t="s">
        <v>6</v>
      </c>
      <c r="H40" s="1" t="s">
        <v>7</v>
      </c>
    </row>
    <row r="41" spans="1:8" x14ac:dyDescent="0.25">
      <c r="A41" s="4" t="s">
        <v>2515</v>
      </c>
      <c r="B41" s="4" t="s">
        <v>2801</v>
      </c>
      <c r="C41" s="2">
        <v>41780</v>
      </c>
      <c r="D41" s="1" t="s">
        <v>2882</v>
      </c>
      <c r="E41" s="1" t="s">
        <v>188</v>
      </c>
      <c r="F41" s="1" t="s">
        <v>29</v>
      </c>
      <c r="G41" s="1" t="s">
        <v>6</v>
      </c>
      <c r="H41" s="1" t="s">
        <v>7</v>
      </c>
    </row>
    <row r="42" spans="1:8" x14ac:dyDescent="0.25">
      <c r="A42" s="4" t="s">
        <v>2515</v>
      </c>
      <c r="B42" s="4" t="s">
        <v>2801</v>
      </c>
      <c r="C42" s="2">
        <v>41780</v>
      </c>
      <c r="D42" s="1" t="s">
        <v>2883</v>
      </c>
      <c r="E42" s="1" t="s">
        <v>190</v>
      </c>
      <c r="F42" s="1" t="s">
        <v>29</v>
      </c>
      <c r="G42" s="1" t="s">
        <v>6</v>
      </c>
      <c r="H42" s="1" t="s">
        <v>7</v>
      </c>
    </row>
    <row r="43" spans="1:8" x14ac:dyDescent="0.25">
      <c r="A43" s="4" t="s">
        <v>2515</v>
      </c>
      <c r="B43" s="4" t="s">
        <v>2801</v>
      </c>
      <c r="C43" s="2">
        <v>41780</v>
      </c>
      <c r="D43" s="1" t="s">
        <v>2884</v>
      </c>
      <c r="E43" s="1" t="s">
        <v>2624</v>
      </c>
      <c r="F43" s="1" t="s">
        <v>29</v>
      </c>
      <c r="G43" s="1" t="s">
        <v>6</v>
      </c>
      <c r="H43" s="1" t="s">
        <v>7</v>
      </c>
    </row>
    <row r="44" spans="1:8" x14ac:dyDescent="0.25">
      <c r="A44" s="4" t="s">
        <v>2803</v>
      </c>
      <c r="B44" s="4" t="s">
        <v>2801</v>
      </c>
      <c r="C44" s="2">
        <v>41780</v>
      </c>
      <c r="D44" s="1" t="s">
        <v>2885</v>
      </c>
      <c r="E44" s="1" t="s">
        <v>193</v>
      </c>
      <c r="F44" s="1" t="s">
        <v>29</v>
      </c>
      <c r="G44" s="1" t="s">
        <v>6</v>
      </c>
      <c r="H44" s="1" t="s">
        <v>7</v>
      </c>
    </row>
    <row r="45" spans="1:8" x14ac:dyDescent="0.25">
      <c r="A45" s="4" t="s">
        <v>2515</v>
      </c>
      <c r="B45" s="4" t="s">
        <v>2801</v>
      </c>
      <c r="C45" s="2">
        <v>41780</v>
      </c>
      <c r="D45" s="1" t="s">
        <v>2886</v>
      </c>
      <c r="E45" s="1" t="s">
        <v>1686</v>
      </c>
      <c r="F45" s="1" t="s">
        <v>29</v>
      </c>
      <c r="G45" s="1" t="s">
        <v>6</v>
      </c>
      <c r="H45" s="1" t="s">
        <v>7</v>
      </c>
    </row>
    <row r="46" spans="1:8" x14ac:dyDescent="0.25">
      <c r="A46" s="4" t="s">
        <v>2515</v>
      </c>
      <c r="B46" s="4" t="s">
        <v>2801</v>
      </c>
      <c r="C46" s="2">
        <v>41780</v>
      </c>
      <c r="D46" s="1" t="s">
        <v>2887</v>
      </c>
      <c r="E46" s="1" t="s">
        <v>2625</v>
      </c>
      <c r="F46" s="1" t="s">
        <v>29</v>
      </c>
      <c r="G46" s="1" t="s">
        <v>6</v>
      </c>
      <c r="H46" s="1" t="s">
        <v>7</v>
      </c>
    </row>
    <row r="47" spans="1:8" x14ac:dyDescent="0.25">
      <c r="A47" s="4" t="s">
        <v>2515</v>
      </c>
      <c r="B47" s="4" t="s">
        <v>2801</v>
      </c>
      <c r="C47" s="2">
        <v>41780</v>
      </c>
      <c r="D47" s="1" t="s">
        <v>2888</v>
      </c>
      <c r="E47" s="1" t="s">
        <v>199</v>
      </c>
      <c r="F47" s="1" t="s">
        <v>29</v>
      </c>
      <c r="G47" s="1" t="s">
        <v>6</v>
      </c>
      <c r="H47" s="1" t="s">
        <v>7</v>
      </c>
    </row>
    <row r="48" spans="1:8" x14ac:dyDescent="0.25">
      <c r="A48" s="4" t="s">
        <v>2515</v>
      </c>
      <c r="B48" s="4" t="s">
        <v>2801</v>
      </c>
      <c r="C48" s="2">
        <v>41780</v>
      </c>
      <c r="D48" s="1" t="s">
        <v>2889</v>
      </c>
      <c r="E48" s="1" t="s">
        <v>1886</v>
      </c>
      <c r="F48" s="1" t="s">
        <v>29</v>
      </c>
      <c r="G48" s="1" t="s">
        <v>6</v>
      </c>
      <c r="H48" s="1" t="s">
        <v>7</v>
      </c>
    </row>
    <row r="49" spans="1:8" x14ac:dyDescent="0.25">
      <c r="A49" s="4" t="s">
        <v>2803</v>
      </c>
      <c r="B49" s="4" t="s">
        <v>2801</v>
      </c>
      <c r="C49" s="2">
        <v>41780</v>
      </c>
      <c r="D49" s="1" t="s">
        <v>2890</v>
      </c>
      <c r="E49" s="1" t="s">
        <v>204</v>
      </c>
      <c r="F49" s="1" t="s">
        <v>29</v>
      </c>
      <c r="G49" s="1" t="s">
        <v>6</v>
      </c>
      <c r="H49" s="1" t="s">
        <v>7</v>
      </c>
    </row>
    <row r="50" spans="1:8" x14ac:dyDescent="0.25">
      <c r="A50" s="4" t="s">
        <v>2515</v>
      </c>
      <c r="B50" s="4" t="s">
        <v>2801</v>
      </c>
      <c r="C50" s="2">
        <v>41780</v>
      </c>
      <c r="D50" s="1" t="s">
        <v>2891</v>
      </c>
      <c r="E50" s="1" t="s">
        <v>207</v>
      </c>
      <c r="F50" s="1" t="s">
        <v>29</v>
      </c>
      <c r="G50" s="1" t="s">
        <v>6</v>
      </c>
      <c r="H50" s="1" t="s">
        <v>7</v>
      </c>
    </row>
    <row r="51" spans="1:8" x14ac:dyDescent="0.25">
      <c r="A51" s="4" t="s">
        <v>2515</v>
      </c>
      <c r="B51" s="4" t="s">
        <v>2801</v>
      </c>
      <c r="C51" s="2">
        <v>41780</v>
      </c>
      <c r="D51" s="1" t="s">
        <v>2892</v>
      </c>
      <c r="E51" s="1" t="s">
        <v>210</v>
      </c>
      <c r="F51" s="1" t="s">
        <v>29</v>
      </c>
      <c r="G51" s="1" t="s">
        <v>6</v>
      </c>
      <c r="H51" s="1" t="s">
        <v>7</v>
      </c>
    </row>
    <row r="52" spans="1:8" x14ac:dyDescent="0.25">
      <c r="A52" s="4" t="s">
        <v>2515</v>
      </c>
      <c r="B52" s="4" t="s">
        <v>2801</v>
      </c>
      <c r="C52" s="2">
        <v>41780</v>
      </c>
      <c r="D52" s="1" t="s">
        <v>2893</v>
      </c>
      <c r="E52" s="1" t="s">
        <v>2894</v>
      </c>
      <c r="F52" s="1" t="s">
        <v>29</v>
      </c>
      <c r="G52" s="1" t="s">
        <v>6</v>
      </c>
      <c r="H52" s="1" t="s">
        <v>7</v>
      </c>
    </row>
    <row r="53" spans="1:8" x14ac:dyDescent="0.25">
      <c r="A53" s="4" t="s">
        <v>2515</v>
      </c>
      <c r="B53" s="4" t="s">
        <v>2801</v>
      </c>
      <c r="C53" s="2">
        <v>41780</v>
      </c>
      <c r="D53" s="1" t="s">
        <v>2895</v>
      </c>
      <c r="E53" s="1" t="s">
        <v>2896</v>
      </c>
      <c r="F53" s="1" t="s">
        <v>29</v>
      </c>
      <c r="G53" s="1" t="s">
        <v>6</v>
      </c>
      <c r="H53" s="1" t="s">
        <v>7</v>
      </c>
    </row>
    <row r="54" spans="1:8" x14ac:dyDescent="0.25">
      <c r="A54" s="4" t="s">
        <v>2515</v>
      </c>
      <c r="B54" s="4" t="s">
        <v>2801</v>
      </c>
      <c r="C54" s="2">
        <v>41780</v>
      </c>
      <c r="D54" s="1" t="s">
        <v>2897</v>
      </c>
      <c r="E54" s="1" t="s">
        <v>2898</v>
      </c>
      <c r="F54" s="1" t="s">
        <v>29</v>
      </c>
      <c r="G54" s="1" t="s">
        <v>6</v>
      </c>
      <c r="H54" s="1" t="s">
        <v>7</v>
      </c>
    </row>
    <row r="55" spans="1:8" x14ac:dyDescent="0.25">
      <c r="A55" s="4" t="s">
        <v>2515</v>
      </c>
      <c r="B55" s="4" t="s">
        <v>2801</v>
      </c>
      <c r="C55" s="2">
        <v>41780</v>
      </c>
      <c r="D55" s="1" t="s">
        <v>2899</v>
      </c>
      <c r="E55" s="1" t="s">
        <v>215</v>
      </c>
      <c r="F55" s="1" t="s">
        <v>29</v>
      </c>
      <c r="G55" s="1" t="s">
        <v>6</v>
      </c>
      <c r="H55" s="1" t="s">
        <v>7</v>
      </c>
    </row>
    <row r="56" spans="1:8" x14ac:dyDescent="0.25">
      <c r="A56" s="4" t="s">
        <v>2515</v>
      </c>
      <c r="B56" s="4" t="s">
        <v>2801</v>
      </c>
      <c r="C56" s="2">
        <v>41780</v>
      </c>
      <c r="D56" s="1" t="s">
        <v>2900</v>
      </c>
      <c r="E56" s="1" t="s">
        <v>2901</v>
      </c>
      <c r="F56" s="1" t="s">
        <v>29</v>
      </c>
      <c r="G56" s="1" t="s">
        <v>6</v>
      </c>
      <c r="H56" s="1" t="s">
        <v>7</v>
      </c>
    </row>
    <row r="57" spans="1:8" x14ac:dyDescent="0.25">
      <c r="A57" s="4" t="s">
        <v>2515</v>
      </c>
      <c r="B57" s="4" t="s">
        <v>2801</v>
      </c>
      <c r="C57" s="2">
        <v>41780</v>
      </c>
      <c r="D57" s="1" t="s">
        <v>2902</v>
      </c>
      <c r="E57" s="1" t="s">
        <v>221</v>
      </c>
      <c r="F57" s="1" t="s">
        <v>29</v>
      </c>
      <c r="G57" s="1" t="s">
        <v>52</v>
      </c>
      <c r="H57" s="1" t="s">
        <v>7</v>
      </c>
    </row>
    <row r="58" spans="1:8" x14ac:dyDescent="0.25">
      <c r="A58" s="4" t="s">
        <v>2515</v>
      </c>
      <c r="B58" s="4" t="s">
        <v>2801</v>
      </c>
      <c r="C58" s="2">
        <v>41780</v>
      </c>
      <c r="D58" s="1" t="s">
        <v>2903</v>
      </c>
      <c r="E58" s="1" t="s">
        <v>959</v>
      </c>
      <c r="F58" s="1" t="s">
        <v>29</v>
      </c>
      <c r="G58" s="1" t="s">
        <v>6</v>
      </c>
      <c r="H58" s="1" t="s">
        <v>7</v>
      </c>
    </row>
    <row r="59" spans="1:8" x14ac:dyDescent="0.25">
      <c r="A59" s="4" t="s">
        <v>2515</v>
      </c>
      <c r="B59" s="4" t="s">
        <v>2801</v>
      </c>
      <c r="C59" s="2">
        <v>41780</v>
      </c>
      <c r="D59" s="1" t="s">
        <v>2904</v>
      </c>
      <c r="E59" s="1" t="s">
        <v>227</v>
      </c>
      <c r="F59" s="1" t="s">
        <v>29</v>
      </c>
      <c r="G59" s="1" t="s">
        <v>6</v>
      </c>
      <c r="H59" s="1" t="s">
        <v>7</v>
      </c>
    </row>
    <row r="60" spans="1:8" x14ac:dyDescent="0.25">
      <c r="A60" s="4" t="s">
        <v>2515</v>
      </c>
      <c r="B60" s="4" t="s">
        <v>2801</v>
      </c>
      <c r="C60" s="2">
        <v>41780</v>
      </c>
      <c r="D60" s="1" t="s">
        <v>2905</v>
      </c>
      <c r="E60" s="1" t="s">
        <v>230</v>
      </c>
      <c r="F60" s="1" t="s">
        <v>29</v>
      </c>
      <c r="G60" s="1" t="s">
        <v>6</v>
      </c>
      <c r="H60" s="1" t="s">
        <v>7</v>
      </c>
    </row>
    <row r="61" spans="1:8" x14ac:dyDescent="0.25">
      <c r="A61" s="4" t="s">
        <v>2515</v>
      </c>
      <c r="B61" s="4" t="s">
        <v>2801</v>
      </c>
      <c r="C61" s="2">
        <v>41780</v>
      </c>
      <c r="D61" s="1" t="s">
        <v>2906</v>
      </c>
      <c r="E61" s="1" t="s">
        <v>2907</v>
      </c>
      <c r="F61" s="1" t="s">
        <v>29</v>
      </c>
      <c r="G61" s="1" t="s">
        <v>6</v>
      </c>
      <c r="H61" s="1" t="s">
        <v>7</v>
      </c>
    </row>
    <row r="62" spans="1:8" x14ac:dyDescent="0.25">
      <c r="A62" s="4" t="s">
        <v>2515</v>
      </c>
      <c r="B62" s="4" t="s">
        <v>2801</v>
      </c>
      <c r="C62" s="2">
        <v>41780</v>
      </c>
      <c r="D62" s="1" t="s">
        <v>2908</v>
      </c>
      <c r="E62" s="1" t="s">
        <v>2909</v>
      </c>
      <c r="F62" s="1" t="s">
        <v>29</v>
      </c>
      <c r="G62" s="1" t="s">
        <v>6</v>
      </c>
      <c r="H62" s="1" t="s">
        <v>7</v>
      </c>
    </row>
    <row r="63" spans="1:8" x14ac:dyDescent="0.25">
      <c r="A63" s="4" t="s">
        <v>2515</v>
      </c>
      <c r="B63" s="4" t="s">
        <v>2801</v>
      </c>
      <c r="C63" s="2">
        <v>41780</v>
      </c>
      <c r="D63" s="1" t="s">
        <v>2910</v>
      </c>
      <c r="E63" s="1" t="s">
        <v>452</v>
      </c>
      <c r="F63" s="1" t="s">
        <v>29</v>
      </c>
      <c r="G63" s="1" t="s">
        <v>6</v>
      </c>
      <c r="H63" s="1" t="s">
        <v>7</v>
      </c>
    </row>
    <row r="64" spans="1:8" x14ac:dyDescent="0.25">
      <c r="A64" s="4" t="s">
        <v>2803</v>
      </c>
      <c r="B64" s="4" t="s">
        <v>2801</v>
      </c>
      <c r="C64" s="2">
        <v>41780</v>
      </c>
      <c r="D64" s="1" t="s">
        <v>2911</v>
      </c>
      <c r="E64" s="1" t="s">
        <v>456</v>
      </c>
      <c r="F64" s="1" t="s">
        <v>29</v>
      </c>
      <c r="G64" s="1" t="s">
        <v>6</v>
      </c>
      <c r="H64" s="1" t="s">
        <v>7</v>
      </c>
    </row>
    <row r="65" spans="1:8" x14ac:dyDescent="0.25">
      <c r="A65" s="4" t="s">
        <v>2515</v>
      </c>
      <c r="B65" s="4" t="s">
        <v>2801</v>
      </c>
      <c r="C65" s="2">
        <v>41780</v>
      </c>
      <c r="D65" s="1" t="s">
        <v>2912</v>
      </c>
      <c r="E65" s="1" t="s">
        <v>459</v>
      </c>
      <c r="F65" s="1" t="s">
        <v>29</v>
      </c>
      <c r="G65" s="1" t="s">
        <v>6</v>
      </c>
      <c r="H65" s="1" t="s">
        <v>7</v>
      </c>
    </row>
    <row r="66" spans="1:8" x14ac:dyDescent="0.25">
      <c r="A66" s="4" t="s">
        <v>2515</v>
      </c>
      <c r="B66" s="4" t="s">
        <v>2801</v>
      </c>
      <c r="C66" s="2">
        <v>41780</v>
      </c>
      <c r="D66" s="1" t="s">
        <v>2913</v>
      </c>
      <c r="E66" s="1" t="s">
        <v>2914</v>
      </c>
      <c r="F66" s="1" t="s">
        <v>29</v>
      </c>
      <c r="G66" s="1" t="s">
        <v>6</v>
      </c>
      <c r="H66" s="1" t="s">
        <v>7</v>
      </c>
    </row>
    <row r="67" spans="1:8" x14ac:dyDescent="0.25">
      <c r="A67" s="4" t="s">
        <v>2515</v>
      </c>
      <c r="B67" s="4" t="s">
        <v>2801</v>
      </c>
      <c r="C67" s="2">
        <v>41780</v>
      </c>
      <c r="D67" s="1" t="s">
        <v>2915</v>
      </c>
      <c r="E67" s="1" t="s">
        <v>2563</v>
      </c>
      <c r="F67" s="1" t="s">
        <v>29</v>
      </c>
      <c r="G67" s="1" t="s">
        <v>6</v>
      </c>
      <c r="H67" s="1" t="s">
        <v>7</v>
      </c>
    </row>
    <row r="68" spans="1:8" x14ac:dyDescent="0.25">
      <c r="A68" s="4" t="s">
        <v>2515</v>
      </c>
      <c r="B68" s="4" t="s">
        <v>2801</v>
      </c>
      <c r="C68" s="2">
        <v>41780</v>
      </c>
      <c r="D68" s="1" t="s">
        <v>2916</v>
      </c>
      <c r="E68" s="1" t="s">
        <v>2564</v>
      </c>
      <c r="F68" s="1" t="s">
        <v>29</v>
      </c>
      <c r="G68" s="1" t="s">
        <v>6</v>
      </c>
      <c r="H68" s="1" t="s">
        <v>7</v>
      </c>
    </row>
    <row r="69" spans="1:8" x14ac:dyDescent="0.25">
      <c r="A69" s="4" t="s">
        <v>2515</v>
      </c>
      <c r="B69" s="4" t="s">
        <v>2801</v>
      </c>
      <c r="C69" s="2">
        <v>41780</v>
      </c>
      <c r="D69" s="1" t="s">
        <v>2917</v>
      </c>
      <c r="E69" s="1" t="s">
        <v>605</v>
      </c>
      <c r="F69" s="1" t="s">
        <v>29</v>
      </c>
      <c r="G69" s="1" t="s">
        <v>52</v>
      </c>
      <c r="H69" s="1" t="s">
        <v>7</v>
      </c>
    </row>
    <row r="70" spans="1:8" x14ac:dyDescent="0.25">
      <c r="A70" s="4" t="s">
        <v>2515</v>
      </c>
      <c r="B70" s="4" t="s">
        <v>2801</v>
      </c>
      <c r="C70" s="2">
        <v>41780</v>
      </c>
      <c r="D70" s="1" t="s">
        <v>2918</v>
      </c>
      <c r="E70" s="1" t="s">
        <v>471</v>
      </c>
      <c r="F70" s="1" t="s">
        <v>29</v>
      </c>
      <c r="G70" s="1" t="s">
        <v>10</v>
      </c>
      <c r="H70" s="1" t="s">
        <v>7</v>
      </c>
    </row>
    <row r="71" spans="1:8" x14ac:dyDescent="0.25">
      <c r="A71" s="4" t="s">
        <v>2515</v>
      </c>
      <c r="B71" s="4" t="s">
        <v>2801</v>
      </c>
      <c r="C71" s="2">
        <v>41780</v>
      </c>
      <c r="D71" s="1" t="s">
        <v>2919</v>
      </c>
      <c r="E71" s="1" t="s">
        <v>323</v>
      </c>
      <c r="F71" s="1" t="s">
        <v>29</v>
      </c>
      <c r="G71" s="1" t="s">
        <v>10</v>
      </c>
      <c r="H71" s="1" t="s">
        <v>7</v>
      </c>
    </row>
    <row r="72" spans="1:8" x14ac:dyDescent="0.25">
      <c r="A72" s="4" t="s">
        <v>2515</v>
      </c>
      <c r="B72" s="4" t="s">
        <v>2801</v>
      </c>
      <c r="C72" s="2">
        <v>41780</v>
      </c>
      <c r="D72" s="1" t="s">
        <v>2920</v>
      </c>
      <c r="E72" s="1" t="s">
        <v>326</v>
      </c>
      <c r="F72" s="1" t="s">
        <v>29</v>
      </c>
      <c r="G72" s="1" t="s">
        <v>10</v>
      </c>
      <c r="H72" s="1" t="s">
        <v>7</v>
      </c>
    </row>
    <row r="73" spans="1:8" x14ac:dyDescent="0.25">
      <c r="A73" s="4" t="s">
        <v>2515</v>
      </c>
      <c r="B73" s="4" t="s">
        <v>2801</v>
      </c>
      <c r="C73" s="2">
        <v>41780</v>
      </c>
      <c r="D73" s="1" t="s">
        <v>2921</v>
      </c>
      <c r="E73" s="1" t="s">
        <v>329</v>
      </c>
      <c r="F73" s="1" t="s">
        <v>29</v>
      </c>
      <c r="G73" s="1" t="s">
        <v>10</v>
      </c>
      <c r="H73" s="1" t="s">
        <v>7</v>
      </c>
    </row>
    <row r="74" spans="1:8" x14ac:dyDescent="0.25">
      <c r="A74" s="4" t="s">
        <v>2515</v>
      </c>
      <c r="B74" s="4" t="s">
        <v>2801</v>
      </c>
      <c r="C74" s="2">
        <v>41780</v>
      </c>
      <c r="D74" s="1" t="s">
        <v>2922</v>
      </c>
      <c r="E74" s="1" t="s">
        <v>334</v>
      </c>
      <c r="F74" s="1" t="s">
        <v>29</v>
      </c>
      <c r="G74" s="1" t="s">
        <v>10</v>
      </c>
      <c r="H74" s="1" t="s">
        <v>7</v>
      </c>
    </row>
    <row r="75" spans="1:8" x14ac:dyDescent="0.25">
      <c r="A75" s="4" t="s">
        <v>2515</v>
      </c>
      <c r="B75" s="4" t="s">
        <v>2801</v>
      </c>
      <c r="C75" s="2">
        <v>41780</v>
      </c>
      <c r="D75" s="1" t="s">
        <v>2923</v>
      </c>
      <c r="E75" s="1" t="s">
        <v>1766</v>
      </c>
      <c r="F75" s="1" t="s">
        <v>29</v>
      </c>
      <c r="G75" s="1" t="s">
        <v>10</v>
      </c>
      <c r="H75" s="1" t="s">
        <v>7</v>
      </c>
    </row>
    <row r="76" spans="1:8" x14ac:dyDescent="0.25">
      <c r="A76" s="4" t="s">
        <v>2515</v>
      </c>
      <c r="B76" s="4" t="s">
        <v>2801</v>
      </c>
      <c r="C76" s="2">
        <v>41780</v>
      </c>
      <c r="D76" s="1" t="s">
        <v>2924</v>
      </c>
      <c r="E76" s="1" t="s">
        <v>388</v>
      </c>
      <c r="F76" s="1" t="s">
        <v>29</v>
      </c>
      <c r="G76" s="1" t="s">
        <v>10</v>
      </c>
      <c r="H76" s="1" t="s">
        <v>7</v>
      </c>
    </row>
    <row r="77" spans="1:8" x14ac:dyDescent="0.25">
      <c r="A77" s="4" t="s">
        <v>2515</v>
      </c>
      <c r="B77" s="4" t="s">
        <v>2801</v>
      </c>
      <c r="C77" s="2">
        <v>41780</v>
      </c>
      <c r="D77" s="1" t="s">
        <v>2925</v>
      </c>
      <c r="E77" s="1" t="s">
        <v>2926</v>
      </c>
      <c r="F77" s="1" t="s">
        <v>29</v>
      </c>
      <c r="G77" s="1" t="s">
        <v>10</v>
      </c>
      <c r="H77" s="1" t="s">
        <v>7</v>
      </c>
    </row>
    <row r="78" spans="1:8" x14ac:dyDescent="0.25">
      <c r="A78" s="4" t="s">
        <v>2515</v>
      </c>
      <c r="B78" s="4" t="s">
        <v>2801</v>
      </c>
      <c r="C78" s="2">
        <v>41780</v>
      </c>
      <c r="D78" s="1" t="s">
        <v>2927</v>
      </c>
      <c r="E78" s="1" t="s">
        <v>495</v>
      </c>
      <c r="F78" s="1" t="s">
        <v>29</v>
      </c>
      <c r="G78" s="1" t="s">
        <v>10</v>
      </c>
      <c r="H78" s="1" t="s">
        <v>7</v>
      </c>
    </row>
    <row r="79" spans="1:8" x14ac:dyDescent="0.25">
      <c r="A79" s="4" t="s">
        <v>2515</v>
      </c>
      <c r="B79" s="4" t="s">
        <v>2801</v>
      </c>
      <c r="C79" s="2">
        <v>41780</v>
      </c>
      <c r="D79" s="1" t="s">
        <v>2928</v>
      </c>
      <c r="E79" s="1" t="s">
        <v>498</v>
      </c>
      <c r="F79" s="1" t="s">
        <v>29</v>
      </c>
      <c r="G79" s="1" t="s">
        <v>10</v>
      </c>
      <c r="H79" s="1" t="s">
        <v>7</v>
      </c>
    </row>
    <row r="80" spans="1:8" x14ac:dyDescent="0.25">
      <c r="A80" s="4" t="s">
        <v>2515</v>
      </c>
      <c r="B80" s="4" t="s">
        <v>2801</v>
      </c>
      <c r="C80" s="2">
        <v>41780</v>
      </c>
      <c r="D80" s="1" t="s">
        <v>2929</v>
      </c>
      <c r="E80" s="1" t="s">
        <v>502</v>
      </c>
      <c r="F80" s="1" t="s">
        <v>29</v>
      </c>
      <c r="G80" s="1" t="s">
        <v>10</v>
      </c>
      <c r="H80" s="1" t="s">
        <v>7</v>
      </c>
    </row>
    <row r="81" spans="1:8" x14ac:dyDescent="0.25">
      <c r="A81" s="4" t="s">
        <v>2515</v>
      </c>
      <c r="B81" s="4" t="s">
        <v>2801</v>
      </c>
      <c r="C81" s="2">
        <v>41780</v>
      </c>
      <c r="D81" s="1" t="s">
        <v>2930</v>
      </c>
      <c r="E81" s="1" t="s">
        <v>2931</v>
      </c>
      <c r="F81" s="1" t="s">
        <v>29</v>
      </c>
      <c r="G81" s="1" t="s">
        <v>10</v>
      </c>
      <c r="H81" s="1" t="s">
        <v>7</v>
      </c>
    </row>
    <row r="82" spans="1:8" x14ac:dyDescent="0.25">
      <c r="A82" s="4" t="s">
        <v>2515</v>
      </c>
      <c r="B82" s="4" t="s">
        <v>2801</v>
      </c>
      <c r="C82" s="2">
        <v>41780</v>
      </c>
      <c r="D82" s="1" t="s">
        <v>2932</v>
      </c>
      <c r="E82" s="1" t="s">
        <v>511</v>
      </c>
      <c r="F82" s="1" t="s">
        <v>29</v>
      </c>
      <c r="G82" s="1" t="s">
        <v>10</v>
      </c>
      <c r="H82" s="1" t="s">
        <v>7</v>
      </c>
    </row>
    <row r="83" spans="1:8" x14ac:dyDescent="0.25">
      <c r="A83" s="4" t="s">
        <v>2523</v>
      </c>
      <c r="B83" s="4" t="s">
        <v>2801</v>
      </c>
      <c r="C83" s="2">
        <v>41780</v>
      </c>
      <c r="D83" s="1" t="s">
        <v>2933</v>
      </c>
      <c r="E83" s="1" t="s">
        <v>9</v>
      </c>
      <c r="F83" s="1" t="s">
        <v>29</v>
      </c>
      <c r="G83" s="1" t="s">
        <v>10</v>
      </c>
      <c r="H83" s="1" t="s">
        <v>7</v>
      </c>
    </row>
    <row r="84" spans="1:8" x14ac:dyDescent="0.25">
      <c r="A84" s="4" t="s">
        <v>2839</v>
      </c>
      <c r="B84" s="4" t="s">
        <v>2801</v>
      </c>
      <c r="C84" s="2">
        <v>41780</v>
      </c>
      <c r="D84" s="1" t="s">
        <v>2936</v>
      </c>
      <c r="E84" s="1" t="s">
        <v>2562</v>
      </c>
      <c r="F84" s="1" t="s">
        <v>29</v>
      </c>
      <c r="G84" s="1" t="s">
        <v>6</v>
      </c>
      <c r="H84" s="1" t="s">
        <v>7</v>
      </c>
    </row>
    <row r="85" spans="1:8" x14ac:dyDescent="0.25">
      <c r="A85" s="4" t="s">
        <v>2937</v>
      </c>
      <c r="B85" s="4" t="s">
        <v>2801</v>
      </c>
      <c r="C85" s="2">
        <v>41780</v>
      </c>
      <c r="D85" s="1" t="s">
        <v>2938</v>
      </c>
      <c r="E85" s="1" t="s">
        <v>2622</v>
      </c>
      <c r="F85" s="1" t="s">
        <v>29</v>
      </c>
      <c r="G85" s="1" t="s">
        <v>6</v>
      </c>
      <c r="H85" s="1" t="s">
        <v>7</v>
      </c>
    </row>
    <row r="86" spans="1:8" x14ac:dyDescent="0.25">
      <c r="A86" s="4" t="s">
        <v>2803</v>
      </c>
      <c r="B86" s="4" t="s">
        <v>2801</v>
      </c>
      <c r="C86" s="2">
        <v>41780</v>
      </c>
      <c r="D86" s="1" t="s">
        <v>2939</v>
      </c>
      <c r="E86" s="1" t="s">
        <v>164</v>
      </c>
      <c r="F86" s="1" t="s">
        <v>29</v>
      </c>
      <c r="G86" s="1" t="s">
        <v>6</v>
      </c>
      <c r="H86" s="1" t="s">
        <v>7</v>
      </c>
    </row>
    <row r="87" spans="1:8" x14ac:dyDescent="0.25">
      <c r="A87" s="4" t="s">
        <v>2839</v>
      </c>
      <c r="B87" s="4" t="s">
        <v>2801</v>
      </c>
      <c r="C87" s="2">
        <v>41780</v>
      </c>
      <c r="D87" s="1" t="s">
        <v>2940</v>
      </c>
      <c r="E87" s="1" t="s">
        <v>168</v>
      </c>
      <c r="F87" s="1" t="s">
        <v>29</v>
      </c>
      <c r="G87" s="1" t="s">
        <v>6</v>
      </c>
      <c r="H87" s="1" t="s">
        <v>7</v>
      </c>
    </row>
    <row r="88" spans="1:8" x14ac:dyDescent="0.25">
      <c r="A88" s="4" t="s">
        <v>2515</v>
      </c>
      <c r="B88" s="4" t="s">
        <v>2801</v>
      </c>
      <c r="C88" s="2">
        <v>41780</v>
      </c>
      <c r="D88" s="1" t="s">
        <v>2941</v>
      </c>
      <c r="E88" s="1" t="s">
        <v>2942</v>
      </c>
      <c r="F88" s="1" t="s">
        <v>29</v>
      </c>
      <c r="G88" s="1" t="s">
        <v>6</v>
      </c>
      <c r="H88" s="1" t="s">
        <v>7</v>
      </c>
    </row>
    <row r="89" spans="1:8" x14ac:dyDescent="0.25">
      <c r="A89" s="4" t="s">
        <v>2803</v>
      </c>
      <c r="B89" s="4" t="s">
        <v>2801</v>
      </c>
      <c r="C89" s="2">
        <v>41780</v>
      </c>
      <c r="D89" s="1" t="s">
        <v>2943</v>
      </c>
      <c r="E89" s="1" t="s">
        <v>2623</v>
      </c>
      <c r="F89" s="1" t="s">
        <v>29</v>
      </c>
      <c r="G89" s="1" t="s">
        <v>6</v>
      </c>
      <c r="H89" s="1" t="s">
        <v>7</v>
      </c>
    </row>
    <row r="90" spans="1:8" x14ac:dyDescent="0.25">
      <c r="A90" s="4" t="s">
        <v>2515</v>
      </c>
      <c r="B90" s="4" t="s">
        <v>2801</v>
      </c>
      <c r="C90" s="2">
        <v>41780</v>
      </c>
      <c r="D90" s="1" t="s">
        <v>2944</v>
      </c>
      <c r="E90" s="1" t="s">
        <v>2945</v>
      </c>
      <c r="F90" s="1" t="s">
        <v>29</v>
      </c>
      <c r="G90" s="1" t="s">
        <v>6</v>
      </c>
      <c r="H90" s="1" t="s">
        <v>7</v>
      </c>
    </row>
    <row r="91" spans="1:8" x14ac:dyDescent="0.25">
      <c r="A91" s="4" t="s">
        <v>2515</v>
      </c>
      <c r="B91" s="4" t="s">
        <v>2801</v>
      </c>
      <c r="C91" s="2">
        <v>41780</v>
      </c>
      <c r="D91" s="1" t="s">
        <v>2946</v>
      </c>
      <c r="E91" s="1" t="s">
        <v>1963</v>
      </c>
      <c r="F91" s="1" t="s">
        <v>29</v>
      </c>
      <c r="G91" s="1" t="s">
        <v>6</v>
      </c>
      <c r="H91" s="1" t="s">
        <v>7</v>
      </c>
    </row>
    <row r="92" spans="1:8" x14ac:dyDescent="0.25">
      <c r="A92" s="4" t="s">
        <v>2515</v>
      </c>
      <c r="B92" s="4" t="s">
        <v>2801</v>
      </c>
      <c r="C92" s="2">
        <v>41780</v>
      </c>
      <c r="D92" s="1" t="s">
        <v>2947</v>
      </c>
      <c r="E92" s="1" t="s">
        <v>310</v>
      </c>
      <c r="F92" s="1" t="s">
        <v>29</v>
      </c>
      <c r="G92" s="1" t="s">
        <v>6</v>
      </c>
      <c r="H92" s="1" t="s">
        <v>7</v>
      </c>
    </row>
    <row r="93" spans="1:8" x14ac:dyDescent="0.25">
      <c r="A93" s="4" t="s">
        <v>2515</v>
      </c>
      <c r="B93" s="4" t="s">
        <v>2801</v>
      </c>
      <c r="C93" s="2">
        <v>41780</v>
      </c>
      <c r="D93" s="1" t="s">
        <v>2948</v>
      </c>
      <c r="E93" s="1" t="s">
        <v>402</v>
      </c>
      <c r="F93" s="1" t="s">
        <v>29</v>
      </c>
      <c r="G93" s="1" t="s">
        <v>6</v>
      </c>
      <c r="H93" s="1" t="s">
        <v>7</v>
      </c>
    </row>
    <row r="94" spans="1:8" x14ac:dyDescent="0.25">
      <c r="A94" s="4" t="s">
        <v>2515</v>
      </c>
      <c r="B94" s="4" t="s">
        <v>2801</v>
      </c>
      <c r="C94" s="2">
        <v>41780</v>
      </c>
      <c r="D94" s="1" t="s">
        <v>2949</v>
      </c>
      <c r="E94" s="1" t="s">
        <v>405</v>
      </c>
      <c r="F94" s="1" t="s">
        <v>29</v>
      </c>
      <c r="G94" s="1" t="s">
        <v>6</v>
      </c>
      <c r="H94" s="1" t="s">
        <v>7</v>
      </c>
    </row>
    <row r="95" spans="1:8" x14ac:dyDescent="0.25">
      <c r="A95" s="4" t="s">
        <v>2515</v>
      </c>
      <c r="B95" s="4" t="s">
        <v>2801</v>
      </c>
      <c r="C95" s="2">
        <v>41780</v>
      </c>
      <c r="D95" s="1" t="s">
        <v>2950</v>
      </c>
      <c r="E95" s="1" t="s">
        <v>408</v>
      </c>
      <c r="F95" s="1" t="s">
        <v>29</v>
      </c>
      <c r="G95" s="1" t="s">
        <v>6</v>
      </c>
      <c r="H95" s="1" t="s">
        <v>7</v>
      </c>
    </row>
    <row r="96" spans="1:8" x14ac:dyDescent="0.25">
      <c r="A96" s="4" t="s">
        <v>2515</v>
      </c>
      <c r="B96" s="4" t="s">
        <v>2801</v>
      </c>
      <c r="C96" s="2">
        <v>41780</v>
      </c>
      <c r="D96" s="1" t="s">
        <v>2951</v>
      </c>
      <c r="E96" s="1" t="s">
        <v>2952</v>
      </c>
      <c r="F96" s="1" t="s">
        <v>29</v>
      </c>
      <c r="G96" s="1" t="s">
        <v>6</v>
      </c>
      <c r="H96" s="1" t="s">
        <v>7</v>
      </c>
    </row>
    <row r="97" spans="1:8" x14ac:dyDescent="0.25">
      <c r="A97" s="4" t="s">
        <v>2515</v>
      </c>
      <c r="B97" s="4" t="s">
        <v>2801</v>
      </c>
      <c r="C97" s="2">
        <v>41780</v>
      </c>
      <c r="D97" s="1" t="s">
        <v>2953</v>
      </c>
      <c r="E97" s="1" t="s">
        <v>1326</v>
      </c>
      <c r="F97" s="1" t="s">
        <v>29</v>
      </c>
      <c r="G97" s="1" t="s">
        <v>6</v>
      </c>
      <c r="H97" s="1" t="s">
        <v>7</v>
      </c>
    </row>
    <row r="98" spans="1:8" x14ac:dyDescent="0.25">
      <c r="A98" s="4" t="s">
        <v>2515</v>
      </c>
      <c r="B98" s="4" t="s">
        <v>2801</v>
      </c>
      <c r="C98" s="2">
        <v>41780</v>
      </c>
      <c r="D98" s="1" t="s">
        <v>2954</v>
      </c>
      <c r="E98" s="1" t="s">
        <v>2955</v>
      </c>
      <c r="F98" s="1" t="s">
        <v>29</v>
      </c>
      <c r="G98" s="1" t="s">
        <v>6</v>
      </c>
      <c r="H98" s="1" t="s">
        <v>7</v>
      </c>
    </row>
    <row r="99" spans="1:8" x14ac:dyDescent="0.25">
      <c r="A99" s="4" t="s">
        <v>2803</v>
      </c>
      <c r="B99" s="4" t="s">
        <v>2801</v>
      </c>
      <c r="C99" s="2">
        <v>41780</v>
      </c>
      <c r="D99" s="1" t="s">
        <v>2956</v>
      </c>
      <c r="E99" s="1" t="s">
        <v>413</v>
      </c>
      <c r="F99" s="1" t="s">
        <v>29</v>
      </c>
      <c r="G99" s="1" t="s">
        <v>6</v>
      </c>
      <c r="H99" s="1" t="s">
        <v>7</v>
      </c>
    </row>
    <row r="100" spans="1:8" x14ac:dyDescent="0.25">
      <c r="A100" s="4" t="s">
        <v>2515</v>
      </c>
      <c r="B100" s="4" t="s">
        <v>2801</v>
      </c>
      <c r="C100" s="2">
        <v>41780</v>
      </c>
      <c r="D100" s="1" t="s">
        <v>2957</v>
      </c>
      <c r="E100" s="1" t="s">
        <v>416</v>
      </c>
      <c r="F100" s="1" t="s">
        <v>29</v>
      </c>
      <c r="G100" s="1" t="s">
        <v>6</v>
      </c>
      <c r="H100" s="1" t="s">
        <v>7</v>
      </c>
    </row>
    <row r="101" spans="1:8" x14ac:dyDescent="0.25">
      <c r="A101" s="4" t="s">
        <v>2515</v>
      </c>
      <c r="B101" s="4" t="s">
        <v>2801</v>
      </c>
      <c r="C101" s="2">
        <v>41780</v>
      </c>
      <c r="D101" s="1" t="s">
        <v>2958</v>
      </c>
      <c r="E101" s="1" t="s">
        <v>418</v>
      </c>
      <c r="F101" s="1" t="s">
        <v>29</v>
      </c>
      <c r="G101" s="1" t="s">
        <v>52</v>
      </c>
      <c r="H101" s="1" t="s">
        <v>7</v>
      </c>
    </row>
    <row r="102" spans="1:8" x14ac:dyDescent="0.25">
      <c r="A102" s="4" t="s">
        <v>2839</v>
      </c>
      <c r="B102" s="4" t="s">
        <v>2801</v>
      </c>
      <c r="C102" s="2">
        <v>41780</v>
      </c>
      <c r="D102" s="1" t="s">
        <v>2959</v>
      </c>
      <c r="E102" s="1" t="s">
        <v>424</v>
      </c>
      <c r="F102" s="1" t="s">
        <v>29</v>
      </c>
      <c r="G102" s="1" t="s">
        <v>6</v>
      </c>
      <c r="H102" s="1" t="s">
        <v>7</v>
      </c>
    </row>
    <row r="103" spans="1:8" x14ac:dyDescent="0.25">
      <c r="A103" s="4" t="s">
        <v>2515</v>
      </c>
      <c r="B103" s="4" t="s">
        <v>2801</v>
      </c>
      <c r="C103" s="2">
        <v>41780</v>
      </c>
      <c r="D103" s="1" t="s">
        <v>2960</v>
      </c>
      <c r="E103" s="1" t="s">
        <v>426</v>
      </c>
      <c r="F103" s="1" t="s">
        <v>29</v>
      </c>
      <c r="G103" s="1" t="s">
        <v>6</v>
      </c>
      <c r="H103" s="1" t="s">
        <v>7</v>
      </c>
    </row>
    <row r="104" spans="1:8" x14ac:dyDescent="0.25">
      <c r="A104" s="4" t="s">
        <v>2515</v>
      </c>
      <c r="B104" s="4" t="s">
        <v>2801</v>
      </c>
      <c r="C104" s="2">
        <v>41780</v>
      </c>
      <c r="D104" s="1" t="s">
        <v>2961</v>
      </c>
      <c r="E104" s="1" t="s">
        <v>431</v>
      </c>
      <c r="F104" s="1" t="s">
        <v>29</v>
      </c>
      <c r="G104" s="1" t="s">
        <v>6</v>
      </c>
      <c r="H104" s="1" t="s">
        <v>7</v>
      </c>
    </row>
    <row r="105" spans="1:8" x14ac:dyDescent="0.25">
      <c r="A105" s="4" t="s">
        <v>2515</v>
      </c>
      <c r="B105" s="4" t="s">
        <v>2801</v>
      </c>
      <c r="C105" s="2">
        <v>41780</v>
      </c>
      <c r="D105" s="1" t="s">
        <v>2962</v>
      </c>
      <c r="E105" s="1" t="s">
        <v>2963</v>
      </c>
      <c r="F105" s="1" t="s">
        <v>29</v>
      </c>
      <c r="G105" s="1" t="s">
        <v>6</v>
      </c>
      <c r="H105" s="1" t="s">
        <v>7</v>
      </c>
    </row>
    <row r="106" spans="1:8" x14ac:dyDescent="0.25">
      <c r="A106" s="4" t="s">
        <v>2515</v>
      </c>
      <c r="B106" s="4" t="s">
        <v>2801</v>
      </c>
      <c r="C106" s="2">
        <v>41780</v>
      </c>
      <c r="D106" s="1" t="s">
        <v>2964</v>
      </c>
      <c r="E106" s="1" t="s">
        <v>2965</v>
      </c>
      <c r="F106" s="1" t="s">
        <v>29</v>
      </c>
      <c r="G106" s="1" t="s">
        <v>6</v>
      </c>
      <c r="H106" s="1" t="s">
        <v>7</v>
      </c>
    </row>
    <row r="107" spans="1:8" x14ac:dyDescent="0.25">
      <c r="A107" s="4" t="s">
        <v>2515</v>
      </c>
      <c r="B107" s="4" t="s">
        <v>2801</v>
      </c>
      <c r="C107" s="2">
        <v>41780</v>
      </c>
      <c r="D107" s="1" t="s">
        <v>2966</v>
      </c>
      <c r="E107" s="1" t="s">
        <v>439</v>
      </c>
      <c r="F107" s="1" t="s">
        <v>29</v>
      </c>
      <c r="G107" s="1" t="s">
        <v>6</v>
      </c>
      <c r="H107" s="1" t="s">
        <v>7</v>
      </c>
    </row>
    <row r="108" spans="1:8" x14ac:dyDescent="0.25">
      <c r="A108" s="4" t="s">
        <v>2515</v>
      </c>
      <c r="B108" s="4" t="s">
        <v>2801</v>
      </c>
      <c r="C108" s="2">
        <v>41780</v>
      </c>
      <c r="D108" s="1" t="s">
        <v>2967</v>
      </c>
      <c r="E108" s="1" t="s">
        <v>441</v>
      </c>
      <c r="F108" s="1" t="s">
        <v>29</v>
      </c>
      <c r="G108" s="1" t="s">
        <v>6</v>
      </c>
      <c r="H108" s="1" t="s">
        <v>7</v>
      </c>
    </row>
    <row r="109" spans="1:8" x14ac:dyDescent="0.25">
      <c r="A109" s="4" t="s">
        <v>2515</v>
      </c>
      <c r="B109" s="4" t="s">
        <v>2801</v>
      </c>
      <c r="C109" s="2">
        <v>41780</v>
      </c>
      <c r="D109" s="1" t="s">
        <v>2968</v>
      </c>
      <c r="E109" s="1" t="s">
        <v>2969</v>
      </c>
      <c r="F109" s="1" t="s">
        <v>29</v>
      </c>
      <c r="G109" s="1" t="s">
        <v>6</v>
      </c>
      <c r="H109" s="1" t="s">
        <v>7</v>
      </c>
    </row>
    <row r="110" spans="1:8" x14ac:dyDescent="0.25">
      <c r="A110" s="4" t="s">
        <v>2515</v>
      </c>
      <c r="B110" s="4" t="s">
        <v>2801</v>
      </c>
      <c r="C110" s="2">
        <v>41780</v>
      </c>
      <c r="D110" s="1" t="s">
        <v>2970</v>
      </c>
      <c r="E110" s="1" t="s">
        <v>988</v>
      </c>
      <c r="F110" s="1" t="s">
        <v>29</v>
      </c>
      <c r="G110" s="1" t="s">
        <v>6</v>
      </c>
      <c r="H110" s="1" t="s">
        <v>7</v>
      </c>
    </row>
    <row r="111" spans="1:8" x14ac:dyDescent="0.25">
      <c r="A111" s="4" t="s">
        <v>2515</v>
      </c>
      <c r="B111" s="4" t="s">
        <v>2801</v>
      </c>
      <c r="C111" s="2">
        <v>41780</v>
      </c>
      <c r="D111" s="1" t="s">
        <v>2971</v>
      </c>
      <c r="E111" s="1" t="s">
        <v>289</v>
      </c>
      <c r="F111" s="1" t="s">
        <v>29</v>
      </c>
      <c r="G111" s="1" t="s">
        <v>6</v>
      </c>
      <c r="H111" s="1" t="s">
        <v>7</v>
      </c>
    </row>
    <row r="112" spans="1:8" x14ac:dyDescent="0.25">
      <c r="A112" s="4" t="s">
        <v>2803</v>
      </c>
      <c r="B112" s="4" t="s">
        <v>2801</v>
      </c>
      <c r="C112" s="2">
        <v>41780</v>
      </c>
      <c r="D112" s="1" t="s">
        <v>2972</v>
      </c>
      <c r="E112" s="1" t="s">
        <v>2973</v>
      </c>
      <c r="F112" s="1" t="s">
        <v>29</v>
      </c>
      <c r="G112" s="1" t="s">
        <v>52</v>
      </c>
      <c r="H112" s="1" t="s">
        <v>7</v>
      </c>
    </row>
    <row r="113" spans="1:8" x14ac:dyDescent="0.25">
      <c r="A113" s="4" t="s">
        <v>2515</v>
      </c>
      <c r="B113" s="4" t="s">
        <v>2801</v>
      </c>
      <c r="C113" s="2">
        <v>41780</v>
      </c>
      <c r="D113" s="1" t="s">
        <v>2974</v>
      </c>
      <c r="E113" s="1" t="s">
        <v>2975</v>
      </c>
      <c r="F113" s="1" t="s">
        <v>29</v>
      </c>
      <c r="G113" s="1" t="s">
        <v>6</v>
      </c>
      <c r="H113" s="1" t="s">
        <v>7</v>
      </c>
    </row>
    <row r="114" spans="1:8" x14ac:dyDescent="0.25">
      <c r="A114" s="4" t="s">
        <v>2515</v>
      </c>
      <c r="B114" s="4" t="s">
        <v>2801</v>
      </c>
      <c r="C114" s="2">
        <v>41780</v>
      </c>
      <c r="D114" s="1" t="s">
        <v>2976</v>
      </c>
      <c r="E114" s="1" t="s">
        <v>79</v>
      </c>
      <c r="F114" s="1" t="s">
        <v>29</v>
      </c>
      <c r="G114" s="1" t="s">
        <v>6</v>
      </c>
      <c r="H114" s="1" t="s">
        <v>7</v>
      </c>
    </row>
    <row r="115" spans="1:8" x14ac:dyDescent="0.25">
      <c r="A115" s="4" t="s">
        <v>2515</v>
      </c>
      <c r="B115" s="4" t="s">
        <v>2801</v>
      </c>
      <c r="C115" s="2">
        <v>41780</v>
      </c>
      <c r="D115" s="1" t="s">
        <v>2980</v>
      </c>
      <c r="E115" s="1" t="s">
        <v>2981</v>
      </c>
      <c r="F115" s="1" t="s">
        <v>29</v>
      </c>
      <c r="G115" s="1" t="s">
        <v>6</v>
      </c>
      <c r="H115" s="1" t="s">
        <v>7</v>
      </c>
    </row>
    <row r="116" spans="1:8" x14ac:dyDescent="0.25">
      <c r="A116" s="4" t="s">
        <v>2515</v>
      </c>
      <c r="B116" s="4" t="s">
        <v>2801</v>
      </c>
      <c r="C116" s="2">
        <v>41780</v>
      </c>
      <c r="D116" s="1" t="s">
        <v>2982</v>
      </c>
      <c r="E116" s="1" t="s">
        <v>2983</v>
      </c>
      <c r="F116" s="1" t="s">
        <v>29</v>
      </c>
      <c r="G116" s="1" t="s">
        <v>6</v>
      </c>
      <c r="H116" s="1" t="s">
        <v>7</v>
      </c>
    </row>
    <row r="117" spans="1:8" x14ac:dyDescent="0.25">
      <c r="A117" s="4" t="s">
        <v>2515</v>
      </c>
      <c r="B117" s="4" t="s">
        <v>2801</v>
      </c>
      <c r="C117" s="2">
        <v>41780</v>
      </c>
      <c r="D117" s="1" t="s">
        <v>2984</v>
      </c>
      <c r="E117" s="1" t="s">
        <v>2985</v>
      </c>
      <c r="F117" s="1" t="s">
        <v>29</v>
      </c>
      <c r="G117" s="1" t="s">
        <v>6</v>
      </c>
      <c r="H117" s="1" t="s">
        <v>7</v>
      </c>
    </row>
    <row r="118" spans="1:8" x14ac:dyDescent="0.25">
      <c r="A118" s="4" t="s">
        <v>2515</v>
      </c>
      <c r="B118" s="4" t="s">
        <v>2801</v>
      </c>
      <c r="C118" s="2">
        <v>41780</v>
      </c>
      <c r="D118" s="1" t="s">
        <v>2986</v>
      </c>
      <c r="E118" s="1" t="s">
        <v>1947</v>
      </c>
      <c r="F118" s="1" t="s">
        <v>29</v>
      </c>
      <c r="G118" s="1" t="s">
        <v>6</v>
      </c>
      <c r="H118" s="1" t="s">
        <v>7</v>
      </c>
    </row>
    <row r="119" spans="1:8" x14ac:dyDescent="0.25">
      <c r="A119" s="4" t="s">
        <v>2515</v>
      </c>
      <c r="B119" s="4" t="s">
        <v>2801</v>
      </c>
      <c r="C119" s="2">
        <v>41780</v>
      </c>
      <c r="D119" s="1" t="s">
        <v>2987</v>
      </c>
      <c r="E119" s="1" t="s">
        <v>1007</v>
      </c>
      <c r="F119" s="1" t="s">
        <v>29</v>
      </c>
      <c r="G119" s="1" t="s">
        <v>52</v>
      </c>
      <c r="H119" s="1" t="s">
        <v>7</v>
      </c>
    </row>
    <row r="120" spans="1:8" x14ac:dyDescent="0.25">
      <c r="A120" s="4" t="s">
        <v>2515</v>
      </c>
      <c r="B120" s="4" t="s">
        <v>2801</v>
      </c>
      <c r="C120" s="2">
        <v>41780</v>
      </c>
      <c r="D120" s="1" t="s">
        <v>2988</v>
      </c>
      <c r="E120" s="1" t="s">
        <v>2989</v>
      </c>
      <c r="F120" s="1" t="s">
        <v>29</v>
      </c>
      <c r="G120" s="1" t="s">
        <v>6</v>
      </c>
      <c r="H120" s="1" t="s">
        <v>7</v>
      </c>
    </row>
    <row r="121" spans="1:8" x14ac:dyDescent="0.25">
      <c r="A121" s="4" t="s">
        <v>2515</v>
      </c>
      <c r="B121" s="4" t="s">
        <v>2801</v>
      </c>
      <c r="C121" s="2">
        <v>41780</v>
      </c>
      <c r="D121" s="1" t="s">
        <v>2990</v>
      </c>
      <c r="E121" s="1" t="s">
        <v>2520</v>
      </c>
      <c r="F121" s="1" t="s">
        <v>29</v>
      </c>
      <c r="G121" s="1" t="s">
        <v>6</v>
      </c>
      <c r="H121" s="1" t="s">
        <v>7</v>
      </c>
    </row>
    <row r="122" spans="1:8" x14ac:dyDescent="0.25">
      <c r="A122" s="4" t="s">
        <v>2515</v>
      </c>
      <c r="B122" s="4" t="s">
        <v>2801</v>
      </c>
      <c r="C122" s="2">
        <v>41780</v>
      </c>
      <c r="D122" s="1" t="s">
        <v>2991</v>
      </c>
      <c r="E122" s="1" t="s">
        <v>2620</v>
      </c>
      <c r="F122" s="1" t="s">
        <v>29</v>
      </c>
      <c r="G122" s="1" t="s">
        <v>6</v>
      </c>
      <c r="H122" s="1" t="s">
        <v>7</v>
      </c>
    </row>
    <row r="123" spans="1:8" x14ac:dyDescent="0.25">
      <c r="A123" s="4" t="s">
        <v>2515</v>
      </c>
      <c r="B123" s="4" t="s">
        <v>2801</v>
      </c>
      <c r="C123" s="2">
        <v>41780</v>
      </c>
      <c r="D123" s="1" t="s">
        <v>2992</v>
      </c>
      <c r="E123" s="1" t="s">
        <v>2232</v>
      </c>
      <c r="F123" s="1" t="s">
        <v>29</v>
      </c>
      <c r="G123" s="1" t="s">
        <v>6</v>
      </c>
      <c r="H123" s="1" t="s">
        <v>7</v>
      </c>
    </row>
    <row r="124" spans="1:8" x14ac:dyDescent="0.25">
      <c r="A124" s="4" t="s">
        <v>2515</v>
      </c>
      <c r="B124" s="4" t="s">
        <v>2801</v>
      </c>
      <c r="C124" s="2">
        <v>41780</v>
      </c>
      <c r="D124" s="1" t="s">
        <v>2993</v>
      </c>
      <c r="E124" s="1" t="s">
        <v>973</v>
      </c>
      <c r="F124" s="1" t="s">
        <v>29</v>
      </c>
      <c r="G124" s="1" t="s">
        <v>52</v>
      </c>
      <c r="H124" s="1" t="s">
        <v>7</v>
      </c>
    </row>
    <row r="125" spans="1:8" x14ac:dyDescent="0.25">
      <c r="A125" s="4" t="s">
        <v>2515</v>
      </c>
      <c r="B125" s="4" t="s">
        <v>2801</v>
      </c>
      <c r="C125" s="2">
        <v>41780</v>
      </c>
      <c r="D125" s="1" t="s">
        <v>2994</v>
      </c>
      <c r="E125" s="1" t="s">
        <v>2606</v>
      </c>
      <c r="F125" s="1" t="s">
        <v>29</v>
      </c>
      <c r="G125" s="1" t="s">
        <v>6</v>
      </c>
      <c r="H125" s="1" t="s">
        <v>7</v>
      </c>
    </row>
    <row r="126" spans="1:8" x14ac:dyDescent="0.25">
      <c r="A126" s="4" t="s">
        <v>2515</v>
      </c>
      <c r="B126" s="4" t="s">
        <v>2801</v>
      </c>
      <c r="C126" s="2">
        <v>41780</v>
      </c>
      <c r="D126" s="1" t="s">
        <v>2995</v>
      </c>
      <c r="E126" s="1" t="s">
        <v>2996</v>
      </c>
      <c r="F126" s="1" t="s">
        <v>29</v>
      </c>
      <c r="G126" s="1" t="s">
        <v>6</v>
      </c>
      <c r="H126" s="1" t="s">
        <v>7</v>
      </c>
    </row>
    <row r="127" spans="1:8" x14ac:dyDescent="0.25">
      <c r="A127" s="4" t="s">
        <v>2515</v>
      </c>
      <c r="B127" s="4" t="s">
        <v>2801</v>
      </c>
      <c r="C127" s="2">
        <v>41780</v>
      </c>
      <c r="D127" s="1" t="s">
        <v>2997</v>
      </c>
      <c r="E127" s="1" t="s">
        <v>2998</v>
      </c>
      <c r="F127" s="1" t="s">
        <v>29</v>
      </c>
      <c r="G127" s="1" t="s">
        <v>6</v>
      </c>
      <c r="H127" s="1" t="s">
        <v>7</v>
      </c>
    </row>
    <row r="128" spans="1:8" x14ac:dyDescent="0.25">
      <c r="A128" s="4" t="s">
        <v>2515</v>
      </c>
      <c r="B128" s="4" t="s">
        <v>2801</v>
      </c>
      <c r="C128" s="2">
        <v>41780</v>
      </c>
      <c r="D128" s="1" t="s">
        <v>2999</v>
      </c>
      <c r="E128" s="1" t="s">
        <v>776</v>
      </c>
      <c r="F128" s="1" t="s">
        <v>29</v>
      </c>
      <c r="G128" s="1" t="s">
        <v>6</v>
      </c>
      <c r="H128" s="1" t="s">
        <v>7</v>
      </c>
    </row>
    <row r="129" spans="1:8" x14ac:dyDescent="0.25">
      <c r="A129" s="4" t="s">
        <v>2515</v>
      </c>
      <c r="B129" s="4" t="s">
        <v>2801</v>
      </c>
      <c r="C129" s="2">
        <v>41780</v>
      </c>
      <c r="D129" s="1" t="s">
        <v>3000</v>
      </c>
      <c r="E129" s="1" t="s">
        <v>3001</v>
      </c>
      <c r="F129" s="1" t="s">
        <v>29</v>
      </c>
      <c r="G129" s="1" t="s">
        <v>52</v>
      </c>
      <c r="H129" s="1" t="s">
        <v>7</v>
      </c>
    </row>
    <row r="130" spans="1:8" x14ac:dyDescent="0.25">
      <c r="A130" s="4" t="s">
        <v>2515</v>
      </c>
      <c r="B130" s="4" t="s">
        <v>2801</v>
      </c>
      <c r="C130" s="2">
        <v>41780</v>
      </c>
      <c r="D130" s="1" t="s">
        <v>3002</v>
      </c>
      <c r="E130" s="1" t="s">
        <v>886</v>
      </c>
      <c r="F130" s="1" t="s">
        <v>29</v>
      </c>
      <c r="G130" s="1" t="s">
        <v>6</v>
      </c>
      <c r="H130" s="1" t="s">
        <v>7</v>
      </c>
    </row>
    <row r="131" spans="1:8" x14ac:dyDescent="0.25">
      <c r="A131" s="4" t="s">
        <v>2515</v>
      </c>
      <c r="B131" s="4" t="s">
        <v>2801</v>
      </c>
      <c r="C131" s="2">
        <v>41780</v>
      </c>
      <c r="D131" s="1" t="s">
        <v>3003</v>
      </c>
      <c r="E131" s="1" t="s">
        <v>3004</v>
      </c>
      <c r="F131" s="1" t="s">
        <v>29</v>
      </c>
      <c r="G131" s="1" t="s">
        <v>6</v>
      </c>
      <c r="H131" s="1" t="s">
        <v>7</v>
      </c>
    </row>
    <row r="132" spans="1:8" x14ac:dyDescent="0.25">
      <c r="A132" s="4" t="s">
        <v>2803</v>
      </c>
      <c r="B132" s="4" t="s">
        <v>2801</v>
      </c>
      <c r="C132" s="2">
        <v>41780</v>
      </c>
      <c r="D132" s="1" t="s">
        <v>3005</v>
      </c>
      <c r="E132" s="1" t="s">
        <v>39</v>
      </c>
      <c r="F132" s="1" t="s">
        <v>29</v>
      </c>
      <c r="G132" s="1" t="s">
        <v>6</v>
      </c>
      <c r="H132" s="1" t="s">
        <v>7</v>
      </c>
    </row>
    <row r="133" spans="1:8" x14ac:dyDescent="0.25">
      <c r="A133" s="4" t="s">
        <v>2515</v>
      </c>
      <c r="B133" s="4" t="s">
        <v>2801</v>
      </c>
      <c r="C133" s="2">
        <v>41780</v>
      </c>
      <c r="D133" s="1" t="s">
        <v>3006</v>
      </c>
      <c r="E133" s="1" t="s">
        <v>35</v>
      </c>
      <c r="F133" s="1" t="s">
        <v>29</v>
      </c>
      <c r="G133" s="1" t="s">
        <v>6</v>
      </c>
      <c r="H133" s="1" t="s">
        <v>7</v>
      </c>
    </row>
    <row r="134" spans="1:8" x14ac:dyDescent="0.25">
      <c r="A134" s="4" t="s">
        <v>2515</v>
      </c>
      <c r="B134" s="4" t="s">
        <v>2801</v>
      </c>
      <c r="C134" s="2">
        <v>41780</v>
      </c>
      <c r="D134" s="1" t="s">
        <v>3007</v>
      </c>
      <c r="E134" s="1" t="s">
        <v>44</v>
      </c>
      <c r="F134" s="1" t="s">
        <v>29</v>
      </c>
      <c r="G134" s="1" t="s">
        <v>6</v>
      </c>
      <c r="H134" s="1" t="s">
        <v>7</v>
      </c>
    </row>
    <row r="135" spans="1:8" x14ac:dyDescent="0.25">
      <c r="A135" s="4" t="s">
        <v>2515</v>
      </c>
      <c r="B135" s="4" t="s">
        <v>2801</v>
      </c>
      <c r="C135" s="2">
        <v>41780</v>
      </c>
      <c r="D135" s="1" t="s">
        <v>3008</v>
      </c>
      <c r="E135" s="1" t="s">
        <v>3009</v>
      </c>
      <c r="F135" s="1" t="s">
        <v>29</v>
      </c>
      <c r="G135" s="1" t="s">
        <v>6</v>
      </c>
      <c r="H135" s="1" t="s">
        <v>7</v>
      </c>
    </row>
    <row r="136" spans="1:8" x14ac:dyDescent="0.25">
      <c r="A136" s="4" t="s">
        <v>2515</v>
      </c>
      <c r="B136" s="4" t="s">
        <v>2801</v>
      </c>
      <c r="C136" s="2">
        <v>41780</v>
      </c>
      <c r="D136" s="1" t="s">
        <v>3010</v>
      </c>
      <c r="E136" s="1" t="s">
        <v>63</v>
      </c>
      <c r="F136" s="1" t="s">
        <v>29</v>
      </c>
      <c r="G136" s="1" t="s">
        <v>6</v>
      </c>
      <c r="H136" s="1" t="s">
        <v>7</v>
      </c>
    </row>
    <row r="137" spans="1:8" x14ac:dyDescent="0.25">
      <c r="A137" s="4" t="s">
        <v>2803</v>
      </c>
      <c r="B137" s="4" t="s">
        <v>2801</v>
      </c>
      <c r="C137" s="2">
        <v>41780</v>
      </c>
      <c r="D137" s="1" t="s">
        <v>3011</v>
      </c>
      <c r="E137" s="1" t="s">
        <v>66</v>
      </c>
      <c r="F137" s="1" t="s">
        <v>29</v>
      </c>
      <c r="G137" s="1" t="s">
        <v>6</v>
      </c>
      <c r="H137" s="1" t="s">
        <v>7</v>
      </c>
    </row>
    <row r="138" spans="1:8" x14ac:dyDescent="0.25">
      <c r="A138" s="4" t="s">
        <v>2516</v>
      </c>
      <c r="B138" s="4" t="s">
        <v>2801</v>
      </c>
      <c r="C138" s="2">
        <v>41780</v>
      </c>
      <c r="D138" s="1" t="s">
        <v>3012</v>
      </c>
      <c r="E138" s="1" t="s">
        <v>72</v>
      </c>
      <c r="F138" s="1" t="s">
        <v>29</v>
      </c>
      <c r="G138" s="1" t="s">
        <v>6</v>
      </c>
      <c r="H138" s="1" t="s">
        <v>7</v>
      </c>
    </row>
    <row r="139" spans="1:8" x14ac:dyDescent="0.25">
      <c r="A139" s="4" t="s">
        <v>2515</v>
      </c>
      <c r="B139" s="4" t="s">
        <v>2801</v>
      </c>
      <c r="C139" s="2">
        <v>41780</v>
      </c>
      <c r="D139" s="1" t="s">
        <v>3013</v>
      </c>
      <c r="E139" s="1" t="s">
        <v>1094</v>
      </c>
      <c r="F139" s="1" t="s">
        <v>29</v>
      </c>
      <c r="G139" s="1" t="s">
        <v>6</v>
      </c>
      <c r="H139" s="1" t="s">
        <v>7</v>
      </c>
    </row>
    <row r="140" spans="1:8" x14ac:dyDescent="0.25">
      <c r="A140" s="4" t="s">
        <v>2515</v>
      </c>
      <c r="B140" s="4" t="s">
        <v>2801</v>
      </c>
      <c r="C140" s="2">
        <v>41780</v>
      </c>
      <c r="D140" s="1" t="s">
        <v>3014</v>
      </c>
      <c r="E140" s="1" t="s">
        <v>3015</v>
      </c>
      <c r="F140" s="1" t="s">
        <v>29</v>
      </c>
      <c r="G140" s="1" t="s">
        <v>6</v>
      </c>
      <c r="H140" s="1" t="s">
        <v>7</v>
      </c>
    </row>
    <row r="141" spans="1:8" x14ac:dyDescent="0.25">
      <c r="A141" s="4" t="s">
        <v>2515</v>
      </c>
      <c r="B141" s="4" t="s">
        <v>2801</v>
      </c>
      <c r="C141" s="2">
        <v>41780</v>
      </c>
      <c r="D141" s="1" t="s">
        <v>3016</v>
      </c>
      <c r="E141" s="1" t="s">
        <v>77</v>
      </c>
      <c r="F141" s="1" t="s">
        <v>29</v>
      </c>
      <c r="G141" s="1" t="s">
        <v>6</v>
      </c>
      <c r="H141" s="1" t="s">
        <v>7</v>
      </c>
    </row>
    <row r="142" spans="1:8" x14ac:dyDescent="0.25">
      <c r="A142" s="4" t="s">
        <v>485</v>
      </c>
      <c r="B142" s="4" t="s">
        <v>785</v>
      </c>
      <c r="C142" s="2"/>
      <c r="D142" s="1" t="s">
        <v>786</v>
      </c>
      <c r="E142" s="1" t="s">
        <v>495</v>
      </c>
      <c r="F142" s="1" t="s">
        <v>29</v>
      </c>
      <c r="G142" s="1" t="s">
        <v>10</v>
      </c>
      <c r="H142" s="1" t="s">
        <v>7</v>
      </c>
    </row>
    <row r="143" spans="1:8" x14ac:dyDescent="0.25">
      <c r="A143" s="4" t="s">
        <v>787</v>
      </c>
      <c r="B143" s="4" t="s">
        <v>785</v>
      </c>
      <c r="C143" s="2"/>
      <c r="D143" s="1" t="s">
        <v>788</v>
      </c>
      <c r="E143" s="1" t="s">
        <v>505</v>
      </c>
      <c r="F143" s="1" t="s">
        <v>29</v>
      </c>
      <c r="G143" s="1" t="s">
        <v>10</v>
      </c>
      <c r="H143" s="1" t="s">
        <v>92</v>
      </c>
    </row>
    <row r="144" spans="1:8" x14ac:dyDescent="0.25">
      <c r="A144" s="4" t="s">
        <v>25</v>
      </c>
      <c r="B144" s="4" t="s">
        <v>785</v>
      </c>
      <c r="C144" s="2"/>
      <c r="D144" s="1" t="s">
        <v>789</v>
      </c>
      <c r="E144" s="1" t="s">
        <v>509</v>
      </c>
      <c r="F144" s="1" t="s">
        <v>29</v>
      </c>
      <c r="G144" s="1" t="s">
        <v>10</v>
      </c>
      <c r="H144" s="1" t="s">
        <v>7</v>
      </c>
    </row>
    <row r="145" spans="1:8" x14ac:dyDescent="0.25">
      <c r="A145" s="4" t="s">
        <v>787</v>
      </c>
      <c r="B145" s="4" t="s">
        <v>785</v>
      </c>
      <c r="C145" s="2"/>
      <c r="D145" s="1" t="s">
        <v>790</v>
      </c>
      <c r="E145" s="1" t="s">
        <v>511</v>
      </c>
      <c r="F145" s="1" t="s">
        <v>29</v>
      </c>
      <c r="G145" s="1" t="s">
        <v>10</v>
      </c>
      <c r="H145" s="1" t="s">
        <v>7</v>
      </c>
    </row>
    <row r="146" spans="1:8" x14ac:dyDescent="0.25">
      <c r="A146" s="4" t="s">
        <v>791</v>
      </c>
      <c r="B146" s="4" t="s">
        <v>785</v>
      </c>
      <c r="C146" s="2"/>
      <c r="D146" s="1" t="s">
        <v>792</v>
      </c>
      <c r="E146" s="1" t="s">
        <v>9</v>
      </c>
      <c r="F146" s="1" t="s">
        <v>29</v>
      </c>
      <c r="G146" s="1" t="s">
        <v>10</v>
      </c>
      <c r="H146" s="1" t="s">
        <v>7</v>
      </c>
    </row>
    <row r="147" spans="1:8" x14ac:dyDescent="0.25">
      <c r="A147" s="4" t="s">
        <v>30</v>
      </c>
      <c r="B147" s="4" t="s">
        <v>785</v>
      </c>
      <c r="C147" s="2"/>
      <c r="D147" s="1" t="s">
        <v>808</v>
      </c>
      <c r="E147" s="1" t="s">
        <v>493</v>
      </c>
      <c r="F147" s="1" t="s">
        <v>29</v>
      </c>
      <c r="G147" s="1" t="s">
        <v>10</v>
      </c>
      <c r="H147" s="1" t="s">
        <v>7</v>
      </c>
    </row>
    <row r="148" spans="1:8" x14ac:dyDescent="0.25">
      <c r="A148" s="4" t="s">
        <v>809</v>
      </c>
      <c r="B148" s="4" t="s">
        <v>785</v>
      </c>
      <c r="C148" s="2"/>
      <c r="D148" s="1" t="s">
        <v>810</v>
      </c>
      <c r="E148" s="1" t="s">
        <v>166</v>
      </c>
      <c r="F148" s="1" t="s">
        <v>29</v>
      </c>
      <c r="G148" s="1" t="s">
        <v>6</v>
      </c>
      <c r="H148" s="1" t="s">
        <v>60</v>
      </c>
    </row>
    <row r="149" spans="1:8" x14ac:dyDescent="0.25">
      <c r="A149" s="4" t="s">
        <v>809</v>
      </c>
      <c r="B149" s="4" t="s">
        <v>785</v>
      </c>
      <c r="C149" s="2"/>
      <c r="D149" s="1" t="s">
        <v>811</v>
      </c>
      <c r="E149" s="1" t="s">
        <v>418</v>
      </c>
      <c r="F149" s="1" t="s">
        <v>29</v>
      </c>
      <c r="G149" s="1" t="s">
        <v>52</v>
      </c>
      <c r="H149" s="1" t="s">
        <v>60</v>
      </c>
    </row>
    <row r="150" spans="1:8" x14ac:dyDescent="0.25">
      <c r="A150" s="4" t="s">
        <v>809</v>
      </c>
      <c r="B150" s="4" t="s">
        <v>785</v>
      </c>
      <c r="C150" s="2"/>
      <c r="D150" s="1" t="s">
        <v>812</v>
      </c>
      <c r="E150" s="1" t="s">
        <v>421</v>
      </c>
      <c r="F150" s="1" t="s">
        <v>29</v>
      </c>
      <c r="G150" s="1" t="s">
        <v>6</v>
      </c>
      <c r="H150" s="1" t="s">
        <v>60</v>
      </c>
    </row>
    <row r="151" spans="1:8" x14ac:dyDescent="0.25">
      <c r="A151" s="4" t="s">
        <v>482</v>
      </c>
      <c r="B151" s="4" t="s">
        <v>785</v>
      </c>
      <c r="C151" s="2"/>
      <c r="D151" s="1" t="s">
        <v>813</v>
      </c>
      <c r="E151" s="1" t="s">
        <v>452</v>
      </c>
      <c r="F151" s="1" t="s">
        <v>29</v>
      </c>
      <c r="G151" s="1" t="s">
        <v>6</v>
      </c>
      <c r="H151" s="1" t="s">
        <v>60</v>
      </c>
    </row>
    <row r="152" spans="1:8" x14ac:dyDescent="0.25">
      <c r="A152" s="4" t="s">
        <v>809</v>
      </c>
      <c r="B152" s="4" t="s">
        <v>785</v>
      </c>
      <c r="C152" s="2"/>
      <c r="D152" s="1" t="s">
        <v>814</v>
      </c>
      <c r="E152" s="1" t="s">
        <v>454</v>
      </c>
      <c r="F152" s="1" t="s">
        <v>29</v>
      </c>
      <c r="G152" s="1" t="s">
        <v>6</v>
      </c>
      <c r="H152" s="1" t="s">
        <v>60</v>
      </c>
    </row>
    <row r="153" spans="1:8" x14ac:dyDescent="0.25">
      <c r="A153" s="4" t="s">
        <v>815</v>
      </c>
      <c r="B153" s="4" t="s">
        <v>785</v>
      </c>
      <c r="C153" s="2"/>
      <c r="D153" s="1" t="s">
        <v>816</v>
      </c>
      <c r="E153" s="1" t="s">
        <v>456</v>
      </c>
      <c r="F153" s="1" t="s">
        <v>29</v>
      </c>
      <c r="G153" s="1" t="s">
        <v>6</v>
      </c>
      <c r="H153" s="1" t="s">
        <v>60</v>
      </c>
    </row>
    <row r="154" spans="1:8" x14ac:dyDescent="0.25">
      <c r="A154" s="4" t="s">
        <v>482</v>
      </c>
      <c r="B154" s="4" t="s">
        <v>785</v>
      </c>
      <c r="C154" s="2"/>
      <c r="D154" s="1" t="s">
        <v>817</v>
      </c>
      <c r="E154" s="1" t="s">
        <v>459</v>
      </c>
      <c r="F154" s="1" t="s">
        <v>29</v>
      </c>
      <c r="G154" s="1" t="s">
        <v>6</v>
      </c>
      <c r="H154" s="1" t="s">
        <v>60</v>
      </c>
    </row>
    <row r="155" spans="1:8" x14ac:dyDescent="0.25">
      <c r="A155" s="4" t="s">
        <v>360</v>
      </c>
      <c r="B155" s="4" t="s">
        <v>785</v>
      </c>
      <c r="C155" s="2"/>
      <c r="D155" s="1" t="s">
        <v>818</v>
      </c>
      <c r="E155" s="1" t="s">
        <v>461</v>
      </c>
      <c r="F155" s="1" t="s">
        <v>29</v>
      </c>
      <c r="G155" s="1" t="s">
        <v>6</v>
      </c>
      <c r="H155" s="1" t="s">
        <v>60</v>
      </c>
    </row>
    <row r="156" spans="1:8" x14ac:dyDescent="0.25">
      <c r="A156" s="4" t="s">
        <v>503</v>
      </c>
      <c r="B156" s="4" t="s">
        <v>785</v>
      </c>
      <c r="C156" s="2"/>
      <c r="D156" s="1" t="s">
        <v>819</v>
      </c>
      <c r="E156" s="1" t="s">
        <v>466</v>
      </c>
      <c r="F156" s="1" t="s">
        <v>29</v>
      </c>
      <c r="G156" s="1" t="s">
        <v>10</v>
      </c>
      <c r="H156" s="1" t="s">
        <v>7</v>
      </c>
    </row>
    <row r="157" spans="1:8" x14ac:dyDescent="0.25">
      <c r="A157" s="4" t="s">
        <v>472</v>
      </c>
      <c r="B157" s="4" t="s">
        <v>785</v>
      </c>
      <c r="C157" s="2"/>
      <c r="D157" s="1" t="s">
        <v>820</v>
      </c>
      <c r="E157" s="1" t="s">
        <v>474</v>
      </c>
      <c r="F157" s="1" t="s">
        <v>29</v>
      </c>
      <c r="G157" s="1" t="s">
        <v>10</v>
      </c>
      <c r="H157" s="1" t="s">
        <v>7</v>
      </c>
    </row>
    <row r="158" spans="1:8" x14ac:dyDescent="0.25">
      <c r="A158" s="4" t="s">
        <v>397</v>
      </c>
      <c r="B158" s="4" t="s">
        <v>785</v>
      </c>
      <c r="C158" s="2"/>
      <c r="D158" s="1" t="s">
        <v>821</v>
      </c>
      <c r="E158" s="1" t="s">
        <v>399</v>
      </c>
      <c r="F158" s="1" t="s">
        <v>29</v>
      </c>
      <c r="G158" s="1" t="s">
        <v>10</v>
      </c>
      <c r="H158" s="1" t="s">
        <v>7</v>
      </c>
    </row>
    <row r="159" spans="1:8" x14ac:dyDescent="0.25">
      <c r="A159" s="4" t="s">
        <v>316</v>
      </c>
      <c r="B159" s="4" t="s">
        <v>785</v>
      </c>
      <c r="C159" s="2"/>
      <c r="D159" s="1" t="s">
        <v>822</v>
      </c>
      <c r="E159" s="1" t="s">
        <v>823</v>
      </c>
      <c r="F159" s="1" t="s">
        <v>29</v>
      </c>
      <c r="G159" s="1" t="s">
        <v>10</v>
      </c>
      <c r="H159" s="1" t="s">
        <v>7</v>
      </c>
    </row>
    <row r="160" spans="1:8" x14ac:dyDescent="0.25">
      <c r="A160" s="4" t="s">
        <v>321</v>
      </c>
      <c r="B160" s="4" t="s">
        <v>785</v>
      </c>
      <c r="C160" s="2"/>
      <c r="D160" s="1" t="s">
        <v>824</v>
      </c>
      <c r="E160" s="1" t="s">
        <v>323</v>
      </c>
      <c r="F160" s="1" t="s">
        <v>29</v>
      </c>
      <c r="G160" s="1" t="s">
        <v>10</v>
      </c>
      <c r="H160" s="1" t="s">
        <v>7</v>
      </c>
    </row>
    <row r="161" spans="1:8" x14ac:dyDescent="0.25">
      <c r="A161" s="4" t="s">
        <v>327</v>
      </c>
      <c r="B161" s="4" t="s">
        <v>785</v>
      </c>
      <c r="C161" s="2"/>
      <c r="D161" s="1" t="s">
        <v>825</v>
      </c>
      <c r="E161" s="1" t="s">
        <v>329</v>
      </c>
      <c r="F161" s="1" t="s">
        <v>29</v>
      </c>
      <c r="G161" s="1" t="s">
        <v>10</v>
      </c>
      <c r="H161" s="1" t="s">
        <v>7</v>
      </c>
    </row>
    <row r="162" spans="1:8" x14ac:dyDescent="0.25">
      <c r="A162" s="4" t="s">
        <v>330</v>
      </c>
      <c r="B162" s="4" t="s">
        <v>785</v>
      </c>
      <c r="C162" s="2"/>
      <c r="D162" s="1" t="s">
        <v>826</v>
      </c>
      <c r="E162" s="1" t="s">
        <v>332</v>
      </c>
      <c r="F162" s="1" t="s">
        <v>29</v>
      </c>
      <c r="G162" s="1" t="s">
        <v>10</v>
      </c>
      <c r="H162" s="1" t="s">
        <v>7</v>
      </c>
    </row>
    <row r="163" spans="1:8" x14ac:dyDescent="0.25">
      <c r="A163" s="4" t="s">
        <v>348</v>
      </c>
      <c r="B163" s="4" t="s">
        <v>785</v>
      </c>
      <c r="C163" s="2"/>
      <c r="D163" s="1" t="s">
        <v>827</v>
      </c>
      <c r="E163" s="1" t="s">
        <v>350</v>
      </c>
      <c r="F163" s="1" t="s">
        <v>29</v>
      </c>
      <c r="G163" s="1" t="s">
        <v>10</v>
      </c>
      <c r="H163" s="1" t="s">
        <v>7</v>
      </c>
    </row>
    <row r="164" spans="1:8" x14ac:dyDescent="0.25">
      <c r="A164" s="4" t="s">
        <v>354</v>
      </c>
      <c r="B164" s="4" t="s">
        <v>785</v>
      </c>
      <c r="C164" s="2"/>
      <c r="D164" s="1" t="s">
        <v>828</v>
      </c>
      <c r="E164" s="1" t="s">
        <v>356</v>
      </c>
      <c r="F164" s="1" t="s">
        <v>29</v>
      </c>
      <c r="G164" s="1" t="s">
        <v>10</v>
      </c>
      <c r="H164" s="1" t="s">
        <v>7</v>
      </c>
    </row>
    <row r="165" spans="1:8" x14ac:dyDescent="0.25">
      <c r="A165" s="4" t="s">
        <v>809</v>
      </c>
      <c r="B165" s="4" t="s">
        <v>785</v>
      </c>
      <c r="C165" s="2"/>
      <c r="D165" s="1" t="s">
        <v>829</v>
      </c>
      <c r="E165" s="1" t="s">
        <v>359</v>
      </c>
      <c r="F165" s="1" t="s">
        <v>29</v>
      </c>
      <c r="G165" s="1" t="s">
        <v>10</v>
      </c>
      <c r="H165" s="1" t="s">
        <v>7</v>
      </c>
    </row>
    <row r="166" spans="1:8" x14ac:dyDescent="0.25">
      <c r="A166" s="4" t="s">
        <v>815</v>
      </c>
      <c r="B166" s="4" t="s">
        <v>785</v>
      </c>
      <c r="C166" s="2"/>
      <c r="D166" s="1" t="s">
        <v>830</v>
      </c>
      <c r="E166" s="1" t="s">
        <v>362</v>
      </c>
      <c r="F166" s="1" t="s">
        <v>29</v>
      </c>
      <c r="G166" s="1" t="s">
        <v>10</v>
      </c>
      <c r="H166" s="1" t="s">
        <v>60</v>
      </c>
    </row>
    <row r="167" spans="1:8" x14ac:dyDescent="0.25">
      <c r="A167" s="4" t="s">
        <v>368</v>
      </c>
      <c r="B167" s="4" t="s">
        <v>785</v>
      </c>
      <c r="C167" s="2"/>
      <c r="D167" s="1" t="s">
        <v>831</v>
      </c>
      <c r="E167" s="1" t="s">
        <v>370</v>
      </c>
      <c r="F167" s="1" t="s">
        <v>29</v>
      </c>
      <c r="G167" s="1" t="s">
        <v>10</v>
      </c>
      <c r="H167" s="1" t="s">
        <v>7</v>
      </c>
    </row>
    <row r="168" spans="1:8" x14ac:dyDescent="0.25">
      <c r="A168" s="4" t="s">
        <v>371</v>
      </c>
      <c r="B168" s="4" t="s">
        <v>785</v>
      </c>
      <c r="C168" s="2"/>
      <c r="D168" s="1" t="s">
        <v>832</v>
      </c>
      <c r="E168" s="1" t="s">
        <v>373</v>
      </c>
      <c r="F168" s="1" t="s">
        <v>29</v>
      </c>
      <c r="G168" s="1" t="s">
        <v>10</v>
      </c>
      <c r="H168" s="1" t="s">
        <v>7</v>
      </c>
    </row>
    <row r="169" spans="1:8" x14ac:dyDescent="0.25">
      <c r="A169" s="4" t="s">
        <v>377</v>
      </c>
      <c r="B169" s="4" t="s">
        <v>785</v>
      </c>
      <c r="C169" s="2"/>
      <c r="D169" s="1" t="s">
        <v>833</v>
      </c>
      <c r="E169" s="1" t="s">
        <v>379</v>
      </c>
      <c r="F169" s="1" t="s">
        <v>29</v>
      </c>
      <c r="G169" s="1" t="s">
        <v>10</v>
      </c>
      <c r="H169" s="1" t="s">
        <v>7</v>
      </c>
    </row>
    <row r="170" spans="1:8" x14ac:dyDescent="0.25">
      <c r="A170" s="4" t="s">
        <v>380</v>
      </c>
      <c r="B170" s="4" t="s">
        <v>785</v>
      </c>
      <c r="C170" s="2"/>
      <c r="D170" s="1" t="s">
        <v>834</v>
      </c>
      <c r="E170" s="1" t="s">
        <v>382</v>
      </c>
      <c r="F170" s="1" t="s">
        <v>29</v>
      </c>
      <c r="G170" s="1" t="s">
        <v>10</v>
      </c>
      <c r="H170" s="1" t="s">
        <v>7</v>
      </c>
    </row>
    <row r="171" spans="1:8" x14ac:dyDescent="0.25">
      <c r="A171" s="4" t="s">
        <v>386</v>
      </c>
      <c r="B171" s="4" t="s">
        <v>785</v>
      </c>
      <c r="C171" s="2"/>
      <c r="D171" s="1" t="s">
        <v>835</v>
      </c>
      <c r="E171" s="1" t="s">
        <v>388</v>
      </c>
      <c r="F171" s="1" t="s">
        <v>29</v>
      </c>
      <c r="G171" s="1" t="s">
        <v>10</v>
      </c>
      <c r="H171" s="1" t="s">
        <v>7</v>
      </c>
    </row>
    <row r="172" spans="1:8" x14ac:dyDescent="0.25">
      <c r="A172" s="4" t="s">
        <v>368</v>
      </c>
      <c r="B172" s="4" t="s">
        <v>785</v>
      </c>
      <c r="C172" s="2"/>
      <c r="D172" s="1" t="s">
        <v>836</v>
      </c>
      <c r="E172" s="1" t="s">
        <v>393</v>
      </c>
      <c r="F172" s="1" t="s">
        <v>29</v>
      </c>
      <c r="G172" s="1" t="s">
        <v>10</v>
      </c>
      <c r="H172" s="1" t="s">
        <v>7</v>
      </c>
    </row>
    <row r="173" spans="1:8" x14ac:dyDescent="0.25">
      <c r="A173" s="4" t="s">
        <v>61</v>
      </c>
      <c r="B173" s="4" t="s">
        <v>785</v>
      </c>
      <c r="C173" s="2"/>
      <c r="D173" s="1" t="s">
        <v>837</v>
      </c>
      <c r="E173" s="1" t="s">
        <v>481</v>
      </c>
      <c r="F173" s="1" t="s">
        <v>29</v>
      </c>
      <c r="G173" s="1" t="s">
        <v>10</v>
      </c>
      <c r="H173" s="1" t="s">
        <v>7</v>
      </c>
    </row>
    <row r="174" spans="1:8" x14ac:dyDescent="0.25">
      <c r="A174" s="4" t="s">
        <v>482</v>
      </c>
      <c r="B174" s="4" t="s">
        <v>785</v>
      </c>
      <c r="C174" s="2"/>
      <c r="D174" s="1" t="s">
        <v>838</v>
      </c>
      <c r="E174" s="1" t="s">
        <v>484</v>
      </c>
      <c r="F174" s="1" t="s">
        <v>29</v>
      </c>
      <c r="G174" s="1" t="s">
        <v>10</v>
      </c>
      <c r="H174" s="1" t="s">
        <v>7</v>
      </c>
    </row>
    <row r="175" spans="1:8" x14ac:dyDescent="0.25">
      <c r="A175" s="4" t="s">
        <v>306</v>
      </c>
      <c r="B175" s="4" t="s">
        <v>785</v>
      </c>
      <c r="C175" s="2"/>
      <c r="D175" s="1" t="s">
        <v>839</v>
      </c>
      <c r="E175" s="1" t="s">
        <v>487</v>
      </c>
      <c r="F175" s="1" t="s">
        <v>29</v>
      </c>
      <c r="G175" s="1" t="s">
        <v>10</v>
      </c>
      <c r="H175" s="1" t="s">
        <v>7</v>
      </c>
    </row>
    <row r="176" spans="1:8" x14ac:dyDescent="0.25">
      <c r="A176" s="4" t="s">
        <v>482</v>
      </c>
      <c r="B176" s="4" t="s">
        <v>785</v>
      </c>
      <c r="C176" s="2"/>
      <c r="D176" s="1" t="s">
        <v>840</v>
      </c>
      <c r="E176" s="1" t="s">
        <v>491</v>
      </c>
      <c r="F176" s="1" t="s">
        <v>29</v>
      </c>
      <c r="G176" s="1" t="s">
        <v>10</v>
      </c>
      <c r="H176" s="1" t="s">
        <v>7</v>
      </c>
    </row>
    <row r="177" spans="1:8" x14ac:dyDescent="0.25">
      <c r="A177" s="4" t="s">
        <v>809</v>
      </c>
      <c r="B177" s="4" t="s">
        <v>785</v>
      </c>
      <c r="C177" s="2"/>
      <c r="D177" s="1" t="s">
        <v>842</v>
      </c>
      <c r="E177" s="1" t="s">
        <v>161</v>
      </c>
      <c r="F177" s="1" t="s">
        <v>476</v>
      </c>
      <c r="G177" s="1" t="s">
        <v>6</v>
      </c>
      <c r="H177" s="1" t="s">
        <v>60</v>
      </c>
    </row>
    <row r="178" spans="1:8" x14ac:dyDescent="0.25">
      <c r="A178" s="4" t="s">
        <v>815</v>
      </c>
      <c r="B178" s="4" t="s">
        <v>785</v>
      </c>
      <c r="C178" s="2"/>
      <c r="D178" s="1" t="s">
        <v>848</v>
      </c>
      <c r="E178" s="1" t="s">
        <v>42</v>
      </c>
      <c r="F178" s="1" t="s">
        <v>29</v>
      </c>
      <c r="G178" s="1" t="s">
        <v>6</v>
      </c>
      <c r="H178" s="1" t="s">
        <v>92</v>
      </c>
    </row>
    <row r="179" spans="1:8" x14ac:dyDescent="0.25">
      <c r="A179" s="4" t="s">
        <v>603</v>
      </c>
      <c r="B179" s="4" t="s">
        <v>785</v>
      </c>
      <c r="C179" s="2">
        <v>43100</v>
      </c>
      <c r="D179" s="1" t="s">
        <v>849</v>
      </c>
      <c r="E179" s="1" t="s">
        <v>44</v>
      </c>
      <c r="F179" s="1" t="s">
        <v>476</v>
      </c>
      <c r="G179" s="1" t="s">
        <v>6</v>
      </c>
      <c r="H179" s="1" t="s">
        <v>45</v>
      </c>
    </row>
    <row r="180" spans="1:8" x14ac:dyDescent="0.25">
      <c r="A180" s="4" t="s">
        <v>809</v>
      </c>
      <c r="B180" s="4" t="s">
        <v>785</v>
      </c>
      <c r="C180" s="2"/>
      <c r="D180" s="1" t="s">
        <v>850</v>
      </c>
      <c r="E180" s="1" t="s">
        <v>59</v>
      </c>
      <c r="F180" s="1" t="s">
        <v>29</v>
      </c>
      <c r="G180" s="1" t="s">
        <v>52</v>
      </c>
      <c r="H180" s="1" t="s">
        <v>60</v>
      </c>
    </row>
    <row r="181" spans="1:8" x14ac:dyDescent="0.25">
      <c r="A181" s="4" t="s">
        <v>809</v>
      </c>
      <c r="B181" s="4" t="s">
        <v>785</v>
      </c>
      <c r="C181" s="2"/>
      <c r="D181" s="1" t="s">
        <v>851</v>
      </c>
      <c r="E181" s="1" t="s">
        <v>69</v>
      </c>
      <c r="F181" s="1" t="s">
        <v>476</v>
      </c>
      <c r="G181" s="1" t="s">
        <v>6</v>
      </c>
      <c r="H181" s="1" t="s">
        <v>60</v>
      </c>
    </row>
    <row r="182" spans="1:8" x14ac:dyDescent="0.25">
      <c r="A182" s="4" t="s">
        <v>809</v>
      </c>
      <c r="B182" s="4" t="s">
        <v>785</v>
      </c>
      <c r="C182" s="2"/>
      <c r="D182" s="1" t="s">
        <v>852</v>
      </c>
      <c r="E182" s="1" t="s">
        <v>79</v>
      </c>
      <c r="F182" s="1" t="s">
        <v>29</v>
      </c>
      <c r="G182" s="1" t="s">
        <v>6</v>
      </c>
      <c r="H182" s="1" t="s">
        <v>60</v>
      </c>
    </row>
    <row r="183" spans="1:8" x14ac:dyDescent="0.25">
      <c r="A183" s="4" t="s">
        <v>815</v>
      </c>
      <c r="B183" s="4" t="s">
        <v>785</v>
      </c>
      <c r="C183" s="2"/>
      <c r="D183" s="1" t="s">
        <v>853</v>
      </c>
      <c r="E183" s="1" t="s">
        <v>82</v>
      </c>
      <c r="F183" s="1" t="s">
        <v>29</v>
      </c>
      <c r="G183" s="1" t="s">
        <v>6</v>
      </c>
      <c r="H183" s="1" t="s">
        <v>60</v>
      </c>
    </row>
    <row r="184" spans="1:8" x14ac:dyDescent="0.25">
      <c r="A184" s="4" t="s">
        <v>172</v>
      </c>
      <c r="B184" s="4" t="s">
        <v>785</v>
      </c>
      <c r="C184" s="2"/>
      <c r="D184" s="1" t="s">
        <v>854</v>
      </c>
      <c r="E184" s="1" t="s">
        <v>174</v>
      </c>
      <c r="F184" s="1" t="s">
        <v>476</v>
      </c>
      <c r="G184" s="1" t="s">
        <v>6</v>
      </c>
      <c r="H184" s="1" t="s">
        <v>7</v>
      </c>
    </row>
    <row r="185" spans="1:8" x14ac:dyDescent="0.25">
      <c r="A185" s="4" t="s">
        <v>809</v>
      </c>
      <c r="B185" s="4" t="s">
        <v>785</v>
      </c>
      <c r="C185" s="2"/>
      <c r="D185" s="1" t="s">
        <v>857</v>
      </c>
      <c r="E185" s="1" t="s">
        <v>190</v>
      </c>
      <c r="F185" s="1" t="s">
        <v>29</v>
      </c>
      <c r="G185" s="1" t="s">
        <v>6</v>
      </c>
      <c r="H185" s="1" t="s">
        <v>60</v>
      </c>
    </row>
    <row r="186" spans="1:8" x14ac:dyDescent="0.25">
      <c r="A186" s="4" t="s">
        <v>858</v>
      </c>
      <c r="B186" s="4" t="s">
        <v>785</v>
      </c>
      <c r="C186" s="2"/>
      <c r="D186" s="1" t="s">
        <v>859</v>
      </c>
      <c r="E186" s="1" t="s">
        <v>202</v>
      </c>
      <c r="F186" s="1" t="s">
        <v>29</v>
      </c>
      <c r="G186" s="1" t="s">
        <v>6</v>
      </c>
      <c r="H186" s="1" t="s">
        <v>60</v>
      </c>
    </row>
    <row r="187" spans="1:8" x14ac:dyDescent="0.25">
      <c r="A187" s="4" t="s">
        <v>809</v>
      </c>
      <c r="B187" s="4" t="s">
        <v>785</v>
      </c>
      <c r="C187" s="2"/>
      <c r="D187" s="1" t="s">
        <v>860</v>
      </c>
      <c r="E187" s="1" t="s">
        <v>210</v>
      </c>
      <c r="F187" s="1" t="s">
        <v>29</v>
      </c>
      <c r="G187" s="1" t="s">
        <v>6</v>
      </c>
      <c r="H187" s="1" t="s">
        <v>60</v>
      </c>
    </row>
    <row r="188" spans="1:8" x14ac:dyDescent="0.25">
      <c r="A188" s="4" t="s">
        <v>815</v>
      </c>
      <c r="B188" s="4" t="s">
        <v>785</v>
      </c>
      <c r="C188" s="2"/>
      <c r="D188" s="1" t="s">
        <v>861</v>
      </c>
      <c r="E188" s="1" t="s">
        <v>221</v>
      </c>
      <c r="F188" s="1" t="s">
        <v>29</v>
      </c>
      <c r="G188" s="1" t="s">
        <v>52</v>
      </c>
      <c r="H188" s="1" t="s">
        <v>60</v>
      </c>
    </row>
    <row r="189" spans="1:8" x14ac:dyDescent="0.25">
      <c r="A189" s="4" t="s">
        <v>862</v>
      </c>
      <c r="B189" s="4" t="s">
        <v>785</v>
      </c>
      <c r="C189" s="2"/>
      <c r="D189" s="1" t="s">
        <v>863</v>
      </c>
      <c r="E189" s="1" t="s">
        <v>227</v>
      </c>
      <c r="F189" s="1" t="s">
        <v>29</v>
      </c>
      <c r="G189" s="1" t="s">
        <v>6</v>
      </c>
      <c r="H189" s="1" t="s">
        <v>60</v>
      </c>
    </row>
    <row r="190" spans="1:8" x14ac:dyDescent="0.25">
      <c r="A190" s="4" t="s">
        <v>809</v>
      </c>
      <c r="B190" s="4" t="s">
        <v>785</v>
      </c>
      <c r="C190" s="2"/>
      <c r="D190" s="1" t="s">
        <v>864</v>
      </c>
      <c r="E190" s="1" t="s">
        <v>235</v>
      </c>
      <c r="F190" s="1" t="s">
        <v>29</v>
      </c>
      <c r="G190" s="1" t="s">
        <v>52</v>
      </c>
      <c r="H190" s="1" t="s">
        <v>60</v>
      </c>
    </row>
    <row r="191" spans="1:8" x14ac:dyDescent="0.25">
      <c r="A191" s="4" t="s">
        <v>815</v>
      </c>
      <c r="B191" s="4" t="s">
        <v>785</v>
      </c>
      <c r="C191" s="2"/>
      <c r="D191" s="1" t="s">
        <v>865</v>
      </c>
      <c r="E191" s="1" t="s">
        <v>245</v>
      </c>
      <c r="F191" s="1" t="s">
        <v>29</v>
      </c>
      <c r="G191" s="1" t="s">
        <v>6</v>
      </c>
      <c r="H191" s="1" t="s">
        <v>60</v>
      </c>
    </row>
    <row r="192" spans="1:8" x14ac:dyDescent="0.25">
      <c r="A192" s="4" t="s">
        <v>862</v>
      </c>
      <c r="B192" s="4" t="s">
        <v>785</v>
      </c>
      <c r="C192" s="2"/>
      <c r="D192" s="1" t="s">
        <v>866</v>
      </c>
      <c r="E192" s="1" t="s">
        <v>248</v>
      </c>
      <c r="F192" s="1" t="s">
        <v>867</v>
      </c>
      <c r="G192" s="1" t="s">
        <v>6</v>
      </c>
      <c r="H192" s="1" t="s">
        <v>60</v>
      </c>
    </row>
    <row r="193" spans="1:8" x14ac:dyDescent="0.25">
      <c r="A193" s="4" t="s">
        <v>858</v>
      </c>
      <c r="B193" s="4" t="s">
        <v>785</v>
      </c>
      <c r="C193" s="2"/>
      <c r="D193" s="1" t="s">
        <v>868</v>
      </c>
      <c r="E193" s="1" t="s">
        <v>250</v>
      </c>
      <c r="F193" s="1" t="s">
        <v>29</v>
      </c>
      <c r="G193" s="1" t="s">
        <v>6</v>
      </c>
      <c r="H193" s="1" t="s">
        <v>60</v>
      </c>
    </row>
    <row r="194" spans="1:8" x14ac:dyDescent="0.25">
      <c r="A194" s="4" t="s">
        <v>809</v>
      </c>
      <c r="B194" s="4" t="s">
        <v>785</v>
      </c>
      <c r="C194" s="2"/>
      <c r="D194" s="1" t="s">
        <v>869</v>
      </c>
      <c r="E194" s="1" t="s">
        <v>102</v>
      </c>
      <c r="F194" s="1" t="s">
        <v>29</v>
      </c>
      <c r="G194" s="1" t="s">
        <v>6</v>
      </c>
      <c r="H194" s="1" t="s">
        <v>60</v>
      </c>
    </row>
    <row r="195" spans="1:8" x14ac:dyDescent="0.25">
      <c r="A195" s="4" t="s">
        <v>870</v>
      </c>
      <c r="B195" s="4" t="s">
        <v>785</v>
      </c>
      <c r="C195" s="2"/>
      <c r="D195" s="1" t="s">
        <v>871</v>
      </c>
      <c r="E195" s="1" t="s">
        <v>104</v>
      </c>
      <c r="F195" s="1" t="s">
        <v>29</v>
      </c>
      <c r="G195" s="1" t="s">
        <v>6</v>
      </c>
      <c r="H195" s="1" t="s">
        <v>60</v>
      </c>
    </row>
    <row r="196" spans="1:8" x14ac:dyDescent="0.25">
      <c r="A196" s="4" t="s">
        <v>815</v>
      </c>
      <c r="B196" s="4" t="s">
        <v>785</v>
      </c>
      <c r="C196" s="2"/>
      <c r="D196" s="1" t="s">
        <v>872</v>
      </c>
      <c r="E196" s="1" t="s">
        <v>107</v>
      </c>
      <c r="F196" s="1" t="s">
        <v>29</v>
      </c>
      <c r="G196" s="1" t="s">
        <v>6</v>
      </c>
      <c r="H196" s="1" t="s">
        <v>60</v>
      </c>
    </row>
    <row r="197" spans="1:8" x14ac:dyDescent="0.25">
      <c r="A197" s="4" t="s">
        <v>815</v>
      </c>
      <c r="B197" s="4" t="s">
        <v>785</v>
      </c>
      <c r="C197" s="2"/>
      <c r="D197" s="1" t="s">
        <v>873</v>
      </c>
      <c r="E197" s="1" t="s">
        <v>116</v>
      </c>
      <c r="F197" s="1" t="s">
        <v>29</v>
      </c>
      <c r="G197" s="1" t="s">
        <v>52</v>
      </c>
      <c r="H197" s="1" t="s">
        <v>60</v>
      </c>
    </row>
    <row r="198" spans="1:8" x14ac:dyDescent="0.25">
      <c r="A198" s="4" t="s">
        <v>875</v>
      </c>
      <c r="B198" s="4" t="s">
        <v>785</v>
      </c>
      <c r="C198" s="2"/>
      <c r="D198" s="1" t="s">
        <v>876</v>
      </c>
      <c r="E198" s="1" t="s">
        <v>122</v>
      </c>
      <c r="F198" s="1" t="s">
        <v>867</v>
      </c>
      <c r="G198" s="1" t="s">
        <v>6</v>
      </c>
      <c r="H198" s="1" t="s">
        <v>60</v>
      </c>
    </row>
    <row r="199" spans="1:8" x14ac:dyDescent="0.25">
      <c r="A199" s="4" t="s">
        <v>815</v>
      </c>
      <c r="B199" s="4" t="s">
        <v>785</v>
      </c>
      <c r="C199" s="2"/>
      <c r="D199" s="1" t="s">
        <v>877</v>
      </c>
      <c r="E199" s="1" t="s">
        <v>127</v>
      </c>
      <c r="F199" s="1" t="s">
        <v>29</v>
      </c>
      <c r="G199" s="1" t="s">
        <v>6</v>
      </c>
      <c r="H199" s="1" t="s">
        <v>60</v>
      </c>
    </row>
    <row r="200" spans="1:8" x14ac:dyDescent="0.25">
      <c r="A200" s="4" t="s">
        <v>815</v>
      </c>
      <c r="B200" s="4" t="s">
        <v>785</v>
      </c>
      <c r="C200" s="2"/>
      <c r="D200" s="1" t="s">
        <v>881</v>
      </c>
      <c r="E200" s="1" t="s">
        <v>148</v>
      </c>
      <c r="F200" s="1" t="s">
        <v>476</v>
      </c>
      <c r="G200" s="1" t="s">
        <v>6</v>
      </c>
      <c r="H200" s="1" t="s">
        <v>60</v>
      </c>
    </row>
    <row r="201" spans="1:8" x14ac:dyDescent="0.25">
      <c r="A201" s="4" t="s">
        <v>154</v>
      </c>
      <c r="B201" s="4" t="s">
        <v>785</v>
      </c>
      <c r="C201" s="2"/>
      <c r="D201" s="1" t="s">
        <v>882</v>
      </c>
      <c r="E201" s="1" t="s">
        <v>156</v>
      </c>
      <c r="F201" s="1" t="s">
        <v>883</v>
      </c>
      <c r="G201" s="1" t="s">
        <v>6</v>
      </c>
      <c r="H201" s="1" t="s">
        <v>7</v>
      </c>
    </row>
    <row r="202" spans="1:8" x14ac:dyDescent="0.25">
      <c r="A202" s="4" t="s">
        <v>862</v>
      </c>
      <c r="B202" s="4" t="s">
        <v>785</v>
      </c>
      <c r="C202" s="2"/>
      <c r="D202" s="1" t="s">
        <v>884</v>
      </c>
      <c r="E202" s="1" t="s">
        <v>158</v>
      </c>
      <c r="F202" s="1" t="s">
        <v>29</v>
      </c>
      <c r="G202" s="1" t="s">
        <v>6</v>
      </c>
      <c r="H202" s="1" t="s">
        <v>60</v>
      </c>
    </row>
    <row r="203" spans="1:8" x14ac:dyDescent="0.25">
      <c r="A203" s="4" t="s">
        <v>815</v>
      </c>
      <c r="B203" s="4" t="s">
        <v>785</v>
      </c>
      <c r="C203" s="2"/>
      <c r="D203" s="1" t="s">
        <v>885</v>
      </c>
      <c r="E203" s="1" t="s">
        <v>886</v>
      </c>
      <c r="F203" s="1" t="s">
        <v>29</v>
      </c>
      <c r="G203" s="1" t="s">
        <v>6</v>
      </c>
      <c r="H203" s="1" t="s">
        <v>60</v>
      </c>
    </row>
    <row r="204" spans="1:8" x14ac:dyDescent="0.25">
      <c r="A204" s="4" t="s">
        <v>128</v>
      </c>
      <c r="B204" s="4" t="s">
        <v>785</v>
      </c>
      <c r="C204" s="2"/>
      <c r="D204" s="1" t="s">
        <v>891</v>
      </c>
      <c r="E204" s="1" t="s">
        <v>281</v>
      </c>
      <c r="F204" s="1" t="s">
        <v>890</v>
      </c>
      <c r="G204" s="1" t="s">
        <v>6</v>
      </c>
      <c r="H204" s="1" t="s">
        <v>7</v>
      </c>
    </row>
    <row r="205" spans="1:8" x14ac:dyDescent="0.25">
      <c r="A205" s="4" t="s">
        <v>894</v>
      </c>
      <c r="B205" s="4" t="s">
        <v>785</v>
      </c>
      <c r="C205" s="2"/>
      <c r="D205" s="1" t="s">
        <v>895</v>
      </c>
      <c r="E205" s="1" t="s">
        <v>291</v>
      </c>
      <c r="F205" s="1" t="s">
        <v>29</v>
      </c>
      <c r="G205" s="1" t="s">
        <v>10</v>
      </c>
      <c r="H205" s="1" t="s">
        <v>7</v>
      </c>
    </row>
    <row r="206" spans="1:8" x14ac:dyDescent="0.25">
      <c r="A206" s="4" t="s">
        <v>815</v>
      </c>
      <c r="B206" s="4" t="s">
        <v>785</v>
      </c>
      <c r="C206" s="2"/>
      <c r="D206" s="1" t="s">
        <v>896</v>
      </c>
      <c r="E206" s="1" t="s">
        <v>293</v>
      </c>
      <c r="F206" s="1" t="s">
        <v>29</v>
      </c>
      <c r="G206" s="1" t="s">
        <v>10</v>
      </c>
      <c r="H206" s="1" t="s">
        <v>60</v>
      </c>
    </row>
    <row r="207" spans="1:8" x14ac:dyDescent="0.25">
      <c r="A207" s="4" t="s">
        <v>897</v>
      </c>
      <c r="B207" s="4" t="s">
        <v>785</v>
      </c>
      <c r="C207" s="2"/>
      <c r="D207" s="1" t="s">
        <v>898</v>
      </c>
      <c r="E207" s="1" t="s">
        <v>295</v>
      </c>
      <c r="F207" s="1" t="s">
        <v>29</v>
      </c>
      <c r="G207" s="1" t="s">
        <v>10</v>
      </c>
      <c r="H207" s="1" t="s">
        <v>7</v>
      </c>
    </row>
    <row r="208" spans="1:8" x14ac:dyDescent="0.25">
      <c r="A208" s="4" t="s">
        <v>603</v>
      </c>
      <c r="B208" s="4" t="s">
        <v>785</v>
      </c>
      <c r="C208" s="2">
        <v>43100</v>
      </c>
      <c r="D208" s="1" t="s">
        <v>899</v>
      </c>
      <c r="E208" s="1" t="s">
        <v>297</v>
      </c>
      <c r="F208" s="1" t="s">
        <v>900</v>
      </c>
      <c r="G208" s="1" t="s">
        <v>10</v>
      </c>
      <c r="H208" s="1" t="s">
        <v>53</v>
      </c>
    </row>
    <row r="209" spans="1:8" x14ac:dyDescent="0.25">
      <c r="A209" s="4" t="s">
        <v>901</v>
      </c>
      <c r="B209" s="4" t="s">
        <v>785</v>
      </c>
      <c r="C209" s="2"/>
      <c r="D209" s="1" t="s">
        <v>902</v>
      </c>
      <c r="E209" s="1" t="s">
        <v>299</v>
      </c>
      <c r="F209" s="1" t="s">
        <v>29</v>
      </c>
      <c r="G209" s="1" t="s">
        <v>10</v>
      </c>
      <c r="H209" s="1" t="s">
        <v>7</v>
      </c>
    </row>
    <row r="210" spans="1:8" x14ac:dyDescent="0.25">
      <c r="A210" s="4" t="s">
        <v>903</v>
      </c>
      <c r="B210" s="4" t="s">
        <v>785</v>
      </c>
      <c r="C210" s="2"/>
      <c r="D210" s="1" t="s">
        <v>904</v>
      </c>
      <c r="E210" s="1" t="s">
        <v>301</v>
      </c>
      <c r="F210" s="1" t="s">
        <v>29</v>
      </c>
      <c r="G210" s="1" t="s">
        <v>10</v>
      </c>
      <c r="H210" s="1" t="s">
        <v>7</v>
      </c>
    </row>
    <row r="211" spans="1:8" x14ac:dyDescent="0.25">
      <c r="A211" s="4" t="s">
        <v>809</v>
      </c>
      <c r="B211" s="4" t="s">
        <v>785</v>
      </c>
      <c r="C211" s="2"/>
      <c r="D211" s="1" t="s">
        <v>905</v>
      </c>
      <c r="E211" s="1" t="s">
        <v>303</v>
      </c>
      <c r="F211" s="1" t="s">
        <v>29</v>
      </c>
      <c r="G211" s="1" t="s">
        <v>10</v>
      </c>
      <c r="H211" s="1" t="s">
        <v>60</v>
      </c>
    </row>
    <row r="212" spans="1:8" x14ac:dyDescent="0.25">
      <c r="A212" s="4" t="s">
        <v>128</v>
      </c>
      <c r="B212" s="4" t="s">
        <v>785</v>
      </c>
      <c r="C212" s="2"/>
      <c r="D212" s="1" t="s">
        <v>906</v>
      </c>
      <c r="E212" s="1" t="s">
        <v>305</v>
      </c>
      <c r="F212" s="1" t="s">
        <v>890</v>
      </c>
      <c r="G212" s="1" t="s">
        <v>10</v>
      </c>
      <c r="H212" s="1" t="s">
        <v>7</v>
      </c>
    </row>
    <row r="213" spans="1:8" x14ac:dyDescent="0.25">
      <c r="A213" s="4" t="s">
        <v>791</v>
      </c>
      <c r="B213" s="4" t="s">
        <v>785</v>
      </c>
      <c r="C213" s="2"/>
      <c r="D213" s="1" t="s">
        <v>907</v>
      </c>
      <c r="E213" s="1" t="s">
        <v>9</v>
      </c>
      <c r="F213" s="1" t="s">
        <v>29</v>
      </c>
      <c r="G213" s="1" t="s">
        <v>10</v>
      </c>
      <c r="H213" s="1" t="s">
        <v>7</v>
      </c>
    </row>
    <row r="214" spans="1:8" x14ac:dyDescent="0.25">
      <c r="A214" s="4" t="s">
        <v>858</v>
      </c>
      <c r="B214" s="4" t="s">
        <v>785</v>
      </c>
      <c r="C214" s="2"/>
      <c r="D214" s="1" t="s">
        <v>908</v>
      </c>
      <c r="E214" s="1" t="s">
        <v>32</v>
      </c>
      <c r="F214" s="1" t="s">
        <v>29</v>
      </c>
      <c r="G214" s="1" t="s">
        <v>10</v>
      </c>
      <c r="H214" s="1" t="s">
        <v>60</v>
      </c>
    </row>
    <row r="215" spans="1:8" x14ac:dyDescent="0.25">
      <c r="A215" s="4" t="s">
        <v>2291</v>
      </c>
      <c r="B215" s="4" t="s">
        <v>785</v>
      </c>
      <c r="C215" s="2"/>
      <c r="D215" s="1" t="s">
        <v>2292</v>
      </c>
      <c r="E215" s="1" t="s">
        <v>2293</v>
      </c>
      <c r="F215" s="1" t="s">
        <v>29</v>
      </c>
      <c r="G215" s="1" t="s">
        <v>10</v>
      </c>
      <c r="H215" s="1" t="s">
        <v>7</v>
      </c>
    </row>
    <row r="216" spans="1:8" x14ac:dyDescent="0.25">
      <c r="A216" s="4" t="s">
        <v>2297</v>
      </c>
      <c r="B216" s="4" t="s">
        <v>785</v>
      </c>
      <c r="C216" s="2"/>
      <c r="D216" s="1" t="s">
        <v>2298</v>
      </c>
      <c r="E216" s="1" t="s">
        <v>2299</v>
      </c>
      <c r="F216" s="1" t="s">
        <v>29</v>
      </c>
      <c r="G216" s="1" t="s">
        <v>10</v>
      </c>
      <c r="H216" s="1" t="s">
        <v>7</v>
      </c>
    </row>
    <row r="217" spans="1:8" x14ac:dyDescent="0.25">
      <c r="A217" s="4" t="s">
        <v>2300</v>
      </c>
      <c r="B217" s="4" t="s">
        <v>785</v>
      </c>
      <c r="C217" s="2"/>
      <c r="D217" s="1" t="s">
        <v>2301</v>
      </c>
      <c r="E217" s="1" t="s">
        <v>2302</v>
      </c>
      <c r="F217" s="1" t="s">
        <v>29</v>
      </c>
      <c r="G217" s="1" t="s">
        <v>10</v>
      </c>
      <c r="H217" s="1" t="s">
        <v>7</v>
      </c>
    </row>
    <row r="218" spans="1:8" x14ac:dyDescent="0.25">
      <c r="A218" s="4" t="s">
        <v>383</v>
      </c>
      <c r="B218" s="4" t="s">
        <v>785</v>
      </c>
      <c r="C218" s="2"/>
      <c r="D218" s="1" t="s">
        <v>2315</v>
      </c>
      <c r="E218" s="1" t="s">
        <v>2316</v>
      </c>
      <c r="F218" s="1" t="s">
        <v>29</v>
      </c>
      <c r="G218" s="1" t="s">
        <v>10</v>
      </c>
      <c r="H218" s="1" t="s">
        <v>7</v>
      </c>
    </row>
    <row r="219" spans="1:8" x14ac:dyDescent="0.25">
      <c r="A219" s="4" t="s">
        <v>1865</v>
      </c>
      <c r="B219" s="4" t="s">
        <v>785</v>
      </c>
      <c r="C219" s="2"/>
      <c r="D219" s="1" t="s">
        <v>2320</v>
      </c>
      <c r="E219" s="1" t="s">
        <v>2321</v>
      </c>
      <c r="F219" s="1" t="s">
        <v>29</v>
      </c>
      <c r="G219" s="1" t="s">
        <v>10</v>
      </c>
      <c r="H219" s="1" t="s">
        <v>7</v>
      </c>
    </row>
    <row r="220" spans="1:8" x14ac:dyDescent="0.25">
      <c r="A220" s="4" t="s">
        <v>2306</v>
      </c>
      <c r="B220" s="4" t="s">
        <v>785</v>
      </c>
      <c r="C220" s="2"/>
      <c r="D220" s="1" t="s">
        <v>2322</v>
      </c>
      <c r="E220" s="1" t="s">
        <v>2308</v>
      </c>
      <c r="F220" s="1" t="s">
        <v>29</v>
      </c>
      <c r="G220" s="1" t="s">
        <v>10</v>
      </c>
      <c r="H220" s="1" t="s">
        <v>7</v>
      </c>
    </row>
    <row r="221" spans="1:8" x14ac:dyDescent="0.25">
      <c r="A221" s="4" t="s">
        <v>603</v>
      </c>
      <c r="B221" s="4" t="s">
        <v>785</v>
      </c>
      <c r="C221" s="2">
        <v>43100</v>
      </c>
      <c r="D221" s="1" t="s">
        <v>2324</v>
      </c>
      <c r="E221" s="1" t="s">
        <v>2325</v>
      </c>
      <c r="F221" s="1" t="s">
        <v>29</v>
      </c>
      <c r="G221" s="1" t="s">
        <v>6</v>
      </c>
      <c r="H221" s="1" t="s">
        <v>1977</v>
      </c>
    </row>
    <row r="222" spans="1:8" x14ac:dyDescent="0.25">
      <c r="A222" s="4" t="s">
        <v>1648</v>
      </c>
      <c r="B222" s="4" t="s">
        <v>785</v>
      </c>
      <c r="C222" s="2"/>
      <c r="D222" s="1" t="s">
        <v>2326</v>
      </c>
      <c r="E222" s="1" t="s">
        <v>135</v>
      </c>
      <c r="F222" s="1" t="s">
        <v>29</v>
      </c>
      <c r="G222" s="1" t="s">
        <v>6</v>
      </c>
      <c r="H222" s="1" t="s">
        <v>60</v>
      </c>
    </row>
    <row r="223" spans="1:8" x14ac:dyDescent="0.25">
      <c r="A223" s="4" t="s">
        <v>3034</v>
      </c>
      <c r="B223" s="4" t="s">
        <v>785</v>
      </c>
      <c r="C223" s="2">
        <v>43100</v>
      </c>
      <c r="D223" s="1" t="s">
        <v>3038</v>
      </c>
      <c r="E223" s="1" t="s">
        <v>9</v>
      </c>
      <c r="F223" s="1" t="s">
        <v>5</v>
      </c>
      <c r="G223" s="1" t="s">
        <v>10</v>
      </c>
      <c r="H223" s="1" t="s">
        <v>36</v>
      </c>
    </row>
    <row r="224" spans="1:8" x14ac:dyDescent="0.25">
      <c r="A224" s="4" t="s">
        <v>2516</v>
      </c>
      <c r="B224" s="4" t="s">
        <v>785</v>
      </c>
      <c r="C224" s="2">
        <v>43100</v>
      </c>
      <c r="D224" s="1" t="s">
        <v>3039</v>
      </c>
      <c r="E224" s="1" t="s">
        <v>4</v>
      </c>
      <c r="F224" s="1" t="s">
        <v>5</v>
      </c>
      <c r="G224" s="1" t="s">
        <v>6</v>
      </c>
      <c r="H224" s="1" t="s">
        <v>7</v>
      </c>
    </row>
    <row r="225" spans="1:8" x14ac:dyDescent="0.25">
      <c r="A225" s="4" t="s">
        <v>1916</v>
      </c>
      <c r="B225" s="4" t="s">
        <v>785</v>
      </c>
      <c r="C225" s="2"/>
      <c r="D225" s="1" t="s">
        <v>3678</v>
      </c>
      <c r="E225" s="1" t="s">
        <v>3499</v>
      </c>
      <c r="F225" s="1" t="s">
        <v>29</v>
      </c>
      <c r="G225" s="1" t="s">
        <v>10</v>
      </c>
      <c r="H225" s="1" t="s">
        <v>7</v>
      </c>
    </row>
    <row r="226" spans="1:8" x14ac:dyDescent="0.25">
      <c r="A226" s="4" t="s">
        <v>862</v>
      </c>
      <c r="B226" s="4" t="s">
        <v>785</v>
      </c>
      <c r="C226" s="2"/>
      <c r="D226" s="1" t="s">
        <v>3760</v>
      </c>
      <c r="E226" s="1" t="s">
        <v>188</v>
      </c>
      <c r="F226" s="1" t="s">
        <v>29</v>
      </c>
      <c r="G226" s="1" t="s">
        <v>6</v>
      </c>
      <c r="H226" s="1" t="s">
        <v>60</v>
      </c>
    </row>
    <row r="227" spans="1:8" x14ac:dyDescent="0.25">
      <c r="A227" s="4" t="s">
        <v>3761</v>
      </c>
      <c r="B227" s="4" t="s">
        <v>785</v>
      </c>
      <c r="C227" s="2"/>
      <c r="D227" s="1" t="s">
        <v>3762</v>
      </c>
      <c r="E227" s="1" t="s">
        <v>1620</v>
      </c>
      <c r="F227" s="1" t="s">
        <v>867</v>
      </c>
      <c r="G227" s="1" t="s">
        <v>6</v>
      </c>
      <c r="H227" s="1" t="s">
        <v>845</v>
      </c>
    </row>
    <row r="228" spans="1:8" x14ac:dyDescent="0.25">
      <c r="A228" s="4" t="s">
        <v>191</v>
      </c>
      <c r="B228" s="4" t="s">
        <v>785</v>
      </c>
      <c r="C228" s="2"/>
      <c r="D228" s="1" t="s">
        <v>3802</v>
      </c>
      <c r="E228" s="1" t="s">
        <v>3801</v>
      </c>
      <c r="F228" s="1" t="s">
        <v>883</v>
      </c>
      <c r="G228" s="1" t="s">
        <v>6</v>
      </c>
      <c r="H228" s="1" t="s">
        <v>845</v>
      </c>
    </row>
    <row r="229" spans="1:8" x14ac:dyDescent="0.25">
      <c r="A229" s="4" t="s">
        <v>1861</v>
      </c>
      <c r="B229" s="4" t="s">
        <v>785</v>
      </c>
      <c r="C229" s="2"/>
      <c r="D229" s="1" t="s">
        <v>3892</v>
      </c>
      <c r="E229" s="1" t="s">
        <v>171</v>
      </c>
      <c r="F229" s="1" t="s">
        <v>3772</v>
      </c>
      <c r="G229" s="1" t="s">
        <v>6</v>
      </c>
      <c r="H229" s="1" t="s">
        <v>3780</v>
      </c>
    </row>
    <row r="230" spans="1:8" x14ac:dyDescent="0.25">
      <c r="A230" s="4" t="s">
        <v>191</v>
      </c>
      <c r="B230" s="4" t="s">
        <v>785</v>
      </c>
      <c r="C230" s="2"/>
      <c r="D230" s="1" t="s">
        <v>3893</v>
      </c>
      <c r="E230" s="1" t="s">
        <v>193</v>
      </c>
      <c r="F230" s="1" t="s">
        <v>883</v>
      </c>
      <c r="G230" s="1" t="s">
        <v>6</v>
      </c>
      <c r="H230" s="1" t="s">
        <v>845</v>
      </c>
    </row>
    <row r="231" spans="1:8" x14ac:dyDescent="0.25">
      <c r="A231" s="4" t="s">
        <v>528</v>
      </c>
      <c r="B231" s="4" t="s">
        <v>785</v>
      </c>
      <c r="C231" s="2"/>
      <c r="D231" s="1" t="s">
        <v>3904</v>
      </c>
      <c r="E231" s="1" t="s">
        <v>204</v>
      </c>
      <c r="F231" s="1" t="s">
        <v>475</v>
      </c>
      <c r="G231" s="1" t="s">
        <v>6</v>
      </c>
      <c r="H231" s="1" t="s">
        <v>845</v>
      </c>
    </row>
    <row r="232" spans="1:8" x14ac:dyDescent="0.25">
      <c r="A232" s="4" t="s">
        <v>782</v>
      </c>
      <c r="B232" s="4" t="s">
        <v>785</v>
      </c>
      <c r="C232" s="2"/>
      <c r="D232" s="1" t="s">
        <v>3909</v>
      </c>
      <c r="E232" s="1" t="s">
        <v>2392</v>
      </c>
      <c r="F232" s="1" t="s">
        <v>883</v>
      </c>
      <c r="G232" s="1" t="s">
        <v>6</v>
      </c>
      <c r="H232" s="1" t="s">
        <v>845</v>
      </c>
    </row>
    <row r="233" spans="1:8" x14ac:dyDescent="0.25">
      <c r="A233" s="4" t="s">
        <v>482</v>
      </c>
      <c r="B233" s="4" t="s">
        <v>785</v>
      </c>
      <c r="C233" s="2"/>
      <c r="D233" s="1" t="s">
        <v>3918</v>
      </c>
      <c r="E233" s="1" t="s">
        <v>3885</v>
      </c>
      <c r="F233" s="1" t="s">
        <v>883</v>
      </c>
      <c r="G233" s="1" t="s">
        <v>6</v>
      </c>
      <c r="H233" s="1" t="s">
        <v>845</v>
      </c>
    </row>
    <row r="234" spans="1:8" x14ac:dyDescent="0.25">
      <c r="A234" s="4" t="s">
        <v>3940</v>
      </c>
      <c r="B234" s="4" t="s">
        <v>785</v>
      </c>
      <c r="C234" s="2"/>
      <c r="D234" s="1" t="s">
        <v>3941</v>
      </c>
      <c r="E234" s="1" t="s">
        <v>238</v>
      </c>
      <c r="F234" s="1" t="s">
        <v>3772</v>
      </c>
      <c r="G234" s="1" t="s">
        <v>6</v>
      </c>
      <c r="H234" s="1" t="s">
        <v>3780</v>
      </c>
    </row>
    <row r="235" spans="1:8" x14ac:dyDescent="0.25">
      <c r="A235" s="4" t="s">
        <v>111</v>
      </c>
      <c r="B235" s="4" t="s">
        <v>785</v>
      </c>
      <c r="C235" s="2"/>
      <c r="D235" s="1" t="s">
        <v>3944</v>
      </c>
      <c r="E235" s="1" t="s">
        <v>3882</v>
      </c>
      <c r="F235" s="1" t="s">
        <v>3772</v>
      </c>
      <c r="G235" s="1" t="s">
        <v>6</v>
      </c>
      <c r="H235" s="1" t="s">
        <v>3780</v>
      </c>
    </row>
    <row r="236" spans="1:8" x14ac:dyDescent="0.25">
      <c r="A236" s="4" t="s">
        <v>3948</v>
      </c>
      <c r="B236" s="4" t="s">
        <v>785</v>
      </c>
      <c r="C236" s="2"/>
      <c r="D236" s="1" t="s">
        <v>3949</v>
      </c>
      <c r="E236" s="1" t="s">
        <v>3946</v>
      </c>
      <c r="F236" s="1" t="s">
        <v>475</v>
      </c>
      <c r="G236" s="1" t="s">
        <v>6</v>
      </c>
      <c r="H236" s="1" t="s">
        <v>845</v>
      </c>
    </row>
    <row r="237" spans="1:8" x14ac:dyDescent="0.25">
      <c r="A237" s="4" t="s">
        <v>482</v>
      </c>
      <c r="B237" s="4" t="s">
        <v>785</v>
      </c>
      <c r="C237" s="2"/>
      <c r="D237" s="1" t="s">
        <v>3964</v>
      </c>
      <c r="E237" s="1" t="s">
        <v>3841</v>
      </c>
      <c r="F237" s="1" t="s">
        <v>883</v>
      </c>
      <c r="G237" s="1" t="s">
        <v>6</v>
      </c>
      <c r="H237" s="1" t="s">
        <v>845</v>
      </c>
    </row>
    <row r="238" spans="1:8" x14ac:dyDescent="0.25">
      <c r="A238" s="4" t="s">
        <v>1118</v>
      </c>
      <c r="B238" s="4" t="s">
        <v>785</v>
      </c>
      <c r="C238" s="2"/>
      <c r="D238" s="1" t="s">
        <v>3993</v>
      </c>
      <c r="E238" s="1" t="s">
        <v>3989</v>
      </c>
      <c r="F238" s="1" t="s">
        <v>883</v>
      </c>
      <c r="G238" s="1" t="s">
        <v>6</v>
      </c>
      <c r="H238" s="1" t="s">
        <v>845</v>
      </c>
    </row>
    <row r="239" spans="1:8" x14ac:dyDescent="0.25">
      <c r="A239" s="4" t="s">
        <v>3590</v>
      </c>
      <c r="B239" s="4" t="s">
        <v>785</v>
      </c>
      <c r="C239" s="2"/>
      <c r="D239" s="1" t="s">
        <v>4123</v>
      </c>
      <c r="E239" s="1" t="s">
        <v>3916</v>
      </c>
      <c r="F239" s="1" t="s">
        <v>890</v>
      </c>
      <c r="G239" s="1" t="s">
        <v>6</v>
      </c>
      <c r="H239" s="1" t="s">
        <v>3780</v>
      </c>
    </row>
    <row r="240" spans="1:8" x14ac:dyDescent="0.25">
      <c r="A240" s="4" t="s">
        <v>219</v>
      </c>
      <c r="B240" s="4" t="s">
        <v>785</v>
      </c>
      <c r="C240" s="2"/>
      <c r="D240" s="1" t="s">
        <v>4127</v>
      </c>
      <c r="E240" s="1" t="s">
        <v>3945</v>
      </c>
      <c r="F240" s="1" t="s">
        <v>29</v>
      </c>
      <c r="G240" s="1" t="s">
        <v>6</v>
      </c>
      <c r="H240" s="1" t="s">
        <v>845</v>
      </c>
    </row>
    <row r="241" spans="1:8" x14ac:dyDescent="0.25">
      <c r="A241" s="4" t="s">
        <v>482</v>
      </c>
      <c r="B241" s="4" t="s">
        <v>785</v>
      </c>
      <c r="C241" s="2"/>
      <c r="D241" s="1" t="s">
        <v>4130</v>
      </c>
      <c r="E241" s="1" t="s">
        <v>405</v>
      </c>
      <c r="F241" s="1" t="s">
        <v>476</v>
      </c>
      <c r="G241" s="1" t="s">
        <v>6</v>
      </c>
      <c r="H241" s="1" t="s">
        <v>845</v>
      </c>
    </row>
    <row r="242" spans="1:8" x14ac:dyDescent="0.25">
      <c r="A242" s="4" t="s">
        <v>432</v>
      </c>
      <c r="B242" s="4" t="s">
        <v>785</v>
      </c>
      <c r="C242" s="2"/>
      <c r="D242" s="1" t="s">
        <v>4186</v>
      </c>
      <c r="E242" s="1" t="s">
        <v>434</v>
      </c>
      <c r="F242" s="1" t="s">
        <v>476</v>
      </c>
      <c r="G242" s="1" t="s">
        <v>6</v>
      </c>
      <c r="H242" s="1" t="s">
        <v>845</v>
      </c>
    </row>
    <row r="243" spans="1:8" x14ac:dyDescent="0.25">
      <c r="A243" s="4" t="s">
        <v>228</v>
      </c>
      <c r="B243" s="4" t="s">
        <v>785</v>
      </c>
      <c r="C243" s="2"/>
      <c r="D243" s="1" t="s">
        <v>4195</v>
      </c>
      <c r="E243" s="1" t="s">
        <v>3981</v>
      </c>
      <c r="F243" s="1" t="s">
        <v>476</v>
      </c>
      <c r="G243" s="1" t="s">
        <v>6</v>
      </c>
      <c r="H243" s="1" t="s">
        <v>845</v>
      </c>
    </row>
    <row r="244" spans="1:8" x14ac:dyDescent="0.25">
      <c r="A244" s="4" t="s">
        <v>86</v>
      </c>
      <c r="B244" s="4" t="s">
        <v>785</v>
      </c>
      <c r="C244" s="2"/>
      <c r="D244" s="1" t="s">
        <v>4204</v>
      </c>
      <c r="E244" s="1" t="s">
        <v>88</v>
      </c>
      <c r="F244" s="1" t="s">
        <v>476</v>
      </c>
      <c r="G244" s="1" t="s">
        <v>6</v>
      </c>
      <c r="H244" s="1" t="s">
        <v>845</v>
      </c>
    </row>
    <row r="245" spans="1:8" x14ac:dyDescent="0.25">
      <c r="A245" s="4" t="s">
        <v>409</v>
      </c>
      <c r="B245" s="4" t="s">
        <v>785</v>
      </c>
      <c r="C245" s="2"/>
      <c r="D245" s="1" t="s">
        <v>4227</v>
      </c>
      <c r="E245" s="1" t="s">
        <v>3910</v>
      </c>
      <c r="F245" s="1" t="s">
        <v>476</v>
      </c>
      <c r="G245" s="1" t="s">
        <v>6</v>
      </c>
      <c r="H245" s="1" t="s">
        <v>845</v>
      </c>
    </row>
    <row r="246" spans="1:8" x14ac:dyDescent="0.25">
      <c r="A246" s="4" t="s">
        <v>445</v>
      </c>
      <c r="B246" s="4" t="s">
        <v>785</v>
      </c>
      <c r="C246" s="2"/>
      <c r="D246" s="1" t="s">
        <v>4234</v>
      </c>
      <c r="E246" s="1" t="s">
        <v>3779</v>
      </c>
      <c r="F246" s="1" t="s">
        <v>476</v>
      </c>
      <c r="G246" s="1" t="s">
        <v>6</v>
      </c>
      <c r="H246" s="1" t="s">
        <v>845</v>
      </c>
    </row>
    <row r="247" spans="1:8" x14ac:dyDescent="0.25">
      <c r="A247" s="4" t="s">
        <v>123</v>
      </c>
      <c r="B247" s="4" t="s">
        <v>785</v>
      </c>
      <c r="C247" s="2"/>
      <c r="D247" s="1" t="s">
        <v>4238</v>
      </c>
      <c r="E247" s="1" t="s">
        <v>3803</v>
      </c>
      <c r="F247" s="1" t="s">
        <v>476</v>
      </c>
      <c r="G247" s="1" t="s">
        <v>6</v>
      </c>
      <c r="H247" s="1" t="s">
        <v>845</v>
      </c>
    </row>
    <row r="248" spans="1:8" x14ac:dyDescent="0.25">
      <c r="A248" s="4" t="s">
        <v>236</v>
      </c>
      <c r="B248" s="4" t="s">
        <v>785</v>
      </c>
      <c r="C248" s="2"/>
      <c r="D248" s="1" t="s">
        <v>4239</v>
      </c>
      <c r="E248" s="1" t="s">
        <v>3934</v>
      </c>
      <c r="F248" s="1" t="s">
        <v>476</v>
      </c>
      <c r="G248" s="1" t="s">
        <v>6</v>
      </c>
      <c r="H248" s="1" t="s">
        <v>845</v>
      </c>
    </row>
    <row r="249" spans="1:8" x14ac:dyDescent="0.25">
      <c r="A249" s="4" t="s">
        <v>308</v>
      </c>
      <c r="B249" s="4" t="s">
        <v>785</v>
      </c>
      <c r="C249" s="2"/>
      <c r="D249" s="1" t="s">
        <v>4243</v>
      </c>
      <c r="E249" s="1" t="s">
        <v>3834</v>
      </c>
      <c r="F249" s="1" t="s">
        <v>476</v>
      </c>
      <c r="G249" s="1" t="s">
        <v>6</v>
      </c>
      <c r="H249" s="1" t="s">
        <v>845</v>
      </c>
    </row>
    <row r="250" spans="1:8" x14ac:dyDescent="0.25">
      <c r="A250" s="4" t="s">
        <v>149</v>
      </c>
      <c r="B250" s="4" t="s">
        <v>785</v>
      </c>
      <c r="C250" s="2"/>
      <c r="D250" s="1" t="s">
        <v>4248</v>
      </c>
      <c r="E250" s="1" t="s">
        <v>151</v>
      </c>
      <c r="F250" s="1" t="s">
        <v>476</v>
      </c>
      <c r="G250" s="1" t="s">
        <v>6</v>
      </c>
      <c r="H250" s="1" t="s">
        <v>845</v>
      </c>
    </row>
    <row r="251" spans="1:8" x14ac:dyDescent="0.25">
      <c r="A251" s="4" t="s">
        <v>139</v>
      </c>
      <c r="B251" s="4" t="s">
        <v>785</v>
      </c>
      <c r="C251" s="2"/>
      <c r="D251" s="1" t="s">
        <v>4251</v>
      </c>
      <c r="E251" s="1" t="s">
        <v>3813</v>
      </c>
      <c r="F251" s="1" t="s">
        <v>476</v>
      </c>
      <c r="G251" s="1" t="s">
        <v>6</v>
      </c>
      <c r="H251" s="1" t="s">
        <v>845</v>
      </c>
    </row>
    <row r="252" spans="1:8" x14ac:dyDescent="0.25">
      <c r="A252" s="4" t="s">
        <v>1</v>
      </c>
      <c r="B252" s="4" t="s">
        <v>785</v>
      </c>
      <c r="C252" s="2"/>
      <c r="D252" s="1" t="s">
        <v>4255</v>
      </c>
      <c r="E252" s="1" t="s">
        <v>3915</v>
      </c>
      <c r="F252" s="1" t="s">
        <v>476</v>
      </c>
      <c r="G252" s="1" t="s">
        <v>6</v>
      </c>
      <c r="H252" s="1" t="s">
        <v>845</v>
      </c>
    </row>
    <row r="253" spans="1:8" x14ac:dyDescent="0.25">
      <c r="A253" s="4" t="s">
        <v>131</v>
      </c>
      <c r="B253" s="4" t="s">
        <v>785</v>
      </c>
      <c r="C253" s="2"/>
      <c r="D253" s="1" t="s">
        <v>4263</v>
      </c>
      <c r="E253" s="1" t="s">
        <v>3889</v>
      </c>
      <c r="F253" s="1" t="s">
        <v>879</v>
      </c>
      <c r="G253" s="1" t="s">
        <v>6</v>
      </c>
      <c r="H253" s="1" t="s">
        <v>845</v>
      </c>
    </row>
    <row r="254" spans="1:8" x14ac:dyDescent="0.25">
      <c r="A254" s="4" t="s">
        <v>442</v>
      </c>
      <c r="B254" s="4" t="s">
        <v>785</v>
      </c>
      <c r="C254" s="2"/>
      <c r="D254" s="1" t="s">
        <v>4333</v>
      </c>
      <c r="E254" s="1" t="s">
        <v>224</v>
      </c>
      <c r="F254" s="1" t="s">
        <v>476</v>
      </c>
      <c r="G254" s="1" t="s">
        <v>6</v>
      </c>
      <c r="H254" s="1" t="s">
        <v>845</v>
      </c>
    </row>
    <row r="255" spans="1:8" x14ac:dyDescent="0.25">
      <c r="A255" s="4" t="s">
        <v>2519</v>
      </c>
      <c r="B255" s="4" t="s">
        <v>785</v>
      </c>
      <c r="C255" s="2"/>
      <c r="D255" s="1" t="s">
        <v>4342</v>
      </c>
      <c r="E255" s="1" t="s">
        <v>3821</v>
      </c>
      <c r="F255" s="1" t="s">
        <v>476</v>
      </c>
      <c r="G255" s="1" t="s">
        <v>6</v>
      </c>
      <c r="H255" s="1" t="s">
        <v>845</v>
      </c>
    </row>
    <row r="256" spans="1:8" x14ac:dyDescent="0.25">
      <c r="A256" s="4" t="s">
        <v>159</v>
      </c>
      <c r="B256" s="4" t="s">
        <v>785</v>
      </c>
      <c r="C256" s="2"/>
      <c r="D256" s="1" t="s">
        <v>4350</v>
      </c>
      <c r="E256" s="1" t="s">
        <v>3991</v>
      </c>
      <c r="F256" s="1" t="s">
        <v>476</v>
      </c>
      <c r="G256" s="1" t="s">
        <v>6</v>
      </c>
      <c r="H256" s="1" t="s">
        <v>845</v>
      </c>
    </row>
    <row r="257" spans="1:8" x14ac:dyDescent="0.25">
      <c r="A257" s="4" t="s">
        <v>4029</v>
      </c>
      <c r="B257" s="4" t="s">
        <v>785</v>
      </c>
      <c r="C257" s="2"/>
      <c r="D257" s="1" t="s">
        <v>4369</v>
      </c>
      <c r="E257" s="1" t="s">
        <v>3929</v>
      </c>
      <c r="F257" s="1" t="s">
        <v>476</v>
      </c>
      <c r="G257" s="1" t="s">
        <v>6</v>
      </c>
      <c r="H257" s="1" t="s">
        <v>845</v>
      </c>
    </row>
    <row r="258" spans="1:8" x14ac:dyDescent="0.25">
      <c r="A258" s="4" t="s">
        <v>67</v>
      </c>
      <c r="B258" s="4" t="s">
        <v>785</v>
      </c>
      <c r="C258" s="2"/>
      <c r="D258" s="1" t="s">
        <v>4388</v>
      </c>
      <c r="E258" s="1" t="s">
        <v>3497</v>
      </c>
      <c r="F258" s="1" t="s">
        <v>879</v>
      </c>
      <c r="G258" s="1" t="s">
        <v>6</v>
      </c>
      <c r="H258" s="1" t="s">
        <v>845</v>
      </c>
    </row>
    <row r="259" spans="1:8" x14ac:dyDescent="0.25">
      <c r="A259" s="4" t="s">
        <v>3887</v>
      </c>
      <c r="B259" s="4" t="s">
        <v>785</v>
      </c>
      <c r="C259" s="2"/>
      <c r="D259" s="1" t="s">
        <v>4408</v>
      </c>
      <c r="E259" s="1" t="s">
        <v>1326</v>
      </c>
      <c r="F259" s="1" t="s">
        <v>476</v>
      </c>
      <c r="G259" s="1" t="s">
        <v>6</v>
      </c>
      <c r="H259" s="1" t="s">
        <v>845</v>
      </c>
    </row>
    <row r="260" spans="1:8" x14ac:dyDescent="0.25">
      <c r="A260" s="4" t="s">
        <v>1511</v>
      </c>
      <c r="B260" s="4" t="s">
        <v>785</v>
      </c>
      <c r="C260" s="2"/>
      <c r="D260" s="1" t="s">
        <v>4413</v>
      </c>
      <c r="E260" s="1" t="s">
        <v>984</v>
      </c>
      <c r="F260" s="1" t="s">
        <v>476</v>
      </c>
      <c r="G260" s="1" t="s">
        <v>6</v>
      </c>
      <c r="H260" s="1" t="s">
        <v>845</v>
      </c>
    </row>
    <row r="261" spans="1:8" x14ac:dyDescent="0.25">
      <c r="A261" s="4" t="s">
        <v>919</v>
      </c>
      <c r="B261" s="4" t="s">
        <v>785</v>
      </c>
      <c r="C261" s="2"/>
      <c r="D261" s="1" t="s">
        <v>4418</v>
      </c>
      <c r="E261" s="1" t="s">
        <v>218</v>
      </c>
      <c r="F261" s="1" t="s">
        <v>476</v>
      </c>
      <c r="G261" s="1" t="s">
        <v>6</v>
      </c>
      <c r="H261" s="1" t="s">
        <v>845</v>
      </c>
    </row>
    <row r="262" spans="1:8" x14ac:dyDescent="0.25">
      <c r="A262" s="4" t="s">
        <v>246</v>
      </c>
      <c r="B262" s="4" t="s">
        <v>785</v>
      </c>
      <c r="C262" s="2"/>
      <c r="D262" s="1" t="s">
        <v>4429</v>
      </c>
      <c r="E262" s="1" t="s">
        <v>3873</v>
      </c>
      <c r="F262" s="1" t="s">
        <v>476</v>
      </c>
      <c r="G262" s="1" t="s">
        <v>6</v>
      </c>
      <c r="H262" s="1" t="s">
        <v>845</v>
      </c>
    </row>
    <row r="263" spans="1:8" x14ac:dyDescent="0.25">
      <c r="A263" s="4" t="s">
        <v>862</v>
      </c>
      <c r="B263" s="4" t="s">
        <v>785</v>
      </c>
      <c r="C263" s="2"/>
      <c r="D263" s="1" t="s">
        <v>4434</v>
      </c>
      <c r="E263" s="1" t="s">
        <v>1672</v>
      </c>
      <c r="F263" s="1" t="s">
        <v>879</v>
      </c>
      <c r="G263" s="1" t="s">
        <v>6</v>
      </c>
      <c r="H263" s="1" t="s">
        <v>4206</v>
      </c>
    </row>
    <row r="264" spans="1:8" x14ac:dyDescent="0.25">
      <c r="A264" s="4" t="s">
        <v>448</v>
      </c>
      <c r="B264" s="4" t="s">
        <v>785</v>
      </c>
      <c r="C264" s="2"/>
      <c r="D264" s="1" t="s">
        <v>4438</v>
      </c>
      <c r="E264" s="1" t="s">
        <v>1630</v>
      </c>
      <c r="F264" s="1" t="s">
        <v>476</v>
      </c>
      <c r="G264" s="1" t="s">
        <v>6</v>
      </c>
      <c r="H264" s="1" t="s">
        <v>845</v>
      </c>
    </row>
    <row r="265" spans="1:8" x14ac:dyDescent="0.25">
      <c r="A265" s="4" t="s">
        <v>57</v>
      </c>
      <c r="B265" s="4" t="s">
        <v>785</v>
      </c>
      <c r="C265" s="2"/>
      <c r="D265" s="1" t="s">
        <v>4443</v>
      </c>
      <c r="E265" s="1" t="s">
        <v>3982</v>
      </c>
      <c r="F265" s="1" t="s">
        <v>476</v>
      </c>
      <c r="G265" s="1" t="s">
        <v>6</v>
      </c>
      <c r="H265" s="1" t="s">
        <v>845</v>
      </c>
    </row>
    <row r="266" spans="1:8" x14ac:dyDescent="0.25">
      <c r="A266" s="4" t="s">
        <v>64</v>
      </c>
      <c r="B266" s="4" t="s">
        <v>785</v>
      </c>
      <c r="C266" s="2"/>
      <c r="D266" s="1" t="s">
        <v>4457</v>
      </c>
      <c r="E266" s="1" t="s">
        <v>3824</v>
      </c>
      <c r="F266" s="1" t="s">
        <v>476</v>
      </c>
      <c r="G266" s="1" t="s">
        <v>6</v>
      </c>
      <c r="H266" s="1" t="s">
        <v>845</v>
      </c>
    </row>
    <row r="267" spans="1:8" x14ac:dyDescent="0.25">
      <c r="A267" s="4" t="s">
        <v>18</v>
      </c>
      <c r="B267" s="4" t="s">
        <v>785</v>
      </c>
      <c r="C267" s="2"/>
      <c r="D267" s="1" t="s">
        <v>4472</v>
      </c>
      <c r="E267" s="1" t="s">
        <v>4027</v>
      </c>
      <c r="F267" s="1" t="s">
        <v>476</v>
      </c>
      <c r="G267" s="1" t="s">
        <v>6</v>
      </c>
      <c r="H267" s="1" t="s">
        <v>845</v>
      </c>
    </row>
    <row r="268" spans="1:8" x14ac:dyDescent="0.25">
      <c r="A268" s="4" t="s">
        <v>231</v>
      </c>
      <c r="B268" s="4" t="s">
        <v>785</v>
      </c>
      <c r="C268" s="2"/>
      <c r="D268" s="1" t="s">
        <v>4474</v>
      </c>
      <c r="E268" s="1" t="s">
        <v>2232</v>
      </c>
      <c r="F268" s="1" t="s">
        <v>476</v>
      </c>
      <c r="G268" s="1" t="s">
        <v>6</v>
      </c>
      <c r="H268" s="1" t="s">
        <v>845</v>
      </c>
    </row>
    <row r="269" spans="1:8" x14ac:dyDescent="0.25">
      <c r="A269" s="4" t="s">
        <v>308</v>
      </c>
      <c r="B269" s="4" t="s">
        <v>785</v>
      </c>
      <c r="C269" s="2"/>
      <c r="D269" s="1" t="s">
        <v>4479</v>
      </c>
      <c r="E269" s="1" t="s">
        <v>3953</v>
      </c>
      <c r="F269" s="1" t="s">
        <v>476</v>
      </c>
      <c r="G269" s="1" t="s">
        <v>6</v>
      </c>
      <c r="H269" s="1" t="s">
        <v>3791</v>
      </c>
    </row>
    <row r="270" spans="1:8" x14ac:dyDescent="0.25">
      <c r="A270" s="4" t="s">
        <v>3166</v>
      </c>
      <c r="B270" s="4" t="s">
        <v>785</v>
      </c>
      <c r="C270" s="2"/>
      <c r="D270" s="1" t="s">
        <v>4483</v>
      </c>
      <c r="E270" s="1" t="s">
        <v>3837</v>
      </c>
      <c r="F270" s="1" t="s">
        <v>883</v>
      </c>
      <c r="G270" s="1" t="s">
        <v>6</v>
      </c>
      <c r="H270" s="1" t="s">
        <v>845</v>
      </c>
    </row>
    <row r="271" spans="1:8" x14ac:dyDescent="0.25">
      <c r="A271" s="4" t="s">
        <v>128</v>
      </c>
      <c r="B271" s="4" t="s">
        <v>785</v>
      </c>
      <c r="C271" s="2"/>
      <c r="D271" s="1" t="s">
        <v>4484</v>
      </c>
      <c r="E271" s="1" t="s">
        <v>3857</v>
      </c>
      <c r="F271" s="1" t="s">
        <v>883</v>
      </c>
      <c r="G271" s="1" t="s">
        <v>6</v>
      </c>
      <c r="H271" s="1" t="s">
        <v>845</v>
      </c>
    </row>
    <row r="272" spans="1:8" x14ac:dyDescent="0.25">
      <c r="A272" s="4" t="s">
        <v>1861</v>
      </c>
      <c r="B272" s="4" t="s">
        <v>785</v>
      </c>
      <c r="C272" s="2"/>
      <c r="D272" s="1" t="s">
        <v>4528</v>
      </c>
      <c r="E272" s="1" t="s">
        <v>2521</v>
      </c>
      <c r="F272" s="1" t="s">
        <v>3772</v>
      </c>
      <c r="G272" s="1" t="s">
        <v>6</v>
      </c>
      <c r="H272" s="1" t="s">
        <v>477</v>
      </c>
    </row>
    <row r="273" spans="1:8" x14ac:dyDescent="0.25">
      <c r="A273" s="4" t="s">
        <v>3107</v>
      </c>
      <c r="B273" s="4" t="s">
        <v>785</v>
      </c>
      <c r="C273" s="2"/>
      <c r="D273" s="1" t="s">
        <v>4533</v>
      </c>
      <c r="E273" s="1" t="s">
        <v>3917</v>
      </c>
      <c r="F273" s="1" t="s">
        <v>29</v>
      </c>
      <c r="G273" s="1" t="s">
        <v>6</v>
      </c>
      <c r="H273" s="1" t="s">
        <v>845</v>
      </c>
    </row>
    <row r="274" spans="1:8" x14ac:dyDescent="0.25">
      <c r="A274" s="4" t="s">
        <v>482</v>
      </c>
      <c r="B274" s="4" t="s">
        <v>785</v>
      </c>
      <c r="C274" s="2"/>
      <c r="D274" s="1" t="s">
        <v>4560</v>
      </c>
      <c r="E274" s="1" t="s">
        <v>402</v>
      </c>
      <c r="F274" s="1" t="s">
        <v>476</v>
      </c>
      <c r="G274" s="1" t="s">
        <v>6</v>
      </c>
      <c r="H274" s="1" t="s">
        <v>845</v>
      </c>
    </row>
    <row r="275" spans="1:8" x14ac:dyDescent="0.25">
      <c r="A275" s="4" t="s">
        <v>3761</v>
      </c>
      <c r="B275" s="4" t="s">
        <v>785</v>
      </c>
      <c r="C275" s="2"/>
      <c r="D275" s="1" t="s">
        <v>4594</v>
      </c>
      <c r="E275" s="1" t="s">
        <v>3903</v>
      </c>
      <c r="F275" s="1" t="s">
        <v>476</v>
      </c>
      <c r="G275" s="1" t="s">
        <v>6</v>
      </c>
      <c r="H275" s="1" t="s">
        <v>845</v>
      </c>
    </row>
    <row r="276" spans="1:8" x14ac:dyDescent="0.25">
      <c r="A276" s="4" t="s">
        <v>442</v>
      </c>
      <c r="B276" s="4" t="s">
        <v>785</v>
      </c>
      <c r="C276" s="2"/>
      <c r="D276" s="1" t="s">
        <v>4755</v>
      </c>
      <c r="E276" s="1" t="s">
        <v>3321</v>
      </c>
      <c r="F276" s="1" t="s">
        <v>476</v>
      </c>
      <c r="G276" s="1" t="s">
        <v>6</v>
      </c>
      <c r="H276" s="1" t="s">
        <v>845</v>
      </c>
    </row>
    <row r="277" spans="1:8" x14ac:dyDescent="0.25">
      <c r="A277" s="4" t="s">
        <v>482</v>
      </c>
      <c r="B277" s="4" t="s">
        <v>785</v>
      </c>
      <c r="C277" s="2"/>
      <c r="D277" s="1" t="s">
        <v>4818</v>
      </c>
      <c r="E277" s="1" t="s">
        <v>707</v>
      </c>
      <c r="F277" s="1" t="s">
        <v>3772</v>
      </c>
      <c r="G277" s="1" t="s">
        <v>10</v>
      </c>
      <c r="H277" s="1" t="s">
        <v>7</v>
      </c>
    </row>
    <row r="278" spans="1:8" x14ac:dyDescent="0.25">
      <c r="A278" s="4" t="s">
        <v>815</v>
      </c>
      <c r="B278" s="4" t="s">
        <v>785</v>
      </c>
      <c r="C278" s="2"/>
      <c r="D278" s="1" t="s">
        <v>4819</v>
      </c>
      <c r="E278" s="1" t="s">
        <v>711</v>
      </c>
      <c r="F278" s="1" t="s">
        <v>29</v>
      </c>
      <c r="G278" s="1" t="s">
        <v>10</v>
      </c>
      <c r="H278" s="1" t="s">
        <v>60</v>
      </c>
    </row>
    <row r="279" spans="1:8" x14ac:dyDescent="0.25">
      <c r="A279" s="4" t="s">
        <v>482</v>
      </c>
      <c r="B279" s="4" t="s">
        <v>785</v>
      </c>
      <c r="C279" s="2"/>
      <c r="D279" s="1" t="s">
        <v>4884</v>
      </c>
      <c r="E279" s="1" t="s">
        <v>3323</v>
      </c>
      <c r="F279" s="1" t="s">
        <v>3772</v>
      </c>
      <c r="G279" s="1" t="s">
        <v>10</v>
      </c>
      <c r="H279" s="1" t="s">
        <v>845</v>
      </c>
    </row>
    <row r="280" spans="1:8" x14ac:dyDescent="0.25">
      <c r="A280" s="4" t="s">
        <v>2076</v>
      </c>
      <c r="B280" s="4" t="s">
        <v>785</v>
      </c>
      <c r="C280" s="2"/>
      <c r="D280" s="1" t="s">
        <v>4892</v>
      </c>
      <c r="E280" s="1" t="s">
        <v>3454</v>
      </c>
      <c r="F280" s="1" t="s">
        <v>3772</v>
      </c>
      <c r="G280" s="1" t="s">
        <v>10</v>
      </c>
      <c r="H280" s="1" t="s">
        <v>7</v>
      </c>
    </row>
    <row r="281" spans="1:8" x14ac:dyDescent="0.25">
      <c r="A281" s="4" t="s">
        <v>815</v>
      </c>
      <c r="B281" s="4" t="s">
        <v>785</v>
      </c>
      <c r="C281" s="2"/>
      <c r="D281" s="1" t="s">
        <v>4914</v>
      </c>
      <c r="E281" s="1" t="s">
        <v>385</v>
      </c>
      <c r="F281" s="1" t="s">
        <v>29</v>
      </c>
      <c r="G281" s="1" t="s">
        <v>10</v>
      </c>
      <c r="H281" s="1" t="s">
        <v>60</v>
      </c>
    </row>
    <row r="282" spans="1:8" x14ac:dyDescent="0.25">
      <c r="A282" s="4" t="s">
        <v>1618</v>
      </c>
      <c r="B282" s="4" t="s">
        <v>785</v>
      </c>
      <c r="C282" s="2"/>
      <c r="D282" s="1" t="s">
        <v>4959</v>
      </c>
      <c r="E282" s="1" t="s">
        <v>2294</v>
      </c>
      <c r="F282" s="1" t="s">
        <v>29</v>
      </c>
      <c r="G282" s="1" t="s">
        <v>10</v>
      </c>
      <c r="H282" s="1" t="s">
        <v>7</v>
      </c>
    </row>
    <row r="283" spans="1:8" x14ac:dyDescent="0.25">
      <c r="A283" s="4" t="s">
        <v>3218</v>
      </c>
      <c r="B283" s="4" t="s">
        <v>785</v>
      </c>
      <c r="C283" s="2"/>
      <c r="D283" s="1" t="s">
        <v>4971</v>
      </c>
      <c r="E283" s="1" t="s">
        <v>4820</v>
      </c>
      <c r="F283" s="1" t="s">
        <v>844</v>
      </c>
      <c r="G283" s="1" t="s">
        <v>10</v>
      </c>
      <c r="H283" s="1" t="s">
        <v>7</v>
      </c>
    </row>
    <row r="284" spans="1:8" x14ac:dyDescent="0.25">
      <c r="A284" s="4" t="s">
        <v>374</v>
      </c>
      <c r="B284" s="4" t="s">
        <v>785</v>
      </c>
      <c r="C284" s="2"/>
      <c r="D284" s="1" t="s">
        <v>4973</v>
      </c>
      <c r="E284" s="1" t="s">
        <v>4882</v>
      </c>
      <c r="F284" s="1" t="s">
        <v>3772</v>
      </c>
      <c r="G284" s="1" t="s">
        <v>10</v>
      </c>
      <c r="H284" s="1" t="s">
        <v>845</v>
      </c>
    </row>
    <row r="285" spans="1:8" x14ac:dyDescent="0.25">
      <c r="A285" s="4" t="s">
        <v>482</v>
      </c>
      <c r="B285" s="4" t="s">
        <v>785</v>
      </c>
      <c r="C285" s="2"/>
      <c r="D285" s="1" t="s">
        <v>4993</v>
      </c>
      <c r="E285" s="1" t="s">
        <v>4834</v>
      </c>
      <c r="F285" s="1" t="s">
        <v>3772</v>
      </c>
      <c r="G285" s="1" t="s">
        <v>10</v>
      </c>
      <c r="H285" s="1" t="s">
        <v>845</v>
      </c>
    </row>
    <row r="286" spans="1:8" x14ac:dyDescent="0.25">
      <c r="A286" s="4" t="s">
        <v>363</v>
      </c>
      <c r="B286" s="4" t="s">
        <v>785</v>
      </c>
      <c r="C286" s="2"/>
      <c r="D286" s="1" t="s">
        <v>4998</v>
      </c>
      <c r="E286" s="1" t="s">
        <v>1766</v>
      </c>
      <c r="F286" s="1" t="s">
        <v>900</v>
      </c>
      <c r="G286" s="1" t="s">
        <v>10</v>
      </c>
      <c r="H286" s="1" t="s">
        <v>7</v>
      </c>
    </row>
    <row r="287" spans="1:8" x14ac:dyDescent="0.25">
      <c r="A287" s="4" t="s">
        <v>482</v>
      </c>
      <c r="B287" s="4" t="s">
        <v>785</v>
      </c>
      <c r="C287" s="2"/>
      <c r="D287" s="1" t="s">
        <v>5017</v>
      </c>
      <c r="E287" s="1" t="s">
        <v>500</v>
      </c>
      <c r="F287" s="1" t="s">
        <v>3772</v>
      </c>
      <c r="G287" s="1" t="s">
        <v>10</v>
      </c>
      <c r="H287" s="1" t="s">
        <v>845</v>
      </c>
    </row>
    <row r="288" spans="1:8" x14ac:dyDescent="0.25">
      <c r="A288" s="4" t="s">
        <v>482</v>
      </c>
      <c r="B288" s="4" t="s">
        <v>785</v>
      </c>
      <c r="C288" s="2"/>
      <c r="D288" s="1" t="s">
        <v>5023</v>
      </c>
      <c r="E288" s="1" t="s">
        <v>507</v>
      </c>
      <c r="F288" s="1" t="s">
        <v>3772</v>
      </c>
      <c r="G288" s="1" t="s">
        <v>10</v>
      </c>
      <c r="H288" s="1" t="s">
        <v>845</v>
      </c>
    </row>
    <row r="289" spans="1:8" x14ac:dyDescent="0.25">
      <c r="A289" s="4" t="s">
        <v>12</v>
      </c>
      <c r="B289" s="4" t="s">
        <v>785</v>
      </c>
      <c r="C289" s="2"/>
      <c r="D289" s="1" t="s">
        <v>5029</v>
      </c>
      <c r="E289" s="1" t="s">
        <v>468</v>
      </c>
      <c r="F289" s="1" t="s">
        <v>3772</v>
      </c>
      <c r="G289" s="1" t="s">
        <v>10</v>
      </c>
      <c r="H289" s="1" t="s">
        <v>845</v>
      </c>
    </row>
    <row r="290" spans="1:8" x14ac:dyDescent="0.25">
      <c r="A290" s="4" t="s">
        <v>482</v>
      </c>
      <c r="B290" s="4" t="s">
        <v>785</v>
      </c>
      <c r="C290" s="2"/>
      <c r="D290" s="1" t="s">
        <v>5033</v>
      </c>
      <c r="E290" s="1" t="s">
        <v>4827</v>
      </c>
      <c r="F290" s="1" t="s">
        <v>3772</v>
      </c>
      <c r="G290" s="1" t="s">
        <v>10</v>
      </c>
      <c r="H290" s="1" t="s">
        <v>845</v>
      </c>
    </row>
    <row r="291" spans="1:8" x14ac:dyDescent="0.25">
      <c r="A291" s="4" t="s">
        <v>482</v>
      </c>
      <c r="B291" s="4" t="s">
        <v>785</v>
      </c>
      <c r="C291" s="2"/>
      <c r="D291" s="1" t="s">
        <v>5034</v>
      </c>
      <c r="E291" s="1" t="s">
        <v>464</v>
      </c>
      <c r="F291" s="1" t="s">
        <v>3772</v>
      </c>
      <c r="G291" s="1" t="s">
        <v>10</v>
      </c>
      <c r="H291" s="1" t="s">
        <v>845</v>
      </c>
    </row>
    <row r="292" spans="1:8" x14ac:dyDescent="0.25">
      <c r="A292" s="4" t="s">
        <v>482</v>
      </c>
      <c r="B292" s="4" t="s">
        <v>785</v>
      </c>
      <c r="C292" s="2"/>
      <c r="D292" s="1" t="s">
        <v>5040</v>
      </c>
      <c r="E292" s="1" t="s">
        <v>2603</v>
      </c>
      <c r="F292" s="1" t="s">
        <v>3772</v>
      </c>
      <c r="G292" s="1" t="s">
        <v>10</v>
      </c>
      <c r="H292" s="1" t="s">
        <v>845</v>
      </c>
    </row>
    <row r="293" spans="1:8" x14ac:dyDescent="0.25">
      <c r="A293" s="4" t="s">
        <v>482</v>
      </c>
      <c r="B293" s="4" t="s">
        <v>785</v>
      </c>
      <c r="C293" s="2"/>
      <c r="D293" s="1" t="s">
        <v>5042</v>
      </c>
      <c r="E293" s="1" t="s">
        <v>353</v>
      </c>
      <c r="F293" s="1" t="s">
        <v>3772</v>
      </c>
      <c r="G293" s="1" t="s">
        <v>10</v>
      </c>
      <c r="H293" s="1" t="s">
        <v>845</v>
      </c>
    </row>
    <row r="294" spans="1:8" x14ac:dyDescent="0.25">
      <c r="A294" s="4" t="s">
        <v>342</v>
      </c>
      <c r="B294" s="4" t="s">
        <v>785</v>
      </c>
      <c r="C294" s="2"/>
      <c r="D294" s="1" t="s">
        <v>5044</v>
      </c>
      <c r="E294" s="1" t="s">
        <v>3324</v>
      </c>
      <c r="F294" s="1" t="s">
        <v>900</v>
      </c>
      <c r="G294" s="1" t="s">
        <v>10</v>
      </c>
      <c r="H294" s="1" t="s">
        <v>845</v>
      </c>
    </row>
    <row r="295" spans="1:8" x14ac:dyDescent="0.25">
      <c r="A295" s="4" t="s">
        <v>482</v>
      </c>
      <c r="B295" s="4" t="s">
        <v>785</v>
      </c>
      <c r="C295" s="2"/>
      <c r="D295" s="1" t="s">
        <v>5045</v>
      </c>
      <c r="E295" s="1" t="s">
        <v>334</v>
      </c>
      <c r="F295" s="1" t="s">
        <v>3772</v>
      </c>
      <c r="G295" s="1" t="s">
        <v>10</v>
      </c>
      <c r="H295" s="1" t="s">
        <v>845</v>
      </c>
    </row>
    <row r="296" spans="1:8" x14ac:dyDescent="0.25">
      <c r="A296" s="4" t="s">
        <v>482</v>
      </c>
      <c r="B296" s="4" t="s">
        <v>785</v>
      </c>
      <c r="C296" s="2"/>
      <c r="D296" s="1" t="s">
        <v>5052</v>
      </c>
      <c r="E296" s="1" t="s">
        <v>2296</v>
      </c>
      <c r="F296" s="1" t="s">
        <v>3772</v>
      </c>
      <c r="G296" s="1" t="s">
        <v>10</v>
      </c>
      <c r="H296" s="1" t="s">
        <v>845</v>
      </c>
    </row>
    <row r="297" spans="1:8" x14ac:dyDescent="0.25">
      <c r="A297" s="4" t="s">
        <v>482</v>
      </c>
      <c r="B297" s="4" t="s">
        <v>785</v>
      </c>
      <c r="C297" s="2"/>
      <c r="D297" s="1" t="s">
        <v>5056</v>
      </c>
      <c r="E297" s="1" t="s">
        <v>2295</v>
      </c>
      <c r="F297" s="1" t="s">
        <v>3772</v>
      </c>
      <c r="G297" s="1" t="s">
        <v>10</v>
      </c>
      <c r="H297" s="1" t="s">
        <v>845</v>
      </c>
    </row>
    <row r="298" spans="1:8" x14ac:dyDescent="0.25">
      <c r="A298" s="4" t="s">
        <v>870</v>
      </c>
      <c r="B298" s="4" t="s">
        <v>785</v>
      </c>
      <c r="C298" s="2"/>
      <c r="D298" s="1" t="s">
        <v>5057</v>
      </c>
      <c r="E298" s="1" t="s">
        <v>326</v>
      </c>
      <c r="F298" s="1" t="s">
        <v>3772</v>
      </c>
      <c r="G298" s="1" t="s">
        <v>10</v>
      </c>
      <c r="H298" s="1" t="s">
        <v>845</v>
      </c>
    </row>
    <row r="299" spans="1:8" x14ac:dyDescent="0.25">
      <c r="A299" s="4" t="s">
        <v>482</v>
      </c>
      <c r="B299" s="4" t="s">
        <v>785</v>
      </c>
      <c r="C299" s="2"/>
      <c r="D299" s="1" t="s">
        <v>5058</v>
      </c>
      <c r="E299" s="1" t="s">
        <v>367</v>
      </c>
      <c r="F299" s="1" t="s">
        <v>3772</v>
      </c>
      <c r="G299" s="1" t="s">
        <v>10</v>
      </c>
      <c r="H299" s="1" t="s">
        <v>845</v>
      </c>
    </row>
    <row r="300" spans="1:8" x14ac:dyDescent="0.25">
      <c r="A300" s="4" t="s">
        <v>432</v>
      </c>
      <c r="B300" s="4" t="s">
        <v>785</v>
      </c>
      <c r="C300" s="2"/>
      <c r="D300" s="1" t="s">
        <v>5061</v>
      </c>
      <c r="E300" s="1" t="s">
        <v>489</v>
      </c>
      <c r="F300" s="1" t="s">
        <v>3772</v>
      </c>
      <c r="G300" s="1" t="s">
        <v>10</v>
      </c>
      <c r="H300" s="1" t="s">
        <v>845</v>
      </c>
    </row>
    <row r="301" spans="1:8" x14ac:dyDescent="0.25">
      <c r="A301" s="4" t="s">
        <v>394</v>
      </c>
      <c r="B301" s="4" t="s">
        <v>785</v>
      </c>
      <c r="C301" s="2"/>
      <c r="D301" s="1" t="s">
        <v>5084</v>
      </c>
      <c r="E301" s="1" t="s">
        <v>1926</v>
      </c>
      <c r="F301" s="1" t="s">
        <v>900</v>
      </c>
      <c r="G301" s="1" t="s">
        <v>10</v>
      </c>
      <c r="H301" s="1" t="s">
        <v>845</v>
      </c>
    </row>
    <row r="302" spans="1:8" x14ac:dyDescent="0.25">
      <c r="A302" s="4" t="s">
        <v>1</v>
      </c>
      <c r="B302" s="4" t="s">
        <v>785</v>
      </c>
      <c r="C302" s="2"/>
      <c r="D302" s="1" t="s">
        <v>5101</v>
      </c>
      <c r="E302" s="1" t="s">
        <v>391</v>
      </c>
      <c r="F302" s="1" t="s">
        <v>3772</v>
      </c>
      <c r="G302" s="1" t="s">
        <v>10</v>
      </c>
      <c r="H302" s="1" t="s">
        <v>845</v>
      </c>
    </row>
    <row r="303" spans="1:8" x14ac:dyDescent="0.25">
      <c r="A303" s="4" t="s">
        <v>3895</v>
      </c>
      <c r="B303" s="4" t="s">
        <v>785</v>
      </c>
      <c r="C303" s="2"/>
      <c r="D303" s="1" t="s">
        <v>5106</v>
      </c>
      <c r="E303" s="1" t="s">
        <v>514</v>
      </c>
      <c r="F303" s="1" t="s">
        <v>900</v>
      </c>
      <c r="G303" s="1" t="s">
        <v>10</v>
      </c>
      <c r="H303" s="1" t="s">
        <v>845</v>
      </c>
    </row>
    <row r="304" spans="1:8" x14ac:dyDescent="0.25">
      <c r="A304" s="4" t="s">
        <v>3948</v>
      </c>
      <c r="B304" s="4" t="s">
        <v>785</v>
      </c>
      <c r="C304" s="2"/>
      <c r="D304" s="1" t="s">
        <v>5113</v>
      </c>
      <c r="E304" s="1" t="s">
        <v>471</v>
      </c>
      <c r="F304" s="1" t="s">
        <v>3772</v>
      </c>
      <c r="G304" s="1" t="s">
        <v>10</v>
      </c>
      <c r="H304" s="1" t="s">
        <v>845</v>
      </c>
    </row>
    <row r="305" spans="1:8" x14ac:dyDescent="0.25">
      <c r="A305" s="4" t="s">
        <v>4951</v>
      </c>
      <c r="B305" s="4" t="s">
        <v>785</v>
      </c>
      <c r="C305" s="2"/>
      <c r="D305" s="1" t="s">
        <v>5146</v>
      </c>
      <c r="E305" s="1" t="s">
        <v>1090</v>
      </c>
      <c r="F305" s="1" t="s">
        <v>3772</v>
      </c>
      <c r="G305" s="1" t="s">
        <v>10</v>
      </c>
      <c r="H305" s="1" t="s">
        <v>845</v>
      </c>
    </row>
    <row r="306" spans="1:8" x14ac:dyDescent="0.25">
      <c r="A306" s="4" t="s">
        <v>3628</v>
      </c>
      <c r="B306" s="4" t="s">
        <v>785</v>
      </c>
      <c r="C306" s="2"/>
      <c r="D306" s="1" t="s">
        <v>5183</v>
      </c>
      <c r="E306" s="1" t="s">
        <v>2550</v>
      </c>
      <c r="F306" s="1" t="s">
        <v>29</v>
      </c>
      <c r="G306" s="1" t="s">
        <v>10</v>
      </c>
      <c r="H306" s="1" t="s">
        <v>7</v>
      </c>
    </row>
    <row r="307" spans="1:8" x14ac:dyDescent="0.25">
      <c r="A307" s="4" t="s">
        <v>403</v>
      </c>
      <c r="B307" s="4" t="s">
        <v>785</v>
      </c>
      <c r="C307" s="2"/>
      <c r="D307" s="1" t="s">
        <v>5244</v>
      </c>
      <c r="E307" s="1" t="s">
        <v>502</v>
      </c>
      <c r="F307" s="1" t="s">
        <v>3772</v>
      </c>
      <c r="G307" s="1" t="s">
        <v>10</v>
      </c>
      <c r="H307" s="1" t="s">
        <v>845</v>
      </c>
    </row>
    <row r="308" spans="1:8" x14ac:dyDescent="0.25">
      <c r="A308" s="4" t="s">
        <v>175</v>
      </c>
      <c r="B308" s="4" t="s">
        <v>855</v>
      </c>
      <c r="C308" s="2"/>
      <c r="D308" s="1" t="s">
        <v>856</v>
      </c>
      <c r="E308" s="1" t="s">
        <v>177</v>
      </c>
      <c r="F308" s="1" t="s">
        <v>29</v>
      </c>
      <c r="G308" s="1" t="s">
        <v>52</v>
      </c>
      <c r="H308" s="1" t="s">
        <v>7</v>
      </c>
    </row>
    <row r="309" spans="1:8" x14ac:dyDescent="0.25">
      <c r="A309" s="4" t="s">
        <v>117</v>
      </c>
      <c r="B309" s="4" t="s">
        <v>855</v>
      </c>
      <c r="C309" s="2"/>
      <c r="D309" s="1" t="s">
        <v>874</v>
      </c>
      <c r="E309" s="1" t="s">
        <v>119</v>
      </c>
      <c r="F309" s="1" t="s">
        <v>29</v>
      </c>
      <c r="G309" s="1" t="s">
        <v>6</v>
      </c>
      <c r="H309" s="1" t="s">
        <v>7</v>
      </c>
    </row>
    <row r="310" spans="1:8" x14ac:dyDescent="0.25">
      <c r="A310" s="4" t="s">
        <v>142</v>
      </c>
      <c r="B310" s="4" t="s">
        <v>855</v>
      </c>
      <c r="C310" s="2"/>
      <c r="D310" s="1" t="s">
        <v>878</v>
      </c>
      <c r="E310" s="1" t="s">
        <v>144</v>
      </c>
      <c r="F310" s="1" t="s">
        <v>879</v>
      </c>
      <c r="G310" s="1" t="s">
        <v>6</v>
      </c>
      <c r="H310" s="1" t="s">
        <v>7</v>
      </c>
    </row>
    <row r="311" spans="1:8" x14ac:dyDescent="0.25">
      <c r="A311" s="4" t="s">
        <v>603</v>
      </c>
      <c r="B311" s="4" t="s">
        <v>855</v>
      </c>
      <c r="C311" s="2">
        <v>42613</v>
      </c>
      <c r="D311" s="1" t="s">
        <v>880</v>
      </c>
      <c r="E311" s="1" t="s">
        <v>146</v>
      </c>
      <c r="F311" s="1" t="s">
        <v>29</v>
      </c>
      <c r="G311" s="1" t="s">
        <v>6</v>
      </c>
      <c r="H311" s="1" t="s">
        <v>45</v>
      </c>
    </row>
    <row r="312" spans="1:8" x14ac:dyDescent="0.25">
      <c r="A312" s="4" t="s">
        <v>128</v>
      </c>
      <c r="B312" s="4" t="s">
        <v>855</v>
      </c>
      <c r="C312" s="2"/>
      <c r="D312" s="1" t="s">
        <v>889</v>
      </c>
      <c r="E312" s="1" t="s">
        <v>279</v>
      </c>
      <c r="F312" s="1" t="s">
        <v>890</v>
      </c>
      <c r="G312" s="1" t="s">
        <v>6</v>
      </c>
      <c r="H312" s="1" t="s">
        <v>7</v>
      </c>
    </row>
    <row r="313" spans="1:8" x14ac:dyDescent="0.25">
      <c r="A313" s="4" t="s">
        <v>892</v>
      </c>
      <c r="B313" s="4" t="s">
        <v>855</v>
      </c>
      <c r="C313" s="2"/>
      <c r="D313" s="1" t="s">
        <v>893</v>
      </c>
      <c r="E313" s="1" t="s">
        <v>289</v>
      </c>
      <c r="F313" s="1" t="s">
        <v>890</v>
      </c>
      <c r="G313" s="1" t="s">
        <v>6</v>
      </c>
      <c r="H313" s="1" t="s">
        <v>7</v>
      </c>
    </row>
    <row r="314" spans="1:8" x14ac:dyDescent="0.25">
      <c r="A314" s="4" t="s">
        <v>178</v>
      </c>
      <c r="B314" s="4" t="s">
        <v>855</v>
      </c>
      <c r="C314" s="2">
        <v>42613</v>
      </c>
      <c r="D314" s="1" t="s">
        <v>1619</v>
      </c>
      <c r="E314" s="1" t="s">
        <v>1620</v>
      </c>
      <c r="F314" s="1" t="s">
        <v>29</v>
      </c>
      <c r="G314" s="1" t="s">
        <v>6</v>
      </c>
      <c r="H314" s="1" t="s">
        <v>7</v>
      </c>
    </row>
    <row r="315" spans="1:8" x14ac:dyDescent="0.25">
      <c r="A315" s="4" t="s">
        <v>875</v>
      </c>
      <c r="B315" s="4" t="s">
        <v>855</v>
      </c>
      <c r="C315" s="2">
        <v>42613</v>
      </c>
      <c r="D315" s="1" t="s">
        <v>1621</v>
      </c>
      <c r="E315" s="1" t="s">
        <v>1622</v>
      </c>
      <c r="F315" s="1" t="s">
        <v>29</v>
      </c>
      <c r="G315" s="1" t="s">
        <v>6</v>
      </c>
      <c r="H315" s="1" t="s">
        <v>60</v>
      </c>
    </row>
    <row r="316" spans="1:8" x14ac:dyDescent="0.25">
      <c r="A316" s="4" t="s">
        <v>809</v>
      </c>
      <c r="B316" s="4" t="s">
        <v>855</v>
      </c>
      <c r="C316" s="2">
        <v>42613</v>
      </c>
      <c r="D316" s="1" t="s">
        <v>1623</v>
      </c>
      <c r="E316" s="1" t="s">
        <v>1624</v>
      </c>
      <c r="F316" s="1" t="s">
        <v>29</v>
      </c>
      <c r="G316" s="1" t="s">
        <v>6</v>
      </c>
      <c r="H316" s="1" t="s">
        <v>60</v>
      </c>
    </row>
    <row r="317" spans="1:8" x14ac:dyDescent="0.25">
      <c r="A317" s="4" t="s">
        <v>791</v>
      </c>
      <c r="B317" s="4" t="s">
        <v>855</v>
      </c>
      <c r="C317" s="2">
        <v>42613</v>
      </c>
      <c r="D317" s="1" t="s">
        <v>1625</v>
      </c>
      <c r="E317" s="1" t="s">
        <v>1626</v>
      </c>
      <c r="F317" s="1" t="s">
        <v>29</v>
      </c>
      <c r="G317" s="1" t="s">
        <v>6</v>
      </c>
      <c r="H317" s="1" t="s">
        <v>60</v>
      </c>
    </row>
    <row r="318" spans="1:8" x14ac:dyDescent="0.25">
      <c r="A318" s="4" t="s">
        <v>862</v>
      </c>
      <c r="B318" s="4" t="s">
        <v>855</v>
      </c>
      <c r="C318" s="2">
        <v>42613</v>
      </c>
      <c r="D318" s="1" t="s">
        <v>1627</v>
      </c>
      <c r="E318" s="1" t="s">
        <v>1628</v>
      </c>
      <c r="F318" s="1" t="s">
        <v>29</v>
      </c>
      <c r="G318" s="1" t="s">
        <v>6</v>
      </c>
      <c r="H318" s="1" t="s">
        <v>60</v>
      </c>
    </row>
    <row r="319" spans="1:8" x14ac:dyDescent="0.25">
      <c r="A319" s="4" t="s">
        <v>870</v>
      </c>
      <c r="B319" s="4" t="s">
        <v>855</v>
      </c>
      <c r="C319" s="2">
        <v>42613</v>
      </c>
      <c r="D319" s="1" t="s">
        <v>1629</v>
      </c>
      <c r="E319" s="1" t="s">
        <v>1630</v>
      </c>
      <c r="F319" s="1" t="s">
        <v>29</v>
      </c>
      <c r="G319" s="1" t="s">
        <v>6</v>
      </c>
      <c r="H319" s="1" t="s">
        <v>92</v>
      </c>
    </row>
    <row r="320" spans="1:8" x14ac:dyDescent="0.25">
      <c r="A320" s="4" t="s">
        <v>791</v>
      </c>
      <c r="B320" s="4" t="s">
        <v>855</v>
      </c>
      <c r="C320" s="2">
        <v>42613</v>
      </c>
      <c r="D320" s="1" t="s">
        <v>1631</v>
      </c>
      <c r="E320" s="1" t="s">
        <v>1632</v>
      </c>
      <c r="F320" s="1" t="s">
        <v>29</v>
      </c>
      <c r="G320" s="1" t="s">
        <v>6</v>
      </c>
      <c r="H320" s="1" t="s">
        <v>60</v>
      </c>
    </row>
    <row r="321" spans="1:8" x14ac:dyDescent="0.25">
      <c r="A321" s="4" t="s">
        <v>482</v>
      </c>
      <c r="B321" s="4" t="s">
        <v>855</v>
      </c>
      <c r="C321" s="2">
        <v>42613</v>
      </c>
      <c r="D321" s="1" t="s">
        <v>1633</v>
      </c>
      <c r="E321" s="1" t="s">
        <v>102</v>
      </c>
      <c r="F321" s="1" t="s">
        <v>29</v>
      </c>
      <c r="G321" s="1" t="s">
        <v>6</v>
      </c>
      <c r="H321" s="1" t="s">
        <v>45</v>
      </c>
    </row>
    <row r="322" spans="1:8" x14ac:dyDescent="0.25">
      <c r="A322" s="4" t="s">
        <v>862</v>
      </c>
      <c r="B322" s="4" t="s">
        <v>855</v>
      </c>
      <c r="C322" s="2">
        <v>42613</v>
      </c>
      <c r="D322" s="1" t="s">
        <v>1634</v>
      </c>
      <c r="E322" s="1" t="s">
        <v>119</v>
      </c>
      <c r="F322" s="1" t="s">
        <v>29</v>
      </c>
      <c r="G322" s="1" t="s">
        <v>6</v>
      </c>
      <c r="H322" s="1" t="s">
        <v>60</v>
      </c>
    </row>
    <row r="323" spans="1:8" x14ac:dyDescent="0.25">
      <c r="A323" s="4" t="s">
        <v>815</v>
      </c>
      <c r="B323" s="4" t="s">
        <v>855</v>
      </c>
      <c r="C323" s="2">
        <v>42613</v>
      </c>
      <c r="D323" s="1" t="s">
        <v>1635</v>
      </c>
      <c r="E323" s="1" t="s">
        <v>127</v>
      </c>
      <c r="F323" s="1" t="s">
        <v>29</v>
      </c>
      <c r="G323" s="1" t="s">
        <v>6</v>
      </c>
      <c r="H323" s="1" t="s">
        <v>60</v>
      </c>
    </row>
    <row r="324" spans="1:8" x14ac:dyDescent="0.25">
      <c r="A324" s="4" t="s">
        <v>809</v>
      </c>
      <c r="B324" s="4" t="s">
        <v>855</v>
      </c>
      <c r="C324" s="2">
        <v>42613</v>
      </c>
      <c r="D324" s="1" t="s">
        <v>1636</v>
      </c>
      <c r="E324" s="1" t="s">
        <v>279</v>
      </c>
      <c r="F324" s="1" t="s">
        <v>29</v>
      </c>
      <c r="G324" s="1" t="s">
        <v>6</v>
      </c>
      <c r="H324" s="1" t="s">
        <v>60</v>
      </c>
    </row>
    <row r="325" spans="1:8" x14ac:dyDescent="0.25">
      <c r="A325" s="4" t="s">
        <v>809</v>
      </c>
      <c r="B325" s="4" t="s">
        <v>855</v>
      </c>
      <c r="C325" s="2">
        <v>42613</v>
      </c>
      <c r="D325" s="1" t="s">
        <v>1637</v>
      </c>
      <c r="E325" s="1" t="s">
        <v>138</v>
      </c>
      <c r="F325" s="1" t="s">
        <v>29</v>
      </c>
      <c r="G325" s="1" t="s">
        <v>6</v>
      </c>
      <c r="H325" s="1" t="s">
        <v>60</v>
      </c>
    </row>
    <row r="326" spans="1:8" x14ac:dyDescent="0.25">
      <c r="A326" s="4" t="s">
        <v>482</v>
      </c>
      <c r="B326" s="4" t="s">
        <v>855</v>
      </c>
      <c r="C326" s="2">
        <v>42613</v>
      </c>
      <c r="D326" s="1" t="s">
        <v>1638</v>
      </c>
      <c r="E326" s="1" t="s">
        <v>144</v>
      </c>
      <c r="F326" s="1" t="s">
        <v>29</v>
      </c>
      <c r="G326" s="1" t="s">
        <v>6</v>
      </c>
      <c r="H326" s="1" t="s">
        <v>45</v>
      </c>
    </row>
    <row r="327" spans="1:8" x14ac:dyDescent="0.25">
      <c r="A327" s="4" t="s">
        <v>862</v>
      </c>
      <c r="B327" s="4" t="s">
        <v>855</v>
      </c>
      <c r="C327" s="2">
        <v>42613</v>
      </c>
      <c r="D327" s="1" t="s">
        <v>1639</v>
      </c>
      <c r="E327" s="1" t="s">
        <v>281</v>
      </c>
      <c r="F327" s="1" t="s">
        <v>29</v>
      </c>
      <c r="G327" s="1" t="s">
        <v>6</v>
      </c>
      <c r="H327" s="1" t="s">
        <v>60</v>
      </c>
    </row>
    <row r="328" spans="1:8" x14ac:dyDescent="0.25">
      <c r="A328" s="4" t="s">
        <v>482</v>
      </c>
      <c r="B328" s="4" t="s">
        <v>855</v>
      </c>
      <c r="C328" s="2">
        <v>42613</v>
      </c>
      <c r="D328" s="1" t="s">
        <v>1640</v>
      </c>
      <c r="E328" s="1" t="s">
        <v>158</v>
      </c>
      <c r="F328" s="1" t="s">
        <v>29</v>
      </c>
      <c r="G328" s="1" t="s">
        <v>6</v>
      </c>
      <c r="H328" s="1" t="s">
        <v>45</v>
      </c>
    </row>
    <row r="329" spans="1:8" x14ac:dyDescent="0.25">
      <c r="A329" s="4" t="s">
        <v>482</v>
      </c>
      <c r="B329" s="4" t="s">
        <v>855</v>
      </c>
      <c r="C329" s="2">
        <v>42613</v>
      </c>
      <c r="D329" s="1" t="s">
        <v>1641</v>
      </c>
      <c r="E329" s="1" t="s">
        <v>166</v>
      </c>
      <c r="F329" s="1" t="s">
        <v>29</v>
      </c>
      <c r="G329" s="1" t="s">
        <v>6</v>
      </c>
      <c r="H329" s="1" t="s">
        <v>45</v>
      </c>
    </row>
    <row r="330" spans="1:8" x14ac:dyDescent="0.25">
      <c r="A330" s="4" t="s">
        <v>815</v>
      </c>
      <c r="B330" s="4" t="s">
        <v>855</v>
      </c>
      <c r="C330" s="2">
        <v>42613</v>
      </c>
      <c r="D330" s="1" t="s">
        <v>1642</v>
      </c>
      <c r="E330" s="1" t="s">
        <v>284</v>
      </c>
      <c r="F330" s="1" t="s">
        <v>29</v>
      </c>
      <c r="G330" s="1" t="s">
        <v>6</v>
      </c>
      <c r="H330" s="1" t="s">
        <v>60</v>
      </c>
    </row>
    <row r="331" spans="1:8" x14ac:dyDescent="0.25">
      <c r="A331" s="4" t="s">
        <v>482</v>
      </c>
      <c r="B331" s="4" t="s">
        <v>855</v>
      </c>
      <c r="C331" s="2">
        <v>42613</v>
      </c>
      <c r="D331" s="1" t="s">
        <v>1643</v>
      </c>
      <c r="E331" s="1" t="s">
        <v>418</v>
      </c>
      <c r="F331" s="1" t="s">
        <v>29</v>
      </c>
      <c r="G331" s="1" t="s">
        <v>52</v>
      </c>
      <c r="H331" s="1" t="s">
        <v>45</v>
      </c>
    </row>
    <row r="332" spans="1:8" x14ac:dyDescent="0.25">
      <c r="A332" s="4" t="s">
        <v>862</v>
      </c>
      <c r="B332" s="4" t="s">
        <v>855</v>
      </c>
      <c r="C332" s="2">
        <v>42613</v>
      </c>
      <c r="D332" s="1" t="s">
        <v>1644</v>
      </c>
      <c r="E332" s="1" t="s">
        <v>289</v>
      </c>
      <c r="F332" s="1" t="s">
        <v>29</v>
      </c>
      <c r="G332" s="1" t="s">
        <v>6</v>
      </c>
      <c r="H332" s="1" t="s">
        <v>60</v>
      </c>
    </row>
    <row r="333" spans="1:8" x14ac:dyDescent="0.25">
      <c r="A333" s="4" t="s">
        <v>482</v>
      </c>
      <c r="B333" s="4" t="s">
        <v>855</v>
      </c>
      <c r="C333" s="2">
        <v>42613</v>
      </c>
      <c r="D333" s="1" t="s">
        <v>1645</v>
      </c>
      <c r="E333" s="1" t="s">
        <v>454</v>
      </c>
      <c r="F333" s="1" t="s">
        <v>29</v>
      </c>
      <c r="G333" s="1" t="s">
        <v>6</v>
      </c>
      <c r="H333" s="1" t="s">
        <v>45</v>
      </c>
    </row>
    <row r="334" spans="1:8" x14ac:dyDescent="0.25">
      <c r="A334" s="4" t="s">
        <v>482</v>
      </c>
      <c r="B334" s="4" t="s">
        <v>855</v>
      </c>
      <c r="C334" s="2">
        <v>42613</v>
      </c>
      <c r="D334" s="1" t="s">
        <v>1646</v>
      </c>
      <c r="E334" s="1" t="s">
        <v>456</v>
      </c>
      <c r="F334" s="1" t="s">
        <v>29</v>
      </c>
      <c r="G334" s="1" t="s">
        <v>6</v>
      </c>
      <c r="H334" s="1" t="s">
        <v>45</v>
      </c>
    </row>
    <row r="335" spans="1:8" x14ac:dyDescent="0.25">
      <c r="A335" s="4" t="s">
        <v>482</v>
      </c>
      <c r="B335" s="4" t="s">
        <v>855</v>
      </c>
      <c r="C335" s="2">
        <v>42613</v>
      </c>
      <c r="D335" s="1" t="s">
        <v>1647</v>
      </c>
      <c r="E335" s="1" t="s">
        <v>461</v>
      </c>
      <c r="F335" s="1" t="s">
        <v>29</v>
      </c>
      <c r="G335" s="1" t="s">
        <v>6</v>
      </c>
      <c r="H335" s="1" t="s">
        <v>45</v>
      </c>
    </row>
    <row r="336" spans="1:8" x14ac:dyDescent="0.25">
      <c r="A336" s="4" t="s">
        <v>1648</v>
      </c>
      <c r="B336" s="4" t="s">
        <v>855</v>
      </c>
      <c r="C336" s="2">
        <v>42613</v>
      </c>
      <c r="D336" s="1" t="s">
        <v>1649</v>
      </c>
      <c r="E336" s="1" t="s">
        <v>1650</v>
      </c>
      <c r="F336" s="1" t="s">
        <v>29</v>
      </c>
      <c r="G336" s="1" t="s">
        <v>6</v>
      </c>
      <c r="H336" s="1" t="s">
        <v>60</v>
      </c>
    </row>
    <row r="337" spans="1:8" x14ac:dyDescent="0.25">
      <c r="A337" s="4" t="s">
        <v>809</v>
      </c>
      <c r="B337" s="4" t="s">
        <v>855</v>
      </c>
      <c r="C337" s="2">
        <v>42613</v>
      </c>
      <c r="D337" s="1" t="s">
        <v>1651</v>
      </c>
      <c r="E337" s="1" t="s">
        <v>1652</v>
      </c>
      <c r="F337" s="1" t="s">
        <v>29</v>
      </c>
      <c r="G337" s="1" t="s">
        <v>6</v>
      </c>
      <c r="H337" s="1" t="s">
        <v>60</v>
      </c>
    </row>
    <row r="338" spans="1:8" x14ac:dyDescent="0.25">
      <c r="A338" s="4" t="s">
        <v>435</v>
      </c>
      <c r="B338" s="4" t="s">
        <v>855</v>
      </c>
      <c r="C338" s="2">
        <v>42613</v>
      </c>
      <c r="D338" s="1" t="s">
        <v>1653</v>
      </c>
      <c r="E338" s="1" t="s">
        <v>1654</v>
      </c>
      <c r="F338" s="1" t="s">
        <v>29</v>
      </c>
      <c r="G338" s="1" t="s">
        <v>6</v>
      </c>
      <c r="H338" s="1" t="s">
        <v>7</v>
      </c>
    </row>
    <row r="339" spans="1:8" x14ac:dyDescent="0.25">
      <c r="A339" s="4" t="s">
        <v>791</v>
      </c>
      <c r="B339" s="4" t="s">
        <v>855</v>
      </c>
      <c r="C339" s="2">
        <v>42613</v>
      </c>
      <c r="D339" s="1" t="s">
        <v>1655</v>
      </c>
      <c r="E339" s="1" t="s">
        <v>1656</v>
      </c>
      <c r="F339" s="1" t="s">
        <v>29</v>
      </c>
      <c r="G339" s="1" t="s">
        <v>6</v>
      </c>
      <c r="H339" s="1" t="s">
        <v>60</v>
      </c>
    </row>
    <row r="340" spans="1:8" x14ac:dyDescent="0.25">
      <c r="A340" s="4" t="s">
        <v>875</v>
      </c>
      <c r="B340" s="4" t="s">
        <v>855</v>
      </c>
      <c r="C340" s="2">
        <v>42613</v>
      </c>
      <c r="D340" s="1" t="s">
        <v>1657</v>
      </c>
      <c r="E340" s="1" t="s">
        <v>1658</v>
      </c>
      <c r="F340" s="1" t="s">
        <v>29</v>
      </c>
      <c r="G340" s="1" t="s">
        <v>6</v>
      </c>
      <c r="H340" s="1" t="s">
        <v>60</v>
      </c>
    </row>
    <row r="341" spans="1:8" x14ac:dyDescent="0.25">
      <c r="A341" s="4" t="s">
        <v>862</v>
      </c>
      <c r="B341" s="4" t="s">
        <v>855</v>
      </c>
      <c r="C341" s="2">
        <v>42613</v>
      </c>
      <c r="D341" s="1" t="s">
        <v>1659</v>
      </c>
      <c r="E341" s="1" t="s">
        <v>1660</v>
      </c>
      <c r="F341" s="1" t="s">
        <v>29</v>
      </c>
      <c r="G341" s="1" t="s">
        <v>6</v>
      </c>
      <c r="H341" s="1" t="s">
        <v>60</v>
      </c>
    </row>
    <row r="342" spans="1:8" x14ac:dyDescent="0.25">
      <c r="A342" s="4" t="s">
        <v>809</v>
      </c>
      <c r="B342" s="4" t="s">
        <v>855</v>
      </c>
      <c r="C342" s="2">
        <v>42613</v>
      </c>
      <c r="D342" s="1" t="s">
        <v>1661</v>
      </c>
      <c r="E342" s="1" t="s">
        <v>1662</v>
      </c>
      <c r="F342" s="1" t="s">
        <v>29</v>
      </c>
      <c r="G342" s="1" t="s">
        <v>52</v>
      </c>
      <c r="H342" s="1" t="s">
        <v>60</v>
      </c>
    </row>
    <row r="343" spans="1:8" x14ac:dyDescent="0.25">
      <c r="A343" s="4" t="s">
        <v>809</v>
      </c>
      <c r="B343" s="4" t="s">
        <v>855</v>
      </c>
      <c r="C343" s="2">
        <v>42613</v>
      </c>
      <c r="D343" s="1" t="s">
        <v>1663</v>
      </c>
      <c r="E343" s="1" t="s">
        <v>1664</v>
      </c>
      <c r="F343" s="1" t="s">
        <v>29</v>
      </c>
      <c r="G343" s="1" t="s">
        <v>6</v>
      </c>
      <c r="H343" s="1" t="s">
        <v>60</v>
      </c>
    </row>
    <row r="344" spans="1:8" x14ac:dyDescent="0.25">
      <c r="A344" s="4" t="s">
        <v>815</v>
      </c>
      <c r="B344" s="4" t="s">
        <v>855</v>
      </c>
      <c r="C344" s="2">
        <v>42613</v>
      </c>
      <c r="D344" s="1" t="s">
        <v>1665</v>
      </c>
      <c r="E344" s="1" t="s">
        <v>1666</v>
      </c>
      <c r="F344" s="1" t="s">
        <v>29</v>
      </c>
      <c r="G344" s="1" t="s">
        <v>6</v>
      </c>
      <c r="H344" s="1" t="s">
        <v>60</v>
      </c>
    </row>
    <row r="345" spans="1:8" x14ac:dyDescent="0.25">
      <c r="A345" s="4" t="s">
        <v>875</v>
      </c>
      <c r="B345" s="4" t="s">
        <v>855</v>
      </c>
      <c r="C345" s="2">
        <v>42613</v>
      </c>
      <c r="D345" s="1" t="s">
        <v>1667</v>
      </c>
      <c r="E345" s="1" t="s">
        <v>1668</v>
      </c>
      <c r="F345" s="1" t="s">
        <v>29</v>
      </c>
      <c r="G345" s="1" t="s">
        <v>6</v>
      </c>
      <c r="H345" s="1" t="s">
        <v>60</v>
      </c>
    </row>
    <row r="346" spans="1:8" x14ac:dyDescent="0.25">
      <c r="A346" s="4" t="s">
        <v>875</v>
      </c>
      <c r="B346" s="4" t="s">
        <v>855</v>
      </c>
      <c r="C346" s="2">
        <v>42613</v>
      </c>
      <c r="D346" s="1" t="s">
        <v>1669</v>
      </c>
      <c r="E346" s="1" t="s">
        <v>1670</v>
      </c>
      <c r="F346" s="1" t="s">
        <v>29</v>
      </c>
      <c r="G346" s="1" t="s">
        <v>6</v>
      </c>
      <c r="H346" s="1" t="s">
        <v>60</v>
      </c>
    </row>
    <row r="347" spans="1:8" x14ac:dyDescent="0.25">
      <c r="A347" s="4" t="s">
        <v>870</v>
      </c>
      <c r="B347" s="4" t="s">
        <v>855</v>
      </c>
      <c r="C347" s="2">
        <v>42613</v>
      </c>
      <c r="D347" s="1" t="s">
        <v>1671</v>
      </c>
      <c r="E347" s="1" t="s">
        <v>1672</v>
      </c>
      <c r="F347" s="1" t="s">
        <v>29</v>
      </c>
      <c r="G347" s="1" t="s">
        <v>6</v>
      </c>
      <c r="H347" s="1" t="s">
        <v>92</v>
      </c>
    </row>
    <row r="348" spans="1:8" x14ac:dyDescent="0.25">
      <c r="A348" s="4" t="s">
        <v>815</v>
      </c>
      <c r="B348" s="4" t="s">
        <v>855</v>
      </c>
      <c r="C348" s="2">
        <v>42613</v>
      </c>
      <c r="D348" s="1" t="s">
        <v>1673</v>
      </c>
      <c r="E348" s="1" t="s">
        <v>28</v>
      </c>
      <c r="F348" s="1" t="s">
        <v>29</v>
      </c>
      <c r="G348" s="1" t="s">
        <v>6</v>
      </c>
      <c r="H348" s="1" t="s">
        <v>7</v>
      </c>
    </row>
    <row r="349" spans="1:8" x14ac:dyDescent="0.25">
      <c r="A349" s="4" t="s">
        <v>862</v>
      </c>
      <c r="B349" s="4" t="s">
        <v>855</v>
      </c>
      <c r="C349" s="2">
        <v>42613</v>
      </c>
      <c r="D349" s="1" t="s">
        <v>1674</v>
      </c>
      <c r="E349" s="1" t="s">
        <v>56</v>
      </c>
      <c r="F349" s="1" t="s">
        <v>29</v>
      </c>
      <c r="G349" s="1" t="s">
        <v>6</v>
      </c>
      <c r="H349" s="1" t="s">
        <v>60</v>
      </c>
    </row>
    <row r="350" spans="1:8" x14ac:dyDescent="0.25">
      <c r="A350" s="4" t="s">
        <v>862</v>
      </c>
      <c r="B350" s="4" t="s">
        <v>855</v>
      </c>
      <c r="C350" s="2">
        <v>42613</v>
      </c>
      <c r="D350" s="1" t="s">
        <v>1675</v>
      </c>
      <c r="E350" s="1" t="s">
        <v>85</v>
      </c>
      <c r="F350" s="1" t="s">
        <v>29</v>
      </c>
      <c r="G350" s="1" t="s">
        <v>6</v>
      </c>
      <c r="H350" s="1" t="s">
        <v>60</v>
      </c>
    </row>
    <row r="351" spans="1:8" x14ac:dyDescent="0.25">
      <c r="A351" s="4" t="s">
        <v>791</v>
      </c>
      <c r="B351" s="4" t="s">
        <v>855</v>
      </c>
      <c r="C351" s="2">
        <v>42613</v>
      </c>
      <c r="D351" s="1" t="s">
        <v>1676</v>
      </c>
      <c r="E351" s="1" t="s">
        <v>35</v>
      </c>
      <c r="F351" s="1" t="s">
        <v>29</v>
      </c>
      <c r="G351" s="1" t="s">
        <v>6</v>
      </c>
      <c r="H351" s="1" t="s">
        <v>45</v>
      </c>
    </row>
    <row r="352" spans="1:8" x14ac:dyDescent="0.25">
      <c r="A352" s="4" t="s">
        <v>815</v>
      </c>
      <c r="B352" s="4" t="s">
        <v>855</v>
      </c>
      <c r="C352" s="2">
        <v>42613</v>
      </c>
      <c r="D352" s="1" t="s">
        <v>1677</v>
      </c>
      <c r="E352" s="1" t="s">
        <v>42</v>
      </c>
      <c r="F352" s="1" t="s">
        <v>29</v>
      </c>
      <c r="G352" s="1" t="s">
        <v>6</v>
      </c>
      <c r="H352" s="1" t="s">
        <v>60</v>
      </c>
    </row>
    <row r="353" spans="1:8" x14ac:dyDescent="0.25">
      <c r="A353" s="4" t="s">
        <v>809</v>
      </c>
      <c r="B353" s="4" t="s">
        <v>855</v>
      </c>
      <c r="C353" s="2">
        <v>42613</v>
      </c>
      <c r="D353" s="1" t="s">
        <v>1678</v>
      </c>
      <c r="E353" s="1" t="s">
        <v>59</v>
      </c>
      <c r="F353" s="1" t="s">
        <v>29</v>
      </c>
      <c r="G353" s="1" t="s">
        <v>52</v>
      </c>
      <c r="H353" s="1" t="s">
        <v>60</v>
      </c>
    </row>
    <row r="354" spans="1:8" x14ac:dyDescent="0.25">
      <c r="A354" s="4" t="s">
        <v>875</v>
      </c>
      <c r="B354" s="4" t="s">
        <v>855</v>
      </c>
      <c r="C354" s="2">
        <v>42613</v>
      </c>
      <c r="D354" s="1" t="s">
        <v>1679</v>
      </c>
      <c r="E354" s="1" t="s">
        <v>63</v>
      </c>
      <c r="F354" s="1" t="s">
        <v>29</v>
      </c>
      <c r="G354" s="1" t="s">
        <v>6</v>
      </c>
      <c r="H354" s="1" t="s">
        <v>60</v>
      </c>
    </row>
    <row r="355" spans="1:8" x14ac:dyDescent="0.25">
      <c r="A355" s="4" t="s">
        <v>809</v>
      </c>
      <c r="B355" s="4" t="s">
        <v>855</v>
      </c>
      <c r="C355" s="2">
        <v>42613</v>
      </c>
      <c r="D355" s="1" t="s">
        <v>1680</v>
      </c>
      <c r="E355" s="1" t="s">
        <v>72</v>
      </c>
      <c r="F355" s="1" t="s">
        <v>29</v>
      </c>
      <c r="G355" s="1" t="s">
        <v>6</v>
      </c>
      <c r="H355" s="1" t="s">
        <v>60</v>
      </c>
    </row>
    <row r="356" spans="1:8" x14ac:dyDescent="0.25">
      <c r="A356" s="4" t="s">
        <v>809</v>
      </c>
      <c r="B356" s="4" t="s">
        <v>855</v>
      </c>
      <c r="C356" s="2">
        <v>42613</v>
      </c>
      <c r="D356" s="1" t="s">
        <v>1681</v>
      </c>
      <c r="E356" s="1" t="s">
        <v>259</v>
      </c>
      <c r="F356" s="1" t="s">
        <v>29</v>
      </c>
      <c r="G356" s="1" t="s">
        <v>6</v>
      </c>
      <c r="H356" s="1" t="s">
        <v>7</v>
      </c>
    </row>
    <row r="357" spans="1:8" x14ac:dyDescent="0.25">
      <c r="A357" s="4" t="s">
        <v>482</v>
      </c>
      <c r="B357" s="4" t="s">
        <v>855</v>
      </c>
      <c r="C357" s="2">
        <v>42613</v>
      </c>
      <c r="D357" s="1" t="s">
        <v>1682</v>
      </c>
      <c r="E357" s="1" t="s">
        <v>79</v>
      </c>
      <c r="F357" s="1" t="s">
        <v>29</v>
      </c>
      <c r="G357" s="1" t="s">
        <v>6</v>
      </c>
      <c r="H357" s="1" t="s">
        <v>45</v>
      </c>
    </row>
    <row r="358" spans="1:8" x14ac:dyDescent="0.25">
      <c r="A358" s="4" t="s">
        <v>862</v>
      </c>
      <c r="B358" s="4" t="s">
        <v>855</v>
      </c>
      <c r="C358" s="2">
        <v>42613</v>
      </c>
      <c r="D358" s="1" t="s">
        <v>1683</v>
      </c>
      <c r="E358" s="1" t="s">
        <v>177</v>
      </c>
      <c r="F358" s="1" t="s">
        <v>29</v>
      </c>
      <c r="G358" s="1" t="s">
        <v>52</v>
      </c>
      <c r="H358" s="1" t="s">
        <v>60</v>
      </c>
    </row>
    <row r="359" spans="1:8" x14ac:dyDescent="0.25">
      <c r="A359" s="4" t="s">
        <v>862</v>
      </c>
      <c r="B359" s="4" t="s">
        <v>855</v>
      </c>
      <c r="C359" s="2">
        <v>42613</v>
      </c>
      <c r="D359" s="1" t="s">
        <v>1684</v>
      </c>
      <c r="E359" s="1" t="s">
        <v>188</v>
      </c>
      <c r="F359" s="1" t="s">
        <v>29</v>
      </c>
      <c r="G359" s="1" t="s">
        <v>6</v>
      </c>
      <c r="H359" s="1" t="s">
        <v>60</v>
      </c>
    </row>
    <row r="360" spans="1:8" x14ac:dyDescent="0.25">
      <c r="A360" s="4" t="s">
        <v>815</v>
      </c>
      <c r="B360" s="4" t="s">
        <v>855</v>
      </c>
      <c r="C360" s="2">
        <v>42613</v>
      </c>
      <c r="D360" s="1" t="s">
        <v>1685</v>
      </c>
      <c r="E360" s="1" t="s">
        <v>1686</v>
      </c>
      <c r="F360" s="1" t="s">
        <v>29</v>
      </c>
      <c r="G360" s="1" t="s">
        <v>6</v>
      </c>
      <c r="H360" s="1" t="s">
        <v>60</v>
      </c>
    </row>
    <row r="361" spans="1:8" x14ac:dyDescent="0.25">
      <c r="A361" s="4" t="s">
        <v>809</v>
      </c>
      <c r="B361" s="4" t="s">
        <v>855</v>
      </c>
      <c r="C361" s="2">
        <v>42613</v>
      </c>
      <c r="D361" s="1" t="s">
        <v>1687</v>
      </c>
      <c r="E361" s="1" t="s">
        <v>207</v>
      </c>
      <c r="F361" s="1" t="s">
        <v>29</v>
      </c>
      <c r="G361" s="1" t="s">
        <v>6</v>
      </c>
      <c r="H361" s="1" t="s">
        <v>60</v>
      </c>
    </row>
    <row r="362" spans="1:8" x14ac:dyDescent="0.25">
      <c r="A362" s="4" t="s">
        <v>815</v>
      </c>
      <c r="B362" s="4" t="s">
        <v>855</v>
      </c>
      <c r="C362" s="2">
        <v>42613</v>
      </c>
      <c r="D362" s="1" t="s">
        <v>1688</v>
      </c>
      <c r="E362" s="1" t="s">
        <v>215</v>
      </c>
      <c r="F362" s="1" t="s">
        <v>29</v>
      </c>
      <c r="G362" s="1" t="s">
        <v>6</v>
      </c>
      <c r="H362" s="1" t="s">
        <v>60</v>
      </c>
    </row>
    <row r="363" spans="1:8" x14ac:dyDescent="0.25">
      <c r="A363" s="4" t="s">
        <v>815</v>
      </c>
      <c r="B363" s="4" t="s">
        <v>855</v>
      </c>
      <c r="C363" s="2">
        <v>42613</v>
      </c>
      <c r="D363" s="1" t="s">
        <v>1689</v>
      </c>
      <c r="E363" s="1" t="s">
        <v>230</v>
      </c>
      <c r="F363" s="1" t="s">
        <v>29</v>
      </c>
      <c r="G363" s="1" t="s">
        <v>6</v>
      </c>
      <c r="H363" s="1" t="s">
        <v>60</v>
      </c>
    </row>
    <row r="364" spans="1:8" x14ac:dyDescent="0.25">
      <c r="A364" s="4" t="s">
        <v>246</v>
      </c>
      <c r="B364" s="4" t="s">
        <v>855</v>
      </c>
      <c r="C364" s="2">
        <v>42613</v>
      </c>
      <c r="D364" s="1" t="s">
        <v>1690</v>
      </c>
      <c r="E364" s="1" t="s">
        <v>248</v>
      </c>
      <c r="F364" s="1" t="s">
        <v>29</v>
      </c>
      <c r="G364" s="1" t="s">
        <v>6</v>
      </c>
      <c r="H364" s="1" t="s">
        <v>7</v>
      </c>
    </row>
    <row r="365" spans="1:8" x14ac:dyDescent="0.25">
      <c r="A365" s="4" t="s">
        <v>815</v>
      </c>
      <c r="B365" s="4" t="s">
        <v>855</v>
      </c>
      <c r="C365" s="2">
        <v>42613</v>
      </c>
      <c r="D365" s="1" t="s">
        <v>1691</v>
      </c>
      <c r="E365" s="1" t="s">
        <v>1343</v>
      </c>
      <c r="F365" s="1" t="s">
        <v>29</v>
      </c>
      <c r="G365" s="1" t="s">
        <v>6</v>
      </c>
      <c r="H365" s="1" t="s">
        <v>60</v>
      </c>
    </row>
    <row r="366" spans="1:8" x14ac:dyDescent="0.25">
      <c r="A366" s="4" t="s">
        <v>875</v>
      </c>
      <c r="B366" s="4" t="s">
        <v>855</v>
      </c>
      <c r="C366" s="2">
        <v>42613</v>
      </c>
      <c r="D366" s="1" t="s">
        <v>2314</v>
      </c>
      <c r="E366" s="1" t="s">
        <v>4</v>
      </c>
      <c r="F366" s="1" t="s">
        <v>29</v>
      </c>
      <c r="G366" s="1" t="s">
        <v>6</v>
      </c>
      <c r="H366" s="1" t="s">
        <v>7</v>
      </c>
    </row>
    <row r="367" spans="1:8" x14ac:dyDescent="0.25">
      <c r="A367" s="4" t="s">
        <v>3034</v>
      </c>
      <c r="B367" s="4" t="s">
        <v>855</v>
      </c>
      <c r="C367" s="2">
        <v>43100</v>
      </c>
      <c r="D367" s="1" t="s">
        <v>3035</v>
      </c>
      <c r="E367" s="1" t="s">
        <v>4</v>
      </c>
      <c r="F367" s="1" t="s">
        <v>5</v>
      </c>
      <c r="G367" s="1" t="s">
        <v>6</v>
      </c>
      <c r="H367" s="1" t="s">
        <v>36</v>
      </c>
    </row>
    <row r="368" spans="1:8" x14ac:dyDescent="0.25">
      <c r="A368" s="4" t="s">
        <v>120</v>
      </c>
      <c r="B368" s="4" t="s">
        <v>855</v>
      </c>
      <c r="C368" s="2">
        <v>43100</v>
      </c>
      <c r="D368" s="1" t="s">
        <v>3042</v>
      </c>
      <c r="E368" s="1" t="s">
        <v>9</v>
      </c>
      <c r="F368" s="1" t="s">
        <v>5</v>
      </c>
      <c r="G368" s="1" t="s">
        <v>10</v>
      </c>
      <c r="H368" s="1" t="s">
        <v>7</v>
      </c>
    </row>
    <row r="369" spans="1:8" x14ac:dyDescent="0.25">
      <c r="A369" s="4" t="s">
        <v>93</v>
      </c>
      <c r="B369" s="4" t="s">
        <v>855</v>
      </c>
      <c r="C369" s="2"/>
      <c r="D369" s="1" t="s">
        <v>3341</v>
      </c>
      <c r="E369" s="1" t="s">
        <v>95</v>
      </c>
      <c r="F369" s="1" t="s">
        <v>29</v>
      </c>
      <c r="G369" s="1" t="s">
        <v>6</v>
      </c>
      <c r="H369" s="1" t="s">
        <v>7</v>
      </c>
    </row>
    <row r="370" spans="1:8" x14ac:dyDescent="0.25">
      <c r="A370" s="4" t="s">
        <v>791</v>
      </c>
      <c r="B370" s="4" t="s">
        <v>855</v>
      </c>
      <c r="C370" s="2">
        <v>42613</v>
      </c>
      <c r="D370" s="1" t="s">
        <v>3342</v>
      </c>
      <c r="E370" s="1" t="s">
        <v>605</v>
      </c>
      <c r="F370" s="1" t="s">
        <v>29</v>
      </c>
      <c r="G370" s="1" t="s">
        <v>52</v>
      </c>
      <c r="H370" s="1" t="s">
        <v>45</v>
      </c>
    </row>
    <row r="371" spans="1:8" x14ac:dyDescent="0.25">
      <c r="A371" s="4" t="s">
        <v>815</v>
      </c>
      <c r="B371" s="4" t="s">
        <v>855</v>
      </c>
      <c r="C371" s="2">
        <v>42613</v>
      </c>
      <c r="D371" s="1" t="s">
        <v>3754</v>
      </c>
      <c r="E371" s="1" t="s">
        <v>3755</v>
      </c>
      <c r="F371" s="1" t="s">
        <v>29</v>
      </c>
      <c r="G371" s="1" t="s">
        <v>52</v>
      </c>
      <c r="H371" s="1" t="s">
        <v>60</v>
      </c>
    </row>
    <row r="372" spans="1:8" x14ac:dyDescent="0.25">
      <c r="A372" s="4" t="s">
        <v>360</v>
      </c>
      <c r="B372" s="4" t="s">
        <v>855</v>
      </c>
      <c r="C372" s="2"/>
      <c r="D372" s="1" t="s">
        <v>3758</v>
      </c>
      <c r="E372" s="1" t="s">
        <v>1686</v>
      </c>
      <c r="F372" s="1" t="s">
        <v>879</v>
      </c>
      <c r="G372" s="1" t="s">
        <v>6</v>
      </c>
      <c r="H372" s="1" t="s">
        <v>845</v>
      </c>
    </row>
    <row r="373" spans="1:8" x14ac:dyDescent="0.25">
      <c r="A373" s="4" t="s">
        <v>231</v>
      </c>
      <c r="B373" s="4" t="s">
        <v>855</v>
      </c>
      <c r="C373" s="2"/>
      <c r="D373" s="1" t="s">
        <v>3764</v>
      </c>
      <c r="E373" s="1" t="s">
        <v>1650</v>
      </c>
      <c r="F373" s="1" t="s">
        <v>29</v>
      </c>
      <c r="G373" s="1" t="s">
        <v>6</v>
      </c>
      <c r="H373" s="1" t="s">
        <v>845</v>
      </c>
    </row>
    <row r="374" spans="1:8" x14ac:dyDescent="0.25">
      <c r="A374" s="4" t="s">
        <v>345</v>
      </c>
      <c r="B374" s="4" t="s">
        <v>855</v>
      </c>
      <c r="C374" s="2"/>
      <c r="D374" s="1" t="s">
        <v>3765</v>
      </c>
      <c r="E374" s="1" t="s">
        <v>1666</v>
      </c>
      <c r="F374" s="1" t="s">
        <v>29</v>
      </c>
      <c r="G374" s="1" t="s">
        <v>6</v>
      </c>
      <c r="H374" s="1" t="s">
        <v>845</v>
      </c>
    </row>
    <row r="375" spans="1:8" x14ac:dyDescent="0.25">
      <c r="A375" s="4" t="s">
        <v>260</v>
      </c>
      <c r="B375" s="4" t="s">
        <v>855</v>
      </c>
      <c r="C375" s="2"/>
      <c r="D375" s="1" t="s">
        <v>3766</v>
      </c>
      <c r="E375" s="1" t="s">
        <v>1622</v>
      </c>
      <c r="F375" s="1" t="s">
        <v>29</v>
      </c>
      <c r="G375" s="1" t="s">
        <v>6</v>
      </c>
      <c r="H375" s="1" t="s">
        <v>845</v>
      </c>
    </row>
    <row r="376" spans="1:8" x14ac:dyDescent="0.25">
      <c r="A376" s="4" t="s">
        <v>205</v>
      </c>
      <c r="B376" s="4" t="s">
        <v>855</v>
      </c>
      <c r="C376" s="2"/>
      <c r="D376" s="1" t="s">
        <v>3919</v>
      </c>
      <c r="E376" s="1" t="s">
        <v>207</v>
      </c>
      <c r="F376" s="1" t="s">
        <v>867</v>
      </c>
      <c r="G376" s="1" t="s">
        <v>6</v>
      </c>
      <c r="H376" s="1" t="s">
        <v>845</v>
      </c>
    </row>
    <row r="377" spans="1:8" x14ac:dyDescent="0.25">
      <c r="A377" s="4" t="s">
        <v>3123</v>
      </c>
      <c r="B377" s="4" t="s">
        <v>855</v>
      </c>
      <c r="C377" s="2">
        <v>42613</v>
      </c>
      <c r="D377" s="1" t="s">
        <v>4095</v>
      </c>
      <c r="E377" s="1" t="s">
        <v>421</v>
      </c>
      <c r="F377" s="1" t="s">
        <v>29</v>
      </c>
      <c r="G377" s="1" t="s">
        <v>6</v>
      </c>
      <c r="H377" s="1" t="s">
        <v>845</v>
      </c>
    </row>
    <row r="378" spans="1:8" x14ac:dyDescent="0.25">
      <c r="A378" s="4" t="s">
        <v>569</v>
      </c>
      <c r="B378" s="4" t="s">
        <v>855</v>
      </c>
      <c r="C378" s="2">
        <v>42674</v>
      </c>
      <c r="D378" s="1" t="s">
        <v>4150</v>
      </c>
      <c r="E378" s="1" t="s">
        <v>3741</v>
      </c>
      <c r="F378" s="1" t="s">
        <v>867</v>
      </c>
      <c r="G378" s="1" t="s">
        <v>52</v>
      </c>
      <c r="H378" s="1" t="s">
        <v>845</v>
      </c>
    </row>
    <row r="379" spans="1:8" x14ac:dyDescent="0.25">
      <c r="A379" s="4" t="s">
        <v>25</v>
      </c>
      <c r="B379" s="4" t="s">
        <v>855</v>
      </c>
      <c r="C379" s="2"/>
      <c r="D379" s="1" t="s">
        <v>4198</v>
      </c>
      <c r="E379" s="1" t="s">
        <v>28</v>
      </c>
      <c r="F379" s="1" t="s">
        <v>879</v>
      </c>
      <c r="G379" s="1" t="s">
        <v>6</v>
      </c>
      <c r="H379" s="1" t="s">
        <v>845</v>
      </c>
    </row>
    <row r="380" spans="1:8" x14ac:dyDescent="0.25">
      <c r="A380" s="4" t="s">
        <v>228</v>
      </c>
      <c r="B380" s="4" t="s">
        <v>855</v>
      </c>
      <c r="C380" s="2"/>
      <c r="D380" s="1" t="s">
        <v>4200</v>
      </c>
      <c r="E380" s="1" t="s">
        <v>230</v>
      </c>
      <c r="F380" s="1" t="s">
        <v>867</v>
      </c>
      <c r="G380" s="1" t="s">
        <v>6</v>
      </c>
      <c r="H380" s="1" t="s">
        <v>845</v>
      </c>
    </row>
    <row r="381" spans="1:8" x14ac:dyDescent="0.25">
      <c r="A381" s="4" t="s">
        <v>406</v>
      </c>
      <c r="B381" s="4" t="s">
        <v>855</v>
      </c>
      <c r="C381" s="2"/>
      <c r="D381" s="1" t="s">
        <v>4203</v>
      </c>
      <c r="E381" s="1" t="s">
        <v>1658</v>
      </c>
      <c r="F381" s="1" t="s">
        <v>879</v>
      </c>
      <c r="G381" s="1" t="s">
        <v>6</v>
      </c>
      <c r="H381" s="1" t="s">
        <v>845</v>
      </c>
    </row>
    <row r="382" spans="1:8" x14ac:dyDescent="0.25">
      <c r="A382" s="4" t="s">
        <v>54</v>
      </c>
      <c r="B382" s="4" t="s">
        <v>855</v>
      </c>
      <c r="C382" s="2"/>
      <c r="D382" s="1" t="s">
        <v>4207</v>
      </c>
      <c r="E382" s="1" t="s">
        <v>1664</v>
      </c>
      <c r="F382" s="1" t="s">
        <v>879</v>
      </c>
      <c r="G382" s="1" t="s">
        <v>6</v>
      </c>
      <c r="H382" s="1" t="s">
        <v>845</v>
      </c>
    </row>
    <row r="383" spans="1:8" x14ac:dyDescent="0.25">
      <c r="A383" s="4" t="s">
        <v>80</v>
      </c>
      <c r="B383" s="4" t="s">
        <v>855</v>
      </c>
      <c r="C383" s="2">
        <v>42613</v>
      </c>
      <c r="D383" s="1" t="s">
        <v>4222</v>
      </c>
      <c r="E383" s="1" t="s">
        <v>82</v>
      </c>
      <c r="F383" s="1" t="s">
        <v>29</v>
      </c>
      <c r="G383" s="1" t="s">
        <v>6</v>
      </c>
      <c r="H383" s="1" t="s">
        <v>845</v>
      </c>
    </row>
    <row r="384" spans="1:8" x14ac:dyDescent="0.25">
      <c r="A384" s="4" t="s">
        <v>457</v>
      </c>
      <c r="B384" s="4" t="s">
        <v>855</v>
      </c>
      <c r="C384" s="2">
        <v>42613</v>
      </c>
      <c r="D384" s="1" t="s">
        <v>4230</v>
      </c>
      <c r="E384" s="1" t="s">
        <v>2584</v>
      </c>
      <c r="F384" s="1" t="s">
        <v>29</v>
      </c>
      <c r="G384" s="1" t="s">
        <v>6</v>
      </c>
      <c r="H384" s="1" t="s">
        <v>845</v>
      </c>
    </row>
    <row r="385" spans="1:8" x14ac:dyDescent="0.25">
      <c r="A385" s="4" t="s">
        <v>435</v>
      </c>
      <c r="B385" s="4" t="s">
        <v>855</v>
      </c>
      <c r="C385" s="2"/>
      <c r="D385" s="1" t="s">
        <v>4240</v>
      </c>
      <c r="E385" s="1" t="s">
        <v>1654</v>
      </c>
      <c r="F385" s="1" t="s">
        <v>476</v>
      </c>
      <c r="G385" s="1" t="s">
        <v>6</v>
      </c>
      <c r="H385" s="1" t="s">
        <v>845</v>
      </c>
    </row>
    <row r="386" spans="1:8" x14ac:dyDescent="0.25">
      <c r="A386" s="4" t="s">
        <v>3948</v>
      </c>
      <c r="B386" s="4" t="s">
        <v>855</v>
      </c>
      <c r="C386" s="2"/>
      <c r="D386" s="1" t="s">
        <v>4261</v>
      </c>
      <c r="E386" s="1" t="s">
        <v>1660</v>
      </c>
      <c r="F386" s="1" t="s">
        <v>890</v>
      </c>
      <c r="G386" s="1" t="s">
        <v>6</v>
      </c>
      <c r="H386" s="1" t="s">
        <v>845</v>
      </c>
    </row>
    <row r="387" spans="1:8" x14ac:dyDescent="0.25">
      <c r="A387" s="4" t="s">
        <v>225</v>
      </c>
      <c r="B387" s="4" t="s">
        <v>855</v>
      </c>
      <c r="C387" s="2">
        <v>42613</v>
      </c>
      <c r="D387" s="1" t="s">
        <v>4270</v>
      </c>
      <c r="E387" s="1" t="s">
        <v>3312</v>
      </c>
      <c r="F387" s="1" t="s">
        <v>29</v>
      </c>
      <c r="G387" s="1" t="s">
        <v>6</v>
      </c>
      <c r="H387" s="1" t="s">
        <v>845</v>
      </c>
    </row>
    <row r="388" spans="1:8" x14ac:dyDescent="0.25">
      <c r="A388" s="4" t="s">
        <v>1978</v>
      </c>
      <c r="B388" s="4" t="s">
        <v>855</v>
      </c>
      <c r="C388" s="2"/>
      <c r="D388" s="1" t="s">
        <v>4276</v>
      </c>
      <c r="E388" s="1" t="s">
        <v>56</v>
      </c>
      <c r="F388" s="1" t="s">
        <v>476</v>
      </c>
      <c r="G388" s="1" t="s">
        <v>6</v>
      </c>
      <c r="H388" s="1" t="s">
        <v>845</v>
      </c>
    </row>
    <row r="389" spans="1:8" x14ac:dyDescent="0.25">
      <c r="A389" s="4" t="s">
        <v>270</v>
      </c>
      <c r="B389" s="4" t="s">
        <v>855</v>
      </c>
      <c r="C389" s="2"/>
      <c r="D389" s="1" t="s">
        <v>4296</v>
      </c>
      <c r="E389" s="1" t="s">
        <v>1662</v>
      </c>
      <c r="F389" s="1" t="s">
        <v>879</v>
      </c>
      <c r="G389" s="1" t="s">
        <v>52</v>
      </c>
      <c r="H389" s="1" t="s">
        <v>845</v>
      </c>
    </row>
    <row r="390" spans="1:8" x14ac:dyDescent="0.25">
      <c r="A390" s="4" t="s">
        <v>213</v>
      </c>
      <c r="B390" s="4" t="s">
        <v>855</v>
      </c>
      <c r="C390" s="2"/>
      <c r="D390" s="1" t="s">
        <v>4307</v>
      </c>
      <c r="E390" s="1" t="s">
        <v>215</v>
      </c>
      <c r="F390" s="1" t="s">
        <v>879</v>
      </c>
      <c r="G390" s="1" t="s">
        <v>6</v>
      </c>
      <c r="H390" s="1" t="s">
        <v>845</v>
      </c>
    </row>
    <row r="391" spans="1:8" x14ac:dyDescent="0.25">
      <c r="A391" s="4" t="s">
        <v>3832</v>
      </c>
      <c r="B391" s="4" t="s">
        <v>855</v>
      </c>
      <c r="C391" s="2">
        <v>42613</v>
      </c>
      <c r="D391" s="1" t="s">
        <v>4312</v>
      </c>
      <c r="E391" s="1" t="s">
        <v>245</v>
      </c>
      <c r="F391" s="1" t="s">
        <v>867</v>
      </c>
      <c r="G391" s="1" t="s">
        <v>6</v>
      </c>
      <c r="H391" s="1" t="s">
        <v>4313</v>
      </c>
    </row>
    <row r="392" spans="1:8" x14ac:dyDescent="0.25">
      <c r="A392" s="4" t="s">
        <v>80</v>
      </c>
      <c r="B392" s="4" t="s">
        <v>855</v>
      </c>
      <c r="C392" s="2">
        <v>42613</v>
      </c>
      <c r="D392" s="1" t="s">
        <v>4318</v>
      </c>
      <c r="E392" s="1" t="s">
        <v>3978</v>
      </c>
      <c r="F392" s="1" t="s">
        <v>29</v>
      </c>
      <c r="G392" s="1" t="s">
        <v>6</v>
      </c>
      <c r="H392" s="1" t="s">
        <v>845</v>
      </c>
    </row>
    <row r="393" spans="1:8" x14ac:dyDescent="0.25">
      <c r="A393" s="4" t="s">
        <v>208</v>
      </c>
      <c r="B393" s="4" t="s">
        <v>855</v>
      </c>
      <c r="C393" s="2">
        <v>42613</v>
      </c>
      <c r="D393" s="1" t="s">
        <v>4324</v>
      </c>
      <c r="E393" s="1" t="s">
        <v>3770</v>
      </c>
      <c r="F393" s="1" t="s">
        <v>29</v>
      </c>
      <c r="G393" s="1" t="s">
        <v>6</v>
      </c>
      <c r="H393" s="1" t="s">
        <v>845</v>
      </c>
    </row>
    <row r="394" spans="1:8" x14ac:dyDescent="0.25">
      <c r="A394" s="4" t="s">
        <v>80</v>
      </c>
      <c r="B394" s="4" t="s">
        <v>855</v>
      </c>
      <c r="C394" s="2"/>
      <c r="D394" s="1" t="s">
        <v>4327</v>
      </c>
      <c r="E394" s="1" t="s">
        <v>1343</v>
      </c>
      <c r="F394" s="1" t="s">
        <v>29</v>
      </c>
      <c r="G394" s="1" t="s">
        <v>6</v>
      </c>
      <c r="H394" s="1" t="s">
        <v>845</v>
      </c>
    </row>
    <row r="395" spans="1:8" x14ac:dyDescent="0.25">
      <c r="A395" s="4" t="s">
        <v>70</v>
      </c>
      <c r="B395" s="4" t="s">
        <v>855</v>
      </c>
      <c r="C395" s="2"/>
      <c r="D395" s="1" t="s">
        <v>4346</v>
      </c>
      <c r="E395" s="1" t="s">
        <v>72</v>
      </c>
      <c r="F395" s="1" t="s">
        <v>476</v>
      </c>
      <c r="G395" s="1" t="s">
        <v>6</v>
      </c>
      <c r="H395" s="1" t="s">
        <v>845</v>
      </c>
    </row>
    <row r="396" spans="1:8" x14ac:dyDescent="0.25">
      <c r="A396" s="4" t="s">
        <v>4099</v>
      </c>
      <c r="B396" s="4" t="s">
        <v>855</v>
      </c>
      <c r="C396" s="2">
        <v>42613</v>
      </c>
      <c r="D396" s="1" t="s">
        <v>4354</v>
      </c>
      <c r="E396" s="1" t="s">
        <v>452</v>
      </c>
      <c r="F396" s="1" t="s">
        <v>29</v>
      </c>
      <c r="G396" s="1" t="s">
        <v>6</v>
      </c>
      <c r="H396" s="1" t="s">
        <v>845</v>
      </c>
    </row>
    <row r="397" spans="1:8" x14ac:dyDescent="0.25">
      <c r="A397" s="4" t="s">
        <v>108</v>
      </c>
      <c r="B397" s="4" t="s">
        <v>855</v>
      </c>
      <c r="C397" s="2"/>
      <c r="D397" s="1" t="s">
        <v>4356</v>
      </c>
      <c r="E397" s="1" t="s">
        <v>1632</v>
      </c>
      <c r="F397" s="1" t="s">
        <v>879</v>
      </c>
      <c r="G397" s="1" t="s">
        <v>6</v>
      </c>
      <c r="H397" s="1" t="s">
        <v>845</v>
      </c>
    </row>
    <row r="398" spans="1:8" x14ac:dyDescent="0.25">
      <c r="A398" s="4" t="s">
        <v>25</v>
      </c>
      <c r="B398" s="4" t="s">
        <v>855</v>
      </c>
      <c r="C398" s="2"/>
      <c r="D398" s="1" t="s">
        <v>4367</v>
      </c>
      <c r="E398" s="1" t="s">
        <v>1624</v>
      </c>
      <c r="F398" s="1" t="s">
        <v>879</v>
      </c>
      <c r="G398" s="1" t="s">
        <v>6</v>
      </c>
      <c r="H398" s="1" t="s">
        <v>845</v>
      </c>
    </row>
    <row r="399" spans="1:8" x14ac:dyDescent="0.25">
      <c r="A399" s="4" t="s">
        <v>61</v>
      </c>
      <c r="B399" s="4" t="s">
        <v>855</v>
      </c>
      <c r="C399" s="2"/>
      <c r="D399" s="1" t="s">
        <v>4371</v>
      </c>
      <c r="E399" s="1" t="s">
        <v>63</v>
      </c>
      <c r="F399" s="1" t="s">
        <v>476</v>
      </c>
      <c r="G399" s="1" t="s">
        <v>6</v>
      </c>
      <c r="H399" s="1" t="s">
        <v>845</v>
      </c>
    </row>
    <row r="400" spans="1:8" x14ac:dyDescent="0.25">
      <c r="A400" s="4" t="s">
        <v>136</v>
      </c>
      <c r="B400" s="4" t="s">
        <v>855</v>
      </c>
      <c r="C400" s="2"/>
      <c r="D400" s="1" t="s">
        <v>4374</v>
      </c>
      <c r="E400" s="1" t="s">
        <v>138</v>
      </c>
      <c r="F400" s="1" t="s">
        <v>879</v>
      </c>
      <c r="G400" s="1" t="s">
        <v>6</v>
      </c>
      <c r="H400" s="1" t="s">
        <v>845</v>
      </c>
    </row>
    <row r="401" spans="1:8" x14ac:dyDescent="0.25">
      <c r="A401" s="4" t="s">
        <v>3045</v>
      </c>
      <c r="B401" s="4" t="s">
        <v>855</v>
      </c>
      <c r="C401" s="2">
        <v>42613</v>
      </c>
      <c r="D401" s="1" t="s">
        <v>4392</v>
      </c>
      <c r="E401" s="1" t="s">
        <v>210</v>
      </c>
      <c r="F401" s="1" t="s">
        <v>29</v>
      </c>
      <c r="G401" s="1" t="s">
        <v>6</v>
      </c>
      <c r="H401" s="1" t="s">
        <v>845</v>
      </c>
    </row>
    <row r="402" spans="1:8" x14ac:dyDescent="0.25">
      <c r="A402" s="4" t="s">
        <v>197</v>
      </c>
      <c r="B402" s="4" t="s">
        <v>855</v>
      </c>
      <c r="C402" s="2"/>
      <c r="D402" s="1" t="s">
        <v>4394</v>
      </c>
      <c r="E402" s="1" t="s">
        <v>1656</v>
      </c>
      <c r="F402" s="1" t="s">
        <v>879</v>
      </c>
      <c r="G402" s="1" t="s">
        <v>6</v>
      </c>
      <c r="H402" s="1" t="s">
        <v>845</v>
      </c>
    </row>
    <row r="403" spans="1:8" x14ac:dyDescent="0.25">
      <c r="A403" s="4" t="s">
        <v>181</v>
      </c>
      <c r="B403" s="4" t="s">
        <v>855</v>
      </c>
      <c r="C403" s="2"/>
      <c r="D403" s="1" t="s">
        <v>4399</v>
      </c>
      <c r="E403" s="1" t="s">
        <v>1652</v>
      </c>
      <c r="F403" s="1" t="s">
        <v>879</v>
      </c>
      <c r="G403" s="1" t="s">
        <v>6</v>
      </c>
      <c r="H403" s="1" t="s">
        <v>845</v>
      </c>
    </row>
    <row r="404" spans="1:8" x14ac:dyDescent="0.25">
      <c r="A404" s="4" t="s">
        <v>1251</v>
      </c>
      <c r="B404" s="4" t="s">
        <v>855</v>
      </c>
      <c r="C404" s="2">
        <v>42613</v>
      </c>
      <c r="D404" s="1" t="s">
        <v>4402</v>
      </c>
      <c r="E404" s="1" t="s">
        <v>3958</v>
      </c>
      <c r="F404" s="1" t="s">
        <v>29</v>
      </c>
      <c r="G404" s="1" t="s">
        <v>6</v>
      </c>
      <c r="H404" s="1" t="s">
        <v>845</v>
      </c>
    </row>
    <row r="405" spans="1:8" x14ac:dyDescent="0.25">
      <c r="A405" s="4" t="s">
        <v>256</v>
      </c>
      <c r="B405" s="4" t="s">
        <v>855</v>
      </c>
      <c r="C405" s="2"/>
      <c r="D405" s="1" t="s">
        <v>4409</v>
      </c>
      <c r="E405" s="1" t="s">
        <v>259</v>
      </c>
      <c r="F405" s="1" t="s">
        <v>890</v>
      </c>
      <c r="G405" s="1" t="s">
        <v>6</v>
      </c>
      <c r="H405" s="1" t="s">
        <v>845</v>
      </c>
    </row>
    <row r="406" spans="1:8" x14ac:dyDescent="0.25">
      <c r="A406" s="4" t="s">
        <v>875</v>
      </c>
      <c r="B406" s="4" t="s">
        <v>855</v>
      </c>
      <c r="C406" s="2"/>
      <c r="D406" s="1" t="s">
        <v>4417</v>
      </c>
      <c r="E406" s="1" t="s">
        <v>1670</v>
      </c>
      <c r="F406" s="1" t="s">
        <v>879</v>
      </c>
      <c r="G406" s="1" t="s">
        <v>6</v>
      </c>
      <c r="H406" s="1" t="s">
        <v>845</v>
      </c>
    </row>
    <row r="407" spans="1:8" x14ac:dyDescent="0.25">
      <c r="A407" s="4" t="s">
        <v>83</v>
      </c>
      <c r="B407" s="4" t="s">
        <v>855</v>
      </c>
      <c r="C407" s="2"/>
      <c r="D407" s="1" t="s">
        <v>4420</v>
      </c>
      <c r="E407" s="1" t="s">
        <v>85</v>
      </c>
      <c r="F407" s="1" t="s">
        <v>879</v>
      </c>
      <c r="G407" s="1" t="s">
        <v>6</v>
      </c>
      <c r="H407" s="1" t="s">
        <v>845</v>
      </c>
    </row>
    <row r="408" spans="1:8" x14ac:dyDescent="0.25">
      <c r="A408" s="4" t="s">
        <v>194</v>
      </c>
      <c r="B408" s="4" t="s">
        <v>855</v>
      </c>
      <c r="C408" s="2"/>
      <c r="D408" s="1" t="s">
        <v>4422</v>
      </c>
      <c r="E408" s="1" t="s">
        <v>1668</v>
      </c>
      <c r="F408" s="1" t="s">
        <v>879</v>
      </c>
      <c r="G408" s="1" t="s">
        <v>6</v>
      </c>
      <c r="H408" s="1" t="s">
        <v>845</v>
      </c>
    </row>
    <row r="409" spans="1:8" x14ac:dyDescent="0.25">
      <c r="A409" s="4" t="s">
        <v>693</v>
      </c>
      <c r="B409" s="4" t="s">
        <v>855</v>
      </c>
      <c r="C409" s="2">
        <v>42613</v>
      </c>
      <c r="D409" s="1" t="s">
        <v>4425</v>
      </c>
      <c r="E409" s="1" t="s">
        <v>1007</v>
      </c>
      <c r="F409" s="1" t="s">
        <v>29</v>
      </c>
      <c r="G409" s="1" t="s">
        <v>52</v>
      </c>
      <c r="H409" s="1" t="s">
        <v>3783</v>
      </c>
    </row>
    <row r="410" spans="1:8" x14ac:dyDescent="0.25">
      <c r="A410" s="4" t="s">
        <v>169</v>
      </c>
      <c r="B410" s="4" t="s">
        <v>855</v>
      </c>
      <c r="C410" s="2"/>
      <c r="D410" s="1" t="s">
        <v>4452</v>
      </c>
      <c r="E410" s="1" t="s">
        <v>1626</v>
      </c>
      <c r="F410" s="1" t="s">
        <v>29</v>
      </c>
      <c r="G410" s="1" t="s">
        <v>6</v>
      </c>
      <c r="H410" s="1" t="s">
        <v>845</v>
      </c>
    </row>
    <row r="411" spans="1:8" x14ac:dyDescent="0.25">
      <c r="A411" s="4" t="s">
        <v>194</v>
      </c>
      <c r="B411" s="4" t="s">
        <v>855</v>
      </c>
      <c r="C411" s="2"/>
      <c r="D411" s="1" t="s">
        <v>4477</v>
      </c>
      <c r="E411" s="1" t="s">
        <v>1628</v>
      </c>
      <c r="F411" s="1" t="s">
        <v>879</v>
      </c>
      <c r="G411" s="1" t="s">
        <v>6</v>
      </c>
      <c r="H411" s="1" t="s">
        <v>845</v>
      </c>
    </row>
    <row r="412" spans="1:8" x14ac:dyDescent="0.25">
      <c r="A412" s="4" t="s">
        <v>282</v>
      </c>
      <c r="B412" s="4" t="s">
        <v>855</v>
      </c>
      <c r="C412" s="2"/>
      <c r="D412" s="1" t="s">
        <v>4527</v>
      </c>
      <c r="E412" s="1" t="s">
        <v>284</v>
      </c>
      <c r="F412" s="1" t="s">
        <v>890</v>
      </c>
      <c r="G412" s="1" t="s">
        <v>6</v>
      </c>
      <c r="H412" s="1" t="s">
        <v>845</v>
      </c>
    </row>
    <row r="413" spans="1:8" x14ac:dyDescent="0.25">
      <c r="A413" s="4" t="s">
        <v>275</v>
      </c>
      <c r="B413" s="4" t="s">
        <v>855</v>
      </c>
      <c r="C413" s="2"/>
      <c r="D413" s="1" t="s">
        <v>4662</v>
      </c>
      <c r="E413" s="1" t="s">
        <v>277</v>
      </c>
      <c r="F413" s="1" t="s">
        <v>890</v>
      </c>
      <c r="G413" s="1" t="s">
        <v>6</v>
      </c>
      <c r="H413" s="1" t="s">
        <v>845</v>
      </c>
    </row>
    <row r="414" spans="1:8" x14ac:dyDescent="0.25">
      <c r="A414" s="4" t="s">
        <v>80</v>
      </c>
      <c r="B414" s="4" t="s">
        <v>855</v>
      </c>
      <c r="C414" s="2">
        <v>42613</v>
      </c>
      <c r="D414" s="1" t="s">
        <v>4730</v>
      </c>
      <c r="E414" s="1" t="s">
        <v>3330</v>
      </c>
      <c r="F414" s="1" t="s">
        <v>29</v>
      </c>
      <c r="G414" s="1" t="s">
        <v>52</v>
      </c>
      <c r="H414" s="1" t="s">
        <v>845</v>
      </c>
    </row>
    <row r="415" spans="1:8" x14ac:dyDescent="0.25">
      <c r="A415" s="4" t="s">
        <v>142</v>
      </c>
      <c r="B415" s="4" t="s">
        <v>1834</v>
      </c>
      <c r="C415" s="2">
        <v>42308</v>
      </c>
      <c r="D415" s="1" t="s">
        <v>1835</v>
      </c>
      <c r="E415" s="1" t="s">
        <v>1836</v>
      </c>
      <c r="F415" s="1" t="s">
        <v>29</v>
      </c>
      <c r="G415" s="1" t="s">
        <v>10</v>
      </c>
      <c r="H415" s="1" t="s">
        <v>45</v>
      </c>
    </row>
    <row r="416" spans="1:8" x14ac:dyDescent="0.25">
      <c r="A416" s="4" t="s">
        <v>142</v>
      </c>
      <c r="B416" s="4" t="s">
        <v>1834</v>
      </c>
      <c r="C416" s="2">
        <v>42308</v>
      </c>
      <c r="D416" s="1" t="s">
        <v>1837</v>
      </c>
      <c r="E416" s="1" t="s">
        <v>1838</v>
      </c>
      <c r="F416" s="1" t="s">
        <v>29</v>
      </c>
      <c r="G416" s="1" t="s">
        <v>10</v>
      </c>
      <c r="H416" s="1" t="s">
        <v>45</v>
      </c>
    </row>
    <row r="417" spans="1:8" x14ac:dyDescent="0.25">
      <c r="A417" s="4" t="s">
        <v>142</v>
      </c>
      <c r="B417" s="4" t="s">
        <v>1834</v>
      </c>
      <c r="C417" s="2">
        <v>42308</v>
      </c>
      <c r="D417" s="1" t="s">
        <v>1839</v>
      </c>
      <c r="E417" s="1" t="s">
        <v>1840</v>
      </c>
      <c r="F417" s="1" t="s">
        <v>29</v>
      </c>
      <c r="G417" s="1" t="s">
        <v>10</v>
      </c>
      <c r="H417" s="1" t="s">
        <v>45</v>
      </c>
    </row>
    <row r="418" spans="1:8" x14ac:dyDescent="0.25">
      <c r="A418" s="4" t="s">
        <v>142</v>
      </c>
      <c r="B418" s="4" t="s">
        <v>1834</v>
      </c>
      <c r="C418" s="2">
        <v>42308</v>
      </c>
      <c r="D418" s="1" t="s">
        <v>1841</v>
      </c>
      <c r="E418" s="1" t="s">
        <v>1842</v>
      </c>
      <c r="F418" s="1" t="s">
        <v>29</v>
      </c>
      <c r="G418" s="1" t="s">
        <v>10</v>
      </c>
      <c r="H418" s="1" t="s">
        <v>45</v>
      </c>
    </row>
    <row r="419" spans="1:8" x14ac:dyDescent="0.25">
      <c r="A419" s="4" t="s">
        <v>1568</v>
      </c>
      <c r="B419" s="4" t="s">
        <v>1834</v>
      </c>
      <c r="C419" s="2">
        <v>42308</v>
      </c>
      <c r="D419" s="1" t="s">
        <v>1843</v>
      </c>
      <c r="E419" s="1" t="s">
        <v>9</v>
      </c>
      <c r="F419" s="1" t="s">
        <v>29</v>
      </c>
      <c r="G419" s="1" t="s">
        <v>10</v>
      </c>
      <c r="H419" s="1" t="s">
        <v>60</v>
      </c>
    </row>
    <row r="420" spans="1:8" x14ac:dyDescent="0.25">
      <c r="A420" s="4" t="s">
        <v>2518</v>
      </c>
      <c r="B420" s="4" t="s">
        <v>2804</v>
      </c>
      <c r="C420" s="2">
        <v>41760</v>
      </c>
      <c r="D420" s="1" t="s">
        <v>2805</v>
      </c>
      <c r="E420" s="1" t="s">
        <v>9</v>
      </c>
      <c r="F420" s="1" t="s">
        <v>15</v>
      </c>
      <c r="G420" s="1" t="s">
        <v>10</v>
      </c>
      <c r="H420" s="1" t="s">
        <v>7</v>
      </c>
    </row>
    <row r="421" spans="1:8" x14ac:dyDescent="0.25">
      <c r="A421" s="4" t="s">
        <v>2518</v>
      </c>
      <c r="B421" s="4" t="s">
        <v>2816</v>
      </c>
      <c r="C421" s="2">
        <v>41749</v>
      </c>
      <c r="D421" s="1" t="s">
        <v>2817</v>
      </c>
      <c r="E421" s="1" t="s">
        <v>9</v>
      </c>
      <c r="F421" s="1" t="s">
        <v>314</v>
      </c>
      <c r="G421" s="1" t="s">
        <v>10</v>
      </c>
      <c r="H421" s="1" t="s">
        <v>7</v>
      </c>
    </row>
    <row r="422" spans="1:8" x14ac:dyDescent="0.25">
      <c r="A422" s="4" t="s">
        <v>2518</v>
      </c>
      <c r="B422" s="4" t="s">
        <v>2816</v>
      </c>
      <c r="C422" s="2">
        <v>41749</v>
      </c>
      <c r="D422" s="1" t="s">
        <v>2823</v>
      </c>
      <c r="E422" s="1" t="s">
        <v>4</v>
      </c>
      <c r="F422" s="1" t="s">
        <v>314</v>
      </c>
      <c r="G422" s="1" t="s">
        <v>6</v>
      </c>
      <c r="H422" s="1" t="s">
        <v>7</v>
      </c>
    </row>
    <row r="423" spans="1:8" x14ac:dyDescent="0.25">
      <c r="A423" s="4" t="s">
        <v>2518</v>
      </c>
      <c r="B423" s="4" t="s">
        <v>2814</v>
      </c>
      <c r="C423" s="2">
        <v>41753</v>
      </c>
      <c r="D423" s="1" t="s">
        <v>2815</v>
      </c>
      <c r="E423" s="1" t="s">
        <v>4</v>
      </c>
      <c r="F423" s="1" t="s">
        <v>314</v>
      </c>
      <c r="G423" s="1" t="s">
        <v>6</v>
      </c>
      <c r="H423" s="1" t="s">
        <v>7</v>
      </c>
    </row>
    <row r="424" spans="1:8" x14ac:dyDescent="0.25">
      <c r="A424" s="4" t="s">
        <v>2518</v>
      </c>
      <c r="B424" s="4" t="s">
        <v>2814</v>
      </c>
      <c r="C424" s="2">
        <v>41753</v>
      </c>
      <c r="D424" s="1" t="s">
        <v>2822</v>
      </c>
      <c r="E424" s="1" t="s">
        <v>9</v>
      </c>
      <c r="F424" s="1" t="s">
        <v>314</v>
      </c>
      <c r="G424" s="1" t="s">
        <v>10</v>
      </c>
      <c r="H424" s="1" t="s">
        <v>7</v>
      </c>
    </row>
    <row r="425" spans="1:8" x14ac:dyDescent="0.25">
      <c r="A425" s="4" t="s">
        <v>2335</v>
      </c>
      <c r="B425" s="4" t="s">
        <v>2336</v>
      </c>
      <c r="C425" s="2">
        <v>42098</v>
      </c>
      <c r="D425" s="1" t="s">
        <v>2337</v>
      </c>
      <c r="E425" s="1" t="s">
        <v>9</v>
      </c>
      <c r="F425" s="1" t="s">
        <v>29</v>
      </c>
      <c r="G425" s="1" t="s">
        <v>10</v>
      </c>
      <c r="H425" s="1" t="s">
        <v>7</v>
      </c>
    </row>
    <row r="426" spans="1:8" x14ac:dyDescent="0.25">
      <c r="A426" s="4" t="s">
        <v>394</v>
      </c>
      <c r="B426" s="4" t="s">
        <v>2336</v>
      </c>
      <c r="C426" s="2">
        <v>42098</v>
      </c>
      <c r="D426" s="1" t="s">
        <v>2808</v>
      </c>
      <c r="E426" s="1" t="s">
        <v>9</v>
      </c>
      <c r="F426" s="1" t="s">
        <v>5</v>
      </c>
      <c r="G426" s="1" t="s">
        <v>10</v>
      </c>
      <c r="H426" s="1" t="s">
        <v>7</v>
      </c>
    </row>
    <row r="427" spans="1:8" x14ac:dyDescent="0.25">
      <c r="A427" s="4" t="s">
        <v>870</v>
      </c>
      <c r="B427" s="4" t="s">
        <v>2336</v>
      </c>
      <c r="C427" s="2">
        <v>42098</v>
      </c>
      <c r="D427" s="1" t="s">
        <v>2809</v>
      </c>
      <c r="E427" s="1" t="s">
        <v>4</v>
      </c>
      <c r="F427" s="1" t="s">
        <v>5</v>
      </c>
      <c r="G427" s="1" t="s">
        <v>6</v>
      </c>
      <c r="H427" s="1" t="s">
        <v>7</v>
      </c>
    </row>
    <row r="428" spans="1:8" x14ac:dyDescent="0.25">
      <c r="A428" s="4" t="s">
        <v>2335</v>
      </c>
      <c r="B428" s="4" t="s">
        <v>2336</v>
      </c>
      <c r="C428" s="2">
        <v>42098</v>
      </c>
      <c r="D428" s="1" t="s">
        <v>4536</v>
      </c>
      <c r="E428" s="1" t="s">
        <v>4102</v>
      </c>
      <c r="F428" s="1" t="s">
        <v>890</v>
      </c>
      <c r="G428" s="1" t="s">
        <v>6</v>
      </c>
      <c r="H428" s="1" t="s">
        <v>7</v>
      </c>
    </row>
    <row r="429" spans="1:8" x14ac:dyDescent="0.25">
      <c r="A429" s="4" t="s">
        <v>1695</v>
      </c>
      <c r="B429" s="4" t="s">
        <v>2336</v>
      </c>
      <c r="C429" s="2">
        <v>42098</v>
      </c>
      <c r="D429" s="1" t="s">
        <v>4539</v>
      </c>
      <c r="E429" s="1" t="s">
        <v>4102</v>
      </c>
      <c r="F429" s="1" t="s">
        <v>547</v>
      </c>
      <c r="G429" s="1" t="s">
        <v>6</v>
      </c>
      <c r="H429" s="1" t="s">
        <v>3791</v>
      </c>
    </row>
    <row r="430" spans="1:8" x14ac:dyDescent="0.25">
      <c r="A430" s="4" t="s">
        <v>2335</v>
      </c>
      <c r="B430" s="4" t="s">
        <v>2336</v>
      </c>
      <c r="C430" s="2">
        <v>42098</v>
      </c>
      <c r="D430" s="1" t="s">
        <v>4544</v>
      </c>
      <c r="E430" s="1" t="s">
        <v>1041</v>
      </c>
      <c r="F430" s="1" t="s">
        <v>890</v>
      </c>
      <c r="G430" s="1" t="s">
        <v>6</v>
      </c>
      <c r="H430" s="1" t="s">
        <v>7</v>
      </c>
    </row>
    <row r="431" spans="1:8" x14ac:dyDescent="0.25">
      <c r="A431" s="4" t="s">
        <v>2335</v>
      </c>
      <c r="B431" s="4" t="s">
        <v>2336</v>
      </c>
      <c r="C431" s="2">
        <v>42098</v>
      </c>
      <c r="D431" s="1" t="s">
        <v>4558</v>
      </c>
      <c r="E431" s="1" t="s">
        <v>1059</v>
      </c>
      <c r="F431" s="1" t="s">
        <v>890</v>
      </c>
      <c r="G431" s="1" t="s">
        <v>6</v>
      </c>
      <c r="H431" s="1" t="s">
        <v>7</v>
      </c>
    </row>
    <row r="432" spans="1:8" x14ac:dyDescent="0.25">
      <c r="A432" s="4" t="s">
        <v>2335</v>
      </c>
      <c r="B432" s="4" t="s">
        <v>2336</v>
      </c>
      <c r="C432" s="2">
        <v>42098</v>
      </c>
      <c r="D432" s="1" t="s">
        <v>4577</v>
      </c>
      <c r="E432" s="1" t="s">
        <v>4020</v>
      </c>
      <c r="F432" s="1" t="s">
        <v>890</v>
      </c>
      <c r="G432" s="1" t="s">
        <v>6</v>
      </c>
      <c r="H432" s="1" t="s">
        <v>7</v>
      </c>
    </row>
    <row r="433" spans="1:8" x14ac:dyDescent="0.25">
      <c r="A433" s="4" t="s">
        <v>2335</v>
      </c>
      <c r="B433" s="4" t="s">
        <v>2336</v>
      </c>
      <c r="C433" s="2">
        <v>42098</v>
      </c>
      <c r="D433" s="1" t="s">
        <v>4611</v>
      </c>
      <c r="E433" s="1" t="s">
        <v>4003</v>
      </c>
      <c r="F433" s="1" t="s">
        <v>890</v>
      </c>
      <c r="G433" s="1" t="s">
        <v>52</v>
      </c>
      <c r="H433" s="1" t="s">
        <v>4612</v>
      </c>
    </row>
    <row r="434" spans="1:8" x14ac:dyDescent="0.25">
      <c r="A434" s="4" t="s">
        <v>2335</v>
      </c>
      <c r="B434" s="4" t="s">
        <v>2336</v>
      </c>
      <c r="C434" s="2">
        <v>42098</v>
      </c>
      <c r="D434" s="1" t="s">
        <v>5149</v>
      </c>
      <c r="E434" s="1" t="s">
        <v>1044</v>
      </c>
      <c r="F434" s="1" t="s">
        <v>29</v>
      </c>
      <c r="G434" s="1" t="s">
        <v>10</v>
      </c>
      <c r="H434" s="1" t="s">
        <v>845</v>
      </c>
    </row>
    <row r="435" spans="1:8" x14ac:dyDescent="0.25">
      <c r="A435" s="4" t="s">
        <v>2335</v>
      </c>
      <c r="B435" s="4" t="s">
        <v>2336</v>
      </c>
      <c r="C435" s="2">
        <v>42098</v>
      </c>
      <c r="D435" s="1" t="s">
        <v>5152</v>
      </c>
      <c r="E435" s="1" t="s">
        <v>1044</v>
      </c>
      <c r="F435" s="1" t="s">
        <v>29</v>
      </c>
      <c r="G435" s="1" t="s">
        <v>10</v>
      </c>
      <c r="H435" s="1" t="s">
        <v>7</v>
      </c>
    </row>
    <row r="436" spans="1:8" x14ac:dyDescent="0.25">
      <c r="A436" s="4" t="s">
        <v>2335</v>
      </c>
      <c r="B436" s="4" t="s">
        <v>2336</v>
      </c>
      <c r="C436" s="2">
        <v>42098</v>
      </c>
      <c r="D436" s="1" t="s">
        <v>5159</v>
      </c>
      <c r="E436" s="1" t="s">
        <v>1840</v>
      </c>
      <c r="F436" s="1" t="s">
        <v>29</v>
      </c>
      <c r="G436" s="1" t="s">
        <v>10</v>
      </c>
      <c r="H436" s="1" t="s">
        <v>7</v>
      </c>
    </row>
    <row r="437" spans="1:8" x14ac:dyDescent="0.25">
      <c r="A437" s="4" t="s">
        <v>2335</v>
      </c>
      <c r="B437" s="4" t="s">
        <v>2336</v>
      </c>
      <c r="C437" s="2">
        <v>42098</v>
      </c>
      <c r="D437" s="1" t="s">
        <v>5166</v>
      </c>
      <c r="E437" s="1" t="s">
        <v>4933</v>
      </c>
      <c r="F437" s="1" t="s">
        <v>29</v>
      </c>
      <c r="G437" s="1" t="s">
        <v>10</v>
      </c>
      <c r="H437" s="1" t="s">
        <v>7</v>
      </c>
    </row>
    <row r="438" spans="1:8" x14ac:dyDescent="0.25">
      <c r="A438" s="4" t="s">
        <v>2335</v>
      </c>
      <c r="B438" s="4" t="s">
        <v>2336</v>
      </c>
      <c r="C438" s="2">
        <v>42098</v>
      </c>
      <c r="D438" s="1" t="s">
        <v>5169</v>
      </c>
      <c r="E438" s="1" t="s">
        <v>1838</v>
      </c>
      <c r="F438" s="1" t="s">
        <v>29</v>
      </c>
      <c r="G438" s="1" t="s">
        <v>10</v>
      </c>
      <c r="H438" s="1" t="s">
        <v>7</v>
      </c>
    </row>
    <row r="439" spans="1:8" x14ac:dyDescent="0.25">
      <c r="A439" s="4" t="s">
        <v>2335</v>
      </c>
      <c r="B439" s="4" t="s">
        <v>2336</v>
      </c>
      <c r="C439" s="2">
        <v>42098</v>
      </c>
      <c r="D439" s="1" t="s">
        <v>5171</v>
      </c>
      <c r="E439" s="1" t="s">
        <v>1838</v>
      </c>
      <c r="F439" s="1" t="s">
        <v>890</v>
      </c>
      <c r="G439" s="1" t="s">
        <v>10</v>
      </c>
      <c r="H439" s="1" t="s">
        <v>7</v>
      </c>
    </row>
    <row r="440" spans="1:8" x14ac:dyDescent="0.25">
      <c r="A440" s="4" t="s">
        <v>2335</v>
      </c>
      <c r="B440" s="4" t="s">
        <v>2336</v>
      </c>
      <c r="C440" s="2">
        <v>42098</v>
      </c>
      <c r="D440" s="1" t="s">
        <v>5180</v>
      </c>
      <c r="E440" s="1" t="s">
        <v>1044</v>
      </c>
      <c r="F440" s="1" t="s">
        <v>890</v>
      </c>
      <c r="G440" s="1" t="s">
        <v>10</v>
      </c>
      <c r="H440" s="1" t="s">
        <v>7</v>
      </c>
    </row>
    <row r="441" spans="1:8" x14ac:dyDescent="0.25">
      <c r="A441" s="4" t="s">
        <v>2335</v>
      </c>
      <c r="B441" s="4" t="s">
        <v>2336</v>
      </c>
      <c r="C441" s="2">
        <v>42098</v>
      </c>
      <c r="D441" s="1" t="s">
        <v>5185</v>
      </c>
      <c r="E441" s="1" t="s">
        <v>1836</v>
      </c>
      <c r="F441" s="1" t="s">
        <v>29</v>
      </c>
      <c r="G441" s="1" t="s">
        <v>10</v>
      </c>
      <c r="H441" s="1" t="s">
        <v>7</v>
      </c>
    </row>
    <row r="442" spans="1:8" x14ac:dyDescent="0.25">
      <c r="A442" s="4" t="s">
        <v>2335</v>
      </c>
      <c r="B442" s="4" t="s">
        <v>2336</v>
      </c>
      <c r="C442" s="2">
        <v>42098</v>
      </c>
      <c r="D442" s="1" t="s">
        <v>5189</v>
      </c>
      <c r="E442" s="1" t="s">
        <v>1836</v>
      </c>
      <c r="F442" s="1" t="s">
        <v>890</v>
      </c>
      <c r="G442" s="1" t="s">
        <v>10</v>
      </c>
      <c r="H442" s="1" t="s">
        <v>7</v>
      </c>
    </row>
    <row r="443" spans="1:8" x14ac:dyDescent="0.25">
      <c r="A443" s="4" t="s">
        <v>2518</v>
      </c>
      <c r="B443" s="4" t="s">
        <v>2806</v>
      </c>
      <c r="C443" s="2">
        <v>42098</v>
      </c>
      <c r="D443" s="1" t="s">
        <v>2807</v>
      </c>
      <c r="E443" s="1" t="s">
        <v>4</v>
      </c>
      <c r="F443" s="1" t="s">
        <v>314</v>
      </c>
      <c r="G443" s="1" t="s">
        <v>6</v>
      </c>
      <c r="H443" s="1" t="s">
        <v>7</v>
      </c>
    </row>
    <row r="444" spans="1:8" x14ac:dyDescent="0.25">
      <c r="A444" s="4" t="s">
        <v>2518</v>
      </c>
      <c r="B444" s="4" t="s">
        <v>2806</v>
      </c>
      <c r="C444" s="2">
        <v>42098</v>
      </c>
      <c r="D444" s="1" t="s">
        <v>2810</v>
      </c>
      <c r="E444" s="1" t="s">
        <v>9</v>
      </c>
      <c r="F444" s="1" t="s">
        <v>314</v>
      </c>
      <c r="G444" s="1" t="s">
        <v>10</v>
      </c>
      <c r="H444" s="1" t="s">
        <v>7</v>
      </c>
    </row>
    <row r="445" spans="1:8" x14ac:dyDescent="0.25">
      <c r="A445" s="4" t="s">
        <v>3026</v>
      </c>
      <c r="B445" s="4" t="s">
        <v>3027</v>
      </c>
      <c r="C445" s="2">
        <v>41788</v>
      </c>
      <c r="D445" s="1" t="s">
        <v>3028</v>
      </c>
      <c r="E445" s="1" t="s">
        <v>4</v>
      </c>
      <c r="F445" s="1" t="s">
        <v>5</v>
      </c>
      <c r="G445" s="1" t="s">
        <v>6</v>
      </c>
      <c r="H445" s="1" t="s">
        <v>92</v>
      </c>
    </row>
    <row r="446" spans="1:8" x14ac:dyDescent="0.25">
      <c r="A446" s="4" t="s">
        <v>2517</v>
      </c>
      <c r="B446" s="4" t="s">
        <v>3027</v>
      </c>
      <c r="C446" s="2">
        <v>41788</v>
      </c>
      <c r="D446" s="1" t="s">
        <v>3033</v>
      </c>
      <c r="E446" s="1" t="s">
        <v>9</v>
      </c>
      <c r="F446" s="1" t="s">
        <v>5</v>
      </c>
      <c r="G446" s="1" t="s">
        <v>10</v>
      </c>
      <c r="H446" s="1" t="s">
        <v>7</v>
      </c>
    </row>
    <row r="447" spans="1:8" x14ac:dyDescent="0.25">
      <c r="A447" s="4" t="s">
        <v>2818</v>
      </c>
      <c r="B447" s="4" t="s">
        <v>2819</v>
      </c>
      <c r="C447" s="2">
        <v>41731</v>
      </c>
      <c r="D447" s="1" t="s">
        <v>2820</v>
      </c>
      <c r="E447" s="1" t="s">
        <v>9</v>
      </c>
      <c r="F447" s="1" t="s">
        <v>5</v>
      </c>
      <c r="G447" s="1" t="s">
        <v>10</v>
      </c>
      <c r="H447" s="1" t="s">
        <v>525</v>
      </c>
    </row>
    <row r="448" spans="1:8" x14ac:dyDescent="0.25">
      <c r="A448" s="4" t="s">
        <v>2818</v>
      </c>
      <c r="B448" s="4" t="s">
        <v>2819</v>
      </c>
      <c r="C448" s="2">
        <v>41731</v>
      </c>
      <c r="D448" s="1" t="s">
        <v>2821</v>
      </c>
      <c r="E448" s="1" t="s">
        <v>4</v>
      </c>
      <c r="F448" s="1" t="s">
        <v>5</v>
      </c>
      <c r="G448" s="1" t="s">
        <v>6</v>
      </c>
      <c r="H448" s="1" t="s">
        <v>525</v>
      </c>
    </row>
    <row r="449" spans="1:8" x14ac:dyDescent="0.25">
      <c r="A449" s="4" t="s">
        <v>2514</v>
      </c>
      <c r="B449" s="4" t="s">
        <v>2812</v>
      </c>
      <c r="C449" s="2">
        <v>41736</v>
      </c>
      <c r="D449" s="1" t="s">
        <v>2813</v>
      </c>
      <c r="E449" s="1" t="s">
        <v>9</v>
      </c>
      <c r="F449" s="1" t="s">
        <v>314</v>
      </c>
      <c r="G449" s="1" t="s">
        <v>10</v>
      </c>
      <c r="H449" s="1" t="s">
        <v>7</v>
      </c>
    </row>
    <row r="450" spans="1:8" x14ac:dyDescent="0.25">
      <c r="A450" s="4" t="s">
        <v>2831</v>
      </c>
      <c r="B450" s="4" t="s">
        <v>3040</v>
      </c>
      <c r="C450" s="2">
        <v>41795</v>
      </c>
      <c r="D450" s="1" t="s">
        <v>3041</v>
      </c>
      <c r="E450" s="1" t="s">
        <v>4</v>
      </c>
      <c r="F450" s="1" t="s">
        <v>5</v>
      </c>
      <c r="G450" s="1" t="s">
        <v>6</v>
      </c>
      <c r="H450" s="1" t="s">
        <v>7</v>
      </c>
    </row>
    <row r="451" spans="1:8" x14ac:dyDescent="0.25">
      <c r="A451" s="4" t="s">
        <v>2831</v>
      </c>
      <c r="B451" s="4" t="s">
        <v>3040</v>
      </c>
      <c r="C451" s="2">
        <v>41795</v>
      </c>
      <c r="D451" s="1" t="s">
        <v>3043</v>
      </c>
      <c r="E451" s="1" t="s">
        <v>9</v>
      </c>
      <c r="F451" s="1" t="s">
        <v>5</v>
      </c>
      <c r="G451" s="1" t="s">
        <v>10</v>
      </c>
      <c r="H451" s="1" t="s">
        <v>7</v>
      </c>
    </row>
    <row r="452" spans="1:8" x14ac:dyDescent="0.25">
      <c r="A452" s="4" t="s">
        <v>2614</v>
      </c>
      <c r="B452" s="4" t="s">
        <v>2934</v>
      </c>
      <c r="C452" s="2">
        <v>41806</v>
      </c>
      <c r="D452" s="1" t="s">
        <v>2935</v>
      </c>
      <c r="E452" s="1" t="s">
        <v>9</v>
      </c>
      <c r="F452" s="1" t="s">
        <v>5</v>
      </c>
      <c r="G452" s="1" t="s">
        <v>10</v>
      </c>
      <c r="H452" s="1" t="s">
        <v>7</v>
      </c>
    </row>
    <row r="453" spans="1:8" x14ac:dyDescent="0.25">
      <c r="A453" s="4" t="s">
        <v>3029</v>
      </c>
      <c r="B453" s="4" t="s">
        <v>3030</v>
      </c>
      <c r="C453" s="2">
        <v>41788</v>
      </c>
      <c r="D453" s="1" t="s">
        <v>3031</v>
      </c>
      <c r="E453" s="1" t="s">
        <v>9</v>
      </c>
      <c r="F453" s="1" t="s">
        <v>15</v>
      </c>
      <c r="G453" s="1" t="s">
        <v>10</v>
      </c>
      <c r="H453" s="1" t="s">
        <v>7</v>
      </c>
    </row>
    <row r="454" spans="1:8" x14ac:dyDescent="0.25">
      <c r="A454" s="4" t="s">
        <v>3029</v>
      </c>
      <c r="B454" s="4" t="s">
        <v>3030</v>
      </c>
      <c r="C454" s="2">
        <v>41788</v>
      </c>
      <c r="D454" s="1" t="s">
        <v>3037</v>
      </c>
      <c r="E454" s="1" t="s">
        <v>4</v>
      </c>
      <c r="F454" s="1" t="s">
        <v>15</v>
      </c>
      <c r="G454" s="1" t="s">
        <v>6</v>
      </c>
      <c r="H454" s="1" t="s">
        <v>7</v>
      </c>
    </row>
    <row r="455" spans="1:8" x14ac:dyDescent="0.25">
      <c r="A455" s="4" t="s">
        <v>2523</v>
      </c>
      <c r="B455" s="4" t="s">
        <v>2612</v>
      </c>
      <c r="C455" s="2">
        <v>41824</v>
      </c>
      <c r="D455" s="1" t="s">
        <v>2613</v>
      </c>
      <c r="E455" s="1" t="s">
        <v>9</v>
      </c>
      <c r="F455" s="1" t="s">
        <v>5</v>
      </c>
      <c r="G455" s="1" t="s">
        <v>10</v>
      </c>
      <c r="H455" s="1" t="s">
        <v>7</v>
      </c>
    </row>
    <row r="456" spans="1:8" x14ac:dyDescent="0.25">
      <c r="A456" s="4" t="s">
        <v>2830</v>
      </c>
      <c r="B456" s="4" t="s">
        <v>2832</v>
      </c>
      <c r="C456" s="2">
        <v>41796</v>
      </c>
      <c r="D456" s="1" t="s">
        <v>2833</v>
      </c>
      <c r="E456" s="1" t="s">
        <v>9</v>
      </c>
      <c r="F456" s="1" t="s">
        <v>5</v>
      </c>
      <c r="G456" s="1" t="s">
        <v>10</v>
      </c>
      <c r="H456" s="1" t="s">
        <v>7</v>
      </c>
    </row>
    <row r="457" spans="1:8" x14ac:dyDescent="0.25">
      <c r="A457" s="4" t="s">
        <v>2527</v>
      </c>
      <c r="B457" s="4" t="s">
        <v>3024</v>
      </c>
      <c r="C457" s="2">
        <v>41792</v>
      </c>
      <c r="D457" s="1" t="s">
        <v>3025</v>
      </c>
      <c r="E457" s="1" t="s">
        <v>9</v>
      </c>
      <c r="F457" s="1" t="s">
        <v>15</v>
      </c>
      <c r="G457" s="1" t="s">
        <v>10</v>
      </c>
      <c r="H457" s="1" t="s">
        <v>7</v>
      </c>
    </row>
    <row r="458" spans="1:8" x14ac:dyDescent="0.25">
      <c r="A458" s="4" t="s">
        <v>2282</v>
      </c>
      <c r="B458" s="4" t="s">
        <v>2646</v>
      </c>
      <c r="C458" s="2">
        <v>42124</v>
      </c>
      <c r="D458" s="1" t="s">
        <v>2647</v>
      </c>
      <c r="E458" s="1" t="s">
        <v>2589</v>
      </c>
      <c r="F458" s="1" t="s">
        <v>29</v>
      </c>
      <c r="G458" s="1" t="s">
        <v>10</v>
      </c>
      <c r="H458" s="1" t="s">
        <v>7</v>
      </c>
    </row>
    <row r="459" spans="1:8" x14ac:dyDescent="0.25">
      <c r="A459" s="4" t="s">
        <v>1030</v>
      </c>
      <c r="B459" s="4" t="s">
        <v>2646</v>
      </c>
      <c r="C459" s="2">
        <v>42124</v>
      </c>
      <c r="D459" s="1" t="s">
        <v>2648</v>
      </c>
      <c r="E459" s="1" t="s">
        <v>2590</v>
      </c>
      <c r="F459" s="1" t="s">
        <v>29</v>
      </c>
      <c r="G459" s="1" t="s">
        <v>10</v>
      </c>
      <c r="H459" s="1" t="s">
        <v>7</v>
      </c>
    </row>
    <row r="460" spans="1:8" x14ac:dyDescent="0.25">
      <c r="A460" s="4" t="s">
        <v>1030</v>
      </c>
      <c r="B460" s="4" t="s">
        <v>2646</v>
      </c>
      <c r="C460" s="2">
        <v>42124</v>
      </c>
      <c r="D460" s="1" t="s">
        <v>2649</v>
      </c>
      <c r="E460" s="1" t="s">
        <v>2600</v>
      </c>
      <c r="F460" s="1" t="s">
        <v>29</v>
      </c>
      <c r="G460" s="1" t="s">
        <v>10</v>
      </c>
      <c r="H460" s="1" t="s">
        <v>7</v>
      </c>
    </row>
    <row r="461" spans="1:8" x14ac:dyDescent="0.25">
      <c r="A461" s="4" t="s">
        <v>2282</v>
      </c>
      <c r="B461" s="4" t="s">
        <v>2646</v>
      </c>
      <c r="C461" s="2">
        <v>42124</v>
      </c>
      <c r="D461" s="1" t="s">
        <v>2650</v>
      </c>
      <c r="E461" s="1" t="s">
        <v>2601</v>
      </c>
      <c r="F461" s="1" t="s">
        <v>29</v>
      </c>
      <c r="G461" s="1" t="s">
        <v>10</v>
      </c>
      <c r="H461" s="1" t="s">
        <v>7</v>
      </c>
    </row>
    <row r="462" spans="1:8" x14ac:dyDescent="0.25">
      <c r="A462" s="4" t="s">
        <v>2282</v>
      </c>
      <c r="B462" s="4" t="s">
        <v>2646</v>
      </c>
      <c r="C462" s="2">
        <v>42124</v>
      </c>
      <c r="D462" s="1" t="s">
        <v>2651</v>
      </c>
      <c r="E462" s="1" t="s">
        <v>2602</v>
      </c>
      <c r="F462" s="1" t="s">
        <v>29</v>
      </c>
      <c r="G462" s="1" t="s">
        <v>10</v>
      </c>
      <c r="H462" s="1" t="s">
        <v>7</v>
      </c>
    </row>
    <row r="463" spans="1:8" x14ac:dyDescent="0.25">
      <c r="A463" s="4" t="s">
        <v>1030</v>
      </c>
      <c r="B463" s="4" t="s">
        <v>2646</v>
      </c>
      <c r="C463" s="2">
        <v>42124</v>
      </c>
      <c r="D463" s="1" t="s">
        <v>2652</v>
      </c>
      <c r="E463" s="1" t="s">
        <v>2603</v>
      </c>
      <c r="F463" s="1" t="s">
        <v>29</v>
      </c>
      <c r="G463" s="1" t="s">
        <v>10</v>
      </c>
      <c r="H463" s="1" t="s">
        <v>7</v>
      </c>
    </row>
    <row r="464" spans="1:8" x14ac:dyDescent="0.25">
      <c r="A464" s="4" t="s">
        <v>2541</v>
      </c>
      <c r="B464" s="4" t="s">
        <v>2646</v>
      </c>
      <c r="C464" s="2">
        <v>42124</v>
      </c>
      <c r="D464" s="1" t="s">
        <v>2653</v>
      </c>
      <c r="E464" s="1" t="s">
        <v>2604</v>
      </c>
      <c r="F464" s="1" t="s">
        <v>29</v>
      </c>
      <c r="G464" s="1" t="s">
        <v>6</v>
      </c>
      <c r="H464" s="1" t="s">
        <v>7</v>
      </c>
    </row>
    <row r="465" spans="1:8" x14ac:dyDescent="0.25">
      <c r="A465" s="4" t="s">
        <v>2654</v>
      </c>
      <c r="B465" s="4" t="s">
        <v>2646</v>
      </c>
      <c r="C465" s="2">
        <v>42124</v>
      </c>
      <c r="D465" s="1" t="s">
        <v>2655</v>
      </c>
      <c r="E465" s="1" t="s">
        <v>1007</v>
      </c>
      <c r="F465" s="1" t="s">
        <v>29</v>
      </c>
      <c r="G465" s="1" t="s">
        <v>52</v>
      </c>
      <c r="H465" s="1" t="s">
        <v>7</v>
      </c>
    </row>
    <row r="466" spans="1:8" x14ac:dyDescent="0.25">
      <c r="A466" s="4" t="s">
        <v>1030</v>
      </c>
      <c r="B466" s="4" t="s">
        <v>2646</v>
      </c>
      <c r="C466" s="2">
        <v>42124</v>
      </c>
      <c r="D466" s="1" t="s">
        <v>2656</v>
      </c>
      <c r="E466" s="1" t="s">
        <v>2520</v>
      </c>
      <c r="F466" s="1" t="s">
        <v>29</v>
      </c>
      <c r="G466" s="1" t="s">
        <v>6</v>
      </c>
      <c r="H466" s="1" t="s">
        <v>7</v>
      </c>
    </row>
    <row r="467" spans="1:8" x14ac:dyDescent="0.25">
      <c r="A467" s="4" t="s">
        <v>1030</v>
      </c>
      <c r="B467" s="4" t="s">
        <v>2646</v>
      </c>
      <c r="C467" s="2">
        <v>42124</v>
      </c>
      <c r="D467" s="1" t="s">
        <v>2657</v>
      </c>
      <c r="E467" s="1" t="s">
        <v>971</v>
      </c>
      <c r="F467" s="1" t="s">
        <v>29</v>
      </c>
      <c r="G467" s="1" t="s">
        <v>6</v>
      </c>
      <c r="H467" s="1" t="s">
        <v>7</v>
      </c>
    </row>
    <row r="468" spans="1:8" x14ac:dyDescent="0.25">
      <c r="A468" s="4" t="s">
        <v>1030</v>
      </c>
      <c r="B468" s="4" t="s">
        <v>2646</v>
      </c>
      <c r="C468" s="2">
        <v>42124</v>
      </c>
      <c r="D468" s="1" t="s">
        <v>2658</v>
      </c>
      <c r="E468" s="1" t="s">
        <v>2605</v>
      </c>
      <c r="F468" s="1" t="s">
        <v>29</v>
      </c>
      <c r="G468" s="1" t="s">
        <v>6</v>
      </c>
      <c r="H468" s="1" t="s">
        <v>7</v>
      </c>
    </row>
    <row r="469" spans="1:8" x14ac:dyDescent="0.25">
      <c r="A469" s="4" t="s">
        <v>2654</v>
      </c>
      <c r="B469" s="4" t="s">
        <v>2646</v>
      </c>
      <c r="C469" s="2">
        <v>42124</v>
      </c>
      <c r="D469" s="1" t="s">
        <v>2659</v>
      </c>
      <c r="E469" s="1" t="s">
        <v>973</v>
      </c>
      <c r="F469" s="1" t="s">
        <v>29</v>
      </c>
      <c r="G469" s="1" t="s">
        <v>52</v>
      </c>
      <c r="H469" s="1" t="s">
        <v>7</v>
      </c>
    </row>
    <row r="470" spans="1:8" x14ac:dyDescent="0.25">
      <c r="A470" s="4" t="s">
        <v>1030</v>
      </c>
      <c r="B470" s="4" t="s">
        <v>2646</v>
      </c>
      <c r="C470" s="2">
        <v>42124</v>
      </c>
      <c r="D470" s="1" t="s">
        <v>2660</v>
      </c>
      <c r="E470" s="1" t="s">
        <v>2606</v>
      </c>
      <c r="F470" s="1" t="s">
        <v>29</v>
      </c>
      <c r="G470" s="1" t="s">
        <v>6</v>
      </c>
      <c r="H470" s="1" t="s">
        <v>7</v>
      </c>
    </row>
    <row r="471" spans="1:8" x14ac:dyDescent="0.25">
      <c r="A471" s="4" t="s">
        <v>1030</v>
      </c>
      <c r="B471" s="4" t="s">
        <v>2646</v>
      </c>
      <c r="C471" s="2">
        <v>42124</v>
      </c>
      <c r="D471" s="1" t="s">
        <v>2661</v>
      </c>
      <c r="E471" s="1" t="s">
        <v>954</v>
      </c>
      <c r="F471" s="1" t="s">
        <v>29</v>
      </c>
      <c r="G471" s="1" t="s">
        <v>6</v>
      </c>
      <c r="H471" s="1" t="s">
        <v>7</v>
      </c>
    </row>
    <row r="472" spans="1:8" x14ac:dyDescent="0.25">
      <c r="A472" s="4" t="s">
        <v>805</v>
      </c>
      <c r="B472" s="4" t="s">
        <v>2646</v>
      </c>
      <c r="C472" s="2">
        <v>42124</v>
      </c>
      <c r="D472" s="1" t="s">
        <v>2662</v>
      </c>
      <c r="E472" s="1" t="s">
        <v>776</v>
      </c>
      <c r="F472" s="1" t="s">
        <v>29</v>
      </c>
      <c r="G472" s="1" t="s">
        <v>6</v>
      </c>
      <c r="H472" s="1" t="s">
        <v>7</v>
      </c>
    </row>
    <row r="473" spans="1:8" x14ac:dyDescent="0.25">
      <c r="A473" s="4" t="s">
        <v>2654</v>
      </c>
      <c r="B473" s="4" t="s">
        <v>2646</v>
      </c>
      <c r="C473" s="2">
        <v>42124</v>
      </c>
      <c r="D473" s="1" t="s">
        <v>2663</v>
      </c>
      <c r="E473" s="1" t="s">
        <v>886</v>
      </c>
      <c r="F473" s="1" t="s">
        <v>29</v>
      </c>
      <c r="G473" s="1" t="s">
        <v>6</v>
      </c>
      <c r="H473" s="1" t="s">
        <v>7</v>
      </c>
    </row>
    <row r="474" spans="1:8" x14ac:dyDescent="0.25">
      <c r="A474" s="4" t="s">
        <v>1030</v>
      </c>
      <c r="B474" s="4" t="s">
        <v>2646</v>
      </c>
      <c r="C474" s="2">
        <v>42124</v>
      </c>
      <c r="D474" s="1" t="s">
        <v>2664</v>
      </c>
      <c r="E474" s="1" t="s">
        <v>39</v>
      </c>
      <c r="F474" s="1" t="s">
        <v>29</v>
      </c>
      <c r="G474" s="1" t="s">
        <v>6</v>
      </c>
      <c r="H474" s="1" t="s">
        <v>7</v>
      </c>
    </row>
    <row r="475" spans="1:8" x14ac:dyDescent="0.25">
      <c r="A475" s="4" t="s">
        <v>2282</v>
      </c>
      <c r="B475" s="4" t="s">
        <v>2646</v>
      </c>
      <c r="C475" s="2">
        <v>42124</v>
      </c>
      <c r="D475" s="1" t="s">
        <v>2665</v>
      </c>
      <c r="E475" s="1" t="s">
        <v>2607</v>
      </c>
      <c r="F475" s="1" t="s">
        <v>29</v>
      </c>
      <c r="G475" s="1" t="s">
        <v>6</v>
      </c>
      <c r="H475" s="1" t="s">
        <v>7</v>
      </c>
    </row>
    <row r="476" spans="1:8" x14ac:dyDescent="0.25">
      <c r="A476" s="4" t="s">
        <v>2654</v>
      </c>
      <c r="B476" s="4" t="s">
        <v>2646</v>
      </c>
      <c r="C476" s="2">
        <v>42124</v>
      </c>
      <c r="D476" s="1" t="s">
        <v>2666</v>
      </c>
      <c r="E476" s="1" t="s">
        <v>59</v>
      </c>
      <c r="F476" s="1" t="s">
        <v>29</v>
      </c>
      <c r="G476" s="1" t="s">
        <v>52</v>
      </c>
      <c r="H476" s="1" t="s">
        <v>7</v>
      </c>
    </row>
    <row r="477" spans="1:8" x14ac:dyDescent="0.25">
      <c r="A477" s="4" t="s">
        <v>1030</v>
      </c>
      <c r="B477" s="4" t="s">
        <v>2646</v>
      </c>
      <c r="C477" s="2">
        <v>42124</v>
      </c>
      <c r="D477" s="1" t="s">
        <v>2667</v>
      </c>
      <c r="E477" s="1" t="s">
        <v>63</v>
      </c>
      <c r="F477" s="1" t="s">
        <v>29</v>
      </c>
      <c r="G477" s="1" t="s">
        <v>6</v>
      </c>
      <c r="H477" s="1" t="s">
        <v>7</v>
      </c>
    </row>
    <row r="478" spans="1:8" x14ac:dyDescent="0.25">
      <c r="A478" s="4" t="s">
        <v>1030</v>
      </c>
      <c r="B478" s="4" t="s">
        <v>2646</v>
      </c>
      <c r="C478" s="2">
        <v>42124</v>
      </c>
      <c r="D478" s="1" t="s">
        <v>2668</v>
      </c>
      <c r="E478" s="1" t="s">
        <v>66</v>
      </c>
      <c r="F478" s="1" t="s">
        <v>29</v>
      </c>
      <c r="G478" s="1" t="s">
        <v>6</v>
      </c>
      <c r="H478" s="1" t="s">
        <v>7</v>
      </c>
    </row>
    <row r="479" spans="1:8" x14ac:dyDescent="0.25">
      <c r="A479" s="4" t="s">
        <v>1030</v>
      </c>
      <c r="B479" s="4" t="s">
        <v>2646</v>
      </c>
      <c r="C479" s="2">
        <v>42124</v>
      </c>
      <c r="D479" s="1" t="s">
        <v>2669</v>
      </c>
      <c r="E479" s="1" t="s">
        <v>69</v>
      </c>
      <c r="F479" s="1" t="s">
        <v>29</v>
      </c>
      <c r="G479" s="1" t="s">
        <v>6</v>
      </c>
      <c r="H479" s="1" t="s">
        <v>7</v>
      </c>
    </row>
    <row r="480" spans="1:8" x14ac:dyDescent="0.25">
      <c r="A480" s="4" t="s">
        <v>777</v>
      </c>
      <c r="B480" s="4" t="s">
        <v>2646</v>
      </c>
      <c r="C480" s="2">
        <v>42124</v>
      </c>
      <c r="D480" s="1" t="s">
        <v>2670</v>
      </c>
      <c r="E480" s="1" t="s">
        <v>72</v>
      </c>
      <c r="F480" s="1" t="s">
        <v>29</v>
      </c>
      <c r="G480" s="1" t="s">
        <v>6</v>
      </c>
      <c r="H480" s="1" t="s">
        <v>7</v>
      </c>
    </row>
    <row r="481" spans="1:8" x14ac:dyDescent="0.25">
      <c r="A481" s="4" t="s">
        <v>2282</v>
      </c>
      <c r="B481" s="4" t="s">
        <v>2646</v>
      </c>
      <c r="C481" s="2">
        <v>42124</v>
      </c>
      <c r="D481" s="1" t="s">
        <v>2671</v>
      </c>
      <c r="E481" s="1" t="s">
        <v>74</v>
      </c>
      <c r="F481" s="1" t="s">
        <v>29</v>
      </c>
      <c r="G481" s="1" t="s">
        <v>6</v>
      </c>
      <c r="H481" s="1" t="s">
        <v>7</v>
      </c>
    </row>
    <row r="482" spans="1:8" x14ac:dyDescent="0.25">
      <c r="A482" s="4" t="s">
        <v>2546</v>
      </c>
      <c r="B482" s="4" t="s">
        <v>2646</v>
      </c>
      <c r="C482" s="2">
        <v>42124</v>
      </c>
      <c r="D482" s="1" t="s">
        <v>2672</v>
      </c>
      <c r="E482" s="1" t="s">
        <v>1094</v>
      </c>
      <c r="F482" s="1" t="s">
        <v>29</v>
      </c>
      <c r="G482" s="1" t="s">
        <v>6</v>
      </c>
      <c r="H482" s="1" t="s">
        <v>7</v>
      </c>
    </row>
    <row r="483" spans="1:8" x14ac:dyDescent="0.25">
      <c r="A483" s="4" t="s">
        <v>2673</v>
      </c>
      <c r="B483" s="4" t="s">
        <v>2646</v>
      </c>
      <c r="C483" s="2">
        <v>42124</v>
      </c>
      <c r="D483" s="1" t="s">
        <v>2674</v>
      </c>
      <c r="E483" s="1" t="s">
        <v>2608</v>
      </c>
      <c r="F483" s="1" t="s">
        <v>29</v>
      </c>
      <c r="G483" s="1" t="s">
        <v>6</v>
      </c>
      <c r="H483" s="1" t="s">
        <v>7</v>
      </c>
    </row>
    <row r="484" spans="1:8" x14ac:dyDescent="0.25">
      <c r="A484" s="4" t="s">
        <v>1030</v>
      </c>
      <c r="B484" s="4" t="s">
        <v>2646</v>
      </c>
      <c r="C484" s="2">
        <v>42124</v>
      </c>
      <c r="D484" s="1" t="s">
        <v>2675</v>
      </c>
      <c r="E484" s="1" t="s">
        <v>77</v>
      </c>
      <c r="F484" s="1" t="s">
        <v>29</v>
      </c>
      <c r="G484" s="1" t="s">
        <v>6</v>
      </c>
      <c r="H484" s="1" t="s">
        <v>7</v>
      </c>
    </row>
    <row r="485" spans="1:8" x14ac:dyDescent="0.25">
      <c r="A485" s="4" t="s">
        <v>1030</v>
      </c>
      <c r="B485" s="4" t="s">
        <v>2646</v>
      </c>
      <c r="C485" s="2">
        <v>42124</v>
      </c>
      <c r="D485" s="1" t="s">
        <v>2676</v>
      </c>
      <c r="E485" s="1" t="s">
        <v>79</v>
      </c>
      <c r="F485" s="1" t="s">
        <v>29</v>
      </c>
      <c r="G485" s="1" t="s">
        <v>6</v>
      </c>
      <c r="H485" s="1" t="s">
        <v>7</v>
      </c>
    </row>
    <row r="486" spans="1:8" x14ac:dyDescent="0.25">
      <c r="A486" s="4" t="s">
        <v>1030</v>
      </c>
      <c r="B486" s="4" t="s">
        <v>2646</v>
      </c>
      <c r="C486" s="2">
        <v>42124</v>
      </c>
      <c r="D486" s="1" t="s">
        <v>2677</v>
      </c>
      <c r="E486" s="1" t="s">
        <v>2609</v>
      </c>
      <c r="F486" s="1" t="s">
        <v>29</v>
      </c>
      <c r="G486" s="1" t="s">
        <v>6</v>
      </c>
      <c r="H486" s="1" t="s">
        <v>7</v>
      </c>
    </row>
    <row r="487" spans="1:8" x14ac:dyDescent="0.25">
      <c r="A487" s="4" t="s">
        <v>2282</v>
      </c>
      <c r="B487" s="4" t="s">
        <v>2646</v>
      </c>
      <c r="C487" s="2">
        <v>42124</v>
      </c>
      <c r="D487" s="1" t="s">
        <v>2678</v>
      </c>
      <c r="E487" s="1" t="s">
        <v>2588</v>
      </c>
      <c r="F487" s="1" t="s">
        <v>29</v>
      </c>
      <c r="G487" s="1" t="s">
        <v>10</v>
      </c>
      <c r="H487" s="1" t="s">
        <v>7</v>
      </c>
    </row>
    <row r="488" spans="1:8" x14ac:dyDescent="0.25">
      <c r="A488" s="4" t="s">
        <v>2282</v>
      </c>
      <c r="B488" s="4" t="s">
        <v>2646</v>
      </c>
      <c r="C488" s="2">
        <v>42124</v>
      </c>
      <c r="D488" s="1" t="s">
        <v>2681</v>
      </c>
      <c r="E488" s="1" t="s">
        <v>2581</v>
      </c>
      <c r="F488" s="1" t="s">
        <v>29</v>
      </c>
      <c r="G488" s="1" t="s">
        <v>10</v>
      </c>
      <c r="H488" s="1" t="s">
        <v>7</v>
      </c>
    </row>
    <row r="489" spans="1:8" x14ac:dyDescent="0.25">
      <c r="A489" s="4" t="s">
        <v>2654</v>
      </c>
      <c r="B489" s="4" t="s">
        <v>2646</v>
      </c>
      <c r="C489" s="2">
        <v>42124</v>
      </c>
      <c r="D489" s="1" t="s">
        <v>2682</v>
      </c>
      <c r="E489" s="1" t="s">
        <v>2582</v>
      </c>
      <c r="F489" s="1" t="s">
        <v>29</v>
      </c>
      <c r="G489" s="1" t="s">
        <v>6</v>
      </c>
      <c r="H489" s="1" t="s">
        <v>7</v>
      </c>
    </row>
    <row r="490" spans="1:8" x14ac:dyDescent="0.25">
      <c r="A490" s="4" t="s">
        <v>2282</v>
      </c>
      <c r="B490" s="4" t="s">
        <v>2646</v>
      </c>
      <c r="C490" s="2">
        <v>42124</v>
      </c>
      <c r="D490" s="1" t="s">
        <v>2683</v>
      </c>
      <c r="E490" s="1" t="s">
        <v>2583</v>
      </c>
      <c r="F490" s="1" t="s">
        <v>29</v>
      </c>
      <c r="G490" s="1" t="s">
        <v>6</v>
      </c>
      <c r="H490" s="1" t="s">
        <v>92</v>
      </c>
    </row>
    <row r="491" spans="1:8" x14ac:dyDescent="0.25">
      <c r="A491" s="4" t="s">
        <v>2654</v>
      </c>
      <c r="B491" s="4" t="s">
        <v>2646</v>
      </c>
      <c r="C491" s="2">
        <v>42124</v>
      </c>
      <c r="D491" s="1" t="s">
        <v>2684</v>
      </c>
      <c r="E491" s="1" t="s">
        <v>1624</v>
      </c>
      <c r="F491" s="1" t="s">
        <v>29</v>
      </c>
      <c r="G491" s="1" t="s">
        <v>6</v>
      </c>
      <c r="H491" s="1" t="s">
        <v>7</v>
      </c>
    </row>
    <row r="492" spans="1:8" x14ac:dyDescent="0.25">
      <c r="A492" s="4" t="s">
        <v>1030</v>
      </c>
      <c r="B492" s="4" t="s">
        <v>2646</v>
      </c>
      <c r="C492" s="2">
        <v>42124</v>
      </c>
      <c r="D492" s="1" t="s">
        <v>2685</v>
      </c>
      <c r="E492" s="1" t="s">
        <v>2584</v>
      </c>
      <c r="F492" s="1" t="s">
        <v>29</v>
      </c>
      <c r="G492" s="1" t="s">
        <v>6</v>
      </c>
      <c r="H492" s="1" t="s">
        <v>7</v>
      </c>
    </row>
    <row r="493" spans="1:8" x14ac:dyDescent="0.25">
      <c r="A493" s="4" t="s">
        <v>2282</v>
      </c>
      <c r="B493" s="4" t="s">
        <v>2646</v>
      </c>
      <c r="C493" s="2">
        <v>42124</v>
      </c>
      <c r="D493" s="1" t="s">
        <v>2686</v>
      </c>
      <c r="E493" s="1" t="s">
        <v>2585</v>
      </c>
      <c r="F493" s="1" t="s">
        <v>29</v>
      </c>
      <c r="G493" s="1" t="s">
        <v>10</v>
      </c>
      <c r="H493" s="1" t="s">
        <v>7</v>
      </c>
    </row>
    <row r="494" spans="1:8" x14ac:dyDescent="0.25">
      <c r="A494" s="4" t="s">
        <v>1030</v>
      </c>
      <c r="B494" s="4" t="s">
        <v>2646</v>
      </c>
      <c r="C494" s="2">
        <v>42124</v>
      </c>
      <c r="D494" s="1" t="s">
        <v>2687</v>
      </c>
      <c r="E494" s="1" t="s">
        <v>1924</v>
      </c>
      <c r="F494" s="1" t="s">
        <v>29</v>
      </c>
      <c r="G494" s="1" t="s">
        <v>10</v>
      </c>
      <c r="H494" s="1" t="s">
        <v>7</v>
      </c>
    </row>
    <row r="495" spans="1:8" x14ac:dyDescent="0.25">
      <c r="A495" s="4" t="s">
        <v>1030</v>
      </c>
      <c r="B495" s="4" t="s">
        <v>2646</v>
      </c>
      <c r="C495" s="2">
        <v>42124</v>
      </c>
      <c r="D495" s="1" t="s">
        <v>2688</v>
      </c>
      <c r="E495" s="1" t="s">
        <v>1926</v>
      </c>
      <c r="F495" s="1" t="s">
        <v>29</v>
      </c>
      <c r="G495" s="1" t="s">
        <v>10</v>
      </c>
      <c r="H495" s="1" t="s">
        <v>7</v>
      </c>
    </row>
    <row r="496" spans="1:8" x14ac:dyDescent="0.25">
      <c r="A496" s="4" t="s">
        <v>2282</v>
      </c>
      <c r="B496" s="4" t="s">
        <v>2646</v>
      </c>
      <c r="C496" s="2">
        <v>42124</v>
      </c>
      <c r="D496" s="1" t="s">
        <v>2689</v>
      </c>
      <c r="E496" s="1" t="s">
        <v>2586</v>
      </c>
      <c r="F496" s="1" t="s">
        <v>29</v>
      </c>
      <c r="G496" s="1" t="s">
        <v>10</v>
      </c>
      <c r="H496" s="1" t="s">
        <v>7</v>
      </c>
    </row>
    <row r="497" spans="1:8" x14ac:dyDescent="0.25">
      <c r="A497" s="4" t="s">
        <v>1030</v>
      </c>
      <c r="B497" s="4" t="s">
        <v>2646</v>
      </c>
      <c r="C497" s="2">
        <v>42124</v>
      </c>
      <c r="D497" s="1" t="s">
        <v>2690</v>
      </c>
      <c r="E497" s="1" t="s">
        <v>2587</v>
      </c>
      <c r="F497" s="1" t="s">
        <v>29</v>
      </c>
      <c r="G497" s="1" t="s">
        <v>10</v>
      </c>
      <c r="H497" s="1" t="s">
        <v>7</v>
      </c>
    </row>
    <row r="498" spans="1:8" x14ac:dyDescent="0.25">
      <c r="A498" s="4" t="s">
        <v>1030</v>
      </c>
      <c r="B498" s="4" t="s">
        <v>2646</v>
      </c>
      <c r="C498" s="2">
        <v>42124</v>
      </c>
      <c r="D498" s="1" t="s">
        <v>2691</v>
      </c>
      <c r="E498" s="1" t="s">
        <v>823</v>
      </c>
      <c r="F498" s="1" t="s">
        <v>29</v>
      </c>
      <c r="G498" s="1" t="s">
        <v>10</v>
      </c>
      <c r="H498" s="1" t="s">
        <v>7</v>
      </c>
    </row>
    <row r="499" spans="1:8" x14ac:dyDescent="0.25">
      <c r="A499" s="4" t="s">
        <v>2282</v>
      </c>
      <c r="B499" s="4" t="s">
        <v>2646</v>
      </c>
      <c r="C499" s="2">
        <v>42124</v>
      </c>
      <c r="D499" s="1" t="s">
        <v>2695</v>
      </c>
      <c r="E499" s="1" t="s">
        <v>2610</v>
      </c>
      <c r="F499" s="1" t="s">
        <v>29</v>
      </c>
      <c r="G499" s="1" t="s">
        <v>6</v>
      </c>
      <c r="H499" s="1" t="s">
        <v>7</v>
      </c>
    </row>
    <row r="500" spans="1:8" x14ac:dyDescent="0.25">
      <c r="A500" s="4" t="s">
        <v>1030</v>
      </c>
      <c r="B500" s="4" t="s">
        <v>2646</v>
      </c>
      <c r="C500" s="2">
        <v>42124</v>
      </c>
      <c r="D500" s="1" t="s">
        <v>2696</v>
      </c>
      <c r="E500" s="1" t="s">
        <v>402</v>
      </c>
      <c r="F500" s="1" t="s">
        <v>29</v>
      </c>
      <c r="G500" s="1" t="s">
        <v>6</v>
      </c>
      <c r="H500" s="1" t="s">
        <v>7</v>
      </c>
    </row>
    <row r="501" spans="1:8" x14ac:dyDescent="0.25">
      <c r="A501" s="4" t="s">
        <v>1030</v>
      </c>
      <c r="B501" s="4" t="s">
        <v>2646</v>
      </c>
      <c r="C501" s="2">
        <v>42124</v>
      </c>
      <c r="D501" s="1" t="s">
        <v>2697</v>
      </c>
      <c r="E501" s="1" t="s">
        <v>2578</v>
      </c>
      <c r="F501" s="1" t="s">
        <v>29</v>
      </c>
      <c r="G501" s="1" t="s">
        <v>6</v>
      </c>
      <c r="H501" s="1" t="s">
        <v>7</v>
      </c>
    </row>
    <row r="502" spans="1:8" x14ac:dyDescent="0.25">
      <c r="A502" s="4" t="s">
        <v>2546</v>
      </c>
      <c r="B502" s="4" t="s">
        <v>2646</v>
      </c>
      <c r="C502" s="2">
        <v>42124</v>
      </c>
      <c r="D502" s="1" t="s">
        <v>2698</v>
      </c>
      <c r="E502" s="1" t="s">
        <v>411</v>
      </c>
      <c r="F502" s="1" t="s">
        <v>29</v>
      </c>
      <c r="G502" s="1" t="s">
        <v>6</v>
      </c>
      <c r="H502" s="1" t="s">
        <v>7</v>
      </c>
    </row>
    <row r="503" spans="1:8" x14ac:dyDescent="0.25">
      <c r="A503" s="4" t="s">
        <v>1030</v>
      </c>
      <c r="B503" s="4" t="s">
        <v>2646</v>
      </c>
      <c r="C503" s="2">
        <v>42124</v>
      </c>
      <c r="D503" s="1" t="s">
        <v>2699</v>
      </c>
      <c r="E503" s="1" t="s">
        <v>416</v>
      </c>
      <c r="F503" s="1" t="s">
        <v>29</v>
      </c>
      <c r="G503" s="1" t="s">
        <v>6</v>
      </c>
      <c r="H503" s="1" t="s">
        <v>7</v>
      </c>
    </row>
    <row r="504" spans="1:8" x14ac:dyDescent="0.25">
      <c r="A504" s="4" t="s">
        <v>2282</v>
      </c>
      <c r="B504" s="4" t="s">
        <v>2646</v>
      </c>
      <c r="C504" s="2">
        <v>42124</v>
      </c>
      <c r="D504" s="1" t="s">
        <v>2700</v>
      </c>
      <c r="E504" s="1" t="s">
        <v>286</v>
      </c>
      <c r="F504" s="1" t="s">
        <v>29</v>
      </c>
      <c r="G504" s="1" t="s">
        <v>6</v>
      </c>
      <c r="H504" s="1" t="s">
        <v>7</v>
      </c>
    </row>
    <row r="505" spans="1:8" x14ac:dyDescent="0.25">
      <c r="A505" s="4" t="s">
        <v>1030</v>
      </c>
      <c r="B505" s="4" t="s">
        <v>2646</v>
      </c>
      <c r="C505" s="2">
        <v>42124</v>
      </c>
      <c r="D505" s="1" t="s">
        <v>2701</v>
      </c>
      <c r="E505" s="1" t="s">
        <v>424</v>
      </c>
      <c r="F505" s="1" t="s">
        <v>29</v>
      </c>
      <c r="G505" s="1" t="s">
        <v>6</v>
      </c>
      <c r="H505" s="1" t="s">
        <v>7</v>
      </c>
    </row>
    <row r="506" spans="1:8" x14ac:dyDescent="0.25">
      <c r="A506" s="4" t="s">
        <v>805</v>
      </c>
      <c r="B506" s="4" t="s">
        <v>2646</v>
      </c>
      <c r="C506" s="2">
        <v>42124</v>
      </c>
      <c r="D506" s="1" t="s">
        <v>2702</v>
      </c>
      <c r="E506" s="1" t="s">
        <v>426</v>
      </c>
      <c r="F506" s="1" t="s">
        <v>29</v>
      </c>
      <c r="G506" s="1" t="s">
        <v>6</v>
      </c>
      <c r="H506" s="1" t="s">
        <v>7</v>
      </c>
    </row>
    <row r="507" spans="1:8" x14ac:dyDescent="0.25">
      <c r="A507" s="4" t="s">
        <v>2541</v>
      </c>
      <c r="B507" s="4" t="s">
        <v>2646</v>
      </c>
      <c r="C507" s="2">
        <v>42124</v>
      </c>
      <c r="D507" s="1" t="s">
        <v>2703</v>
      </c>
      <c r="E507" s="1" t="s">
        <v>428</v>
      </c>
      <c r="F507" s="1" t="s">
        <v>29</v>
      </c>
      <c r="G507" s="1" t="s">
        <v>6</v>
      </c>
      <c r="H507" s="1" t="s">
        <v>7</v>
      </c>
    </row>
    <row r="508" spans="1:8" x14ac:dyDescent="0.25">
      <c r="A508" s="4" t="s">
        <v>1030</v>
      </c>
      <c r="B508" s="4" t="s">
        <v>2646</v>
      </c>
      <c r="C508" s="2">
        <v>42124</v>
      </c>
      <c r="D508" s="1" t="s">
        <v>2704</v>
      </c>
      <c r="E508" s="1" t="s">
        <v>431</v>
      </c>
      <c r="F508" s="1" t="s">
        <v>29</v>
      </c>
      <c r="G508" s="1" t="s">
        <v>6</v>
      </c>
      <c r="H508" s="1" t="s">
        <v>7</v>
      </c>
    </row>
    <row r="509" spans="1:8" x14ac:dyDescent="0.25">
      <c r="A509" s="4" t="s">
        <v>1030</v>
      </c>
      <c r="B509" s="4" t="s">
        <v>2646</v>
      </c>
      <c r="C509" s="2">
        <v>42124</v>
      </c>
      <c r="D509" s="1" t="s">
        <v>2705</v>
      </c>
      <c r="E509" s="1" t="s">
        <v>439</v>
      </c>
      <c r="F509" s="1" t="s">
        <v>29</v>
      </c>
      <c r="G509" s="1" t="s">
        <v>6</v>
      </c>
      <c r="H509" s="1" t="s">
        <v>7</v>
      </c>
    </row>
    <row r="510" spans="1:8" x14ac:dyDescent="0.25">
      <c r="A510" s="4" t="s">
        <v>2546</v>
      </c>
      <c r="B510" s="4" t="s">
        <v>2646</v>
      </c>
      <c r="C510" s="2">
        <v>42124</v>
      </c>
      <c r="D510" s="1" t="s">
        <v>2706</v>
      </c>
      <c r="E510" s="1" t="s">
        <v>444</v>
      </c>
      <c r="F510" s="1" t="s">
        <v>29</v>
      </c>
      <c r="G510" s="1" t="s">
        <v>6</v>
      </c>
      <c r="H510" s="1" t="s">
        <v>7</v>
      </c>
    </row>
    <row r="511" spans="1:8" x14ac:dyDescent="0.25">
      <c r="A511" s="4" t="s">
        <v>2673</v>
      </c>
      <c r="B511" s="4" t="s">
        <v>2646</v>
      </c>
      <c r="C511" s="2">
        <v>42124</v>
      </c>
      <c r="D511" s="1" t="s">
        <v>2707</v>
      </c>
      <c r="E511" s="1" t="s">
        <v>2560</v>
      </c>
      <c r="F511" s="1" t="s">
        <v>29</v>
      </c>
      <c r="G511" s="1" t="s">
        <v>6</v>
      </c>
      <c r="H511" s="1" t="s">
        <v>7</v>
      </c>
    </row>
    <row r="512" spans="1:8" x14ac:dyDescent="0.25">
      <c r="A512" s="4" t="s">
        <v>2654</v>
      </c>
      <c r="B512" s="4" t="s">
        <v>2646</v>
      </c>
      <c r="C512" s="2">
        <v>42124</v>
      </c>
      <c r="D512" s="1" t="s">
        <v>2708</v>
      </c>
      <c r="E512" s="1" t="s">
        <v>988</v>
      </c>
      <c r="F512" s="1" t="s">
        <v>29</v>
      </c>
      <c r="G512" s="1" t="s">
        <v>6</v>
      </c>
      <c r="H512" s="1" t="s">
        <v>7</v>
      </c>
    </row>
    <row r="513" spans="1:8" x14ac:dyDescent="0.25">
      <c r="A513" s="4" t="s">
        <v>2673</v>
      </c>
      <c r="B513" s="4" t="s">
        <v>2646</v>
      </c>
      <c r="C513" s="2">
        <v>42124</v>
      </c>
      <c r="D513" s="1" t="s">
        <v>2709</v>
      </c>
      <c r="E513" s="1" t="s">
        <v>2561</v>
      </c>
      <c r="F513" s="1" t="s">
        <v>29</v>
      </c>
      <c r="G513" s="1" t="s">
        <v>6</v>
      </c>
      <c r="H513" s="1" t="s">
        <v>7</v>
      </c>
    </row>
    <row r="514" spans="1:8" x14ac:dyDescent="0.25">
      <c r="A514" s="4" t="s">
        <v>2710</v>
      </c>
      <c r="B514" s="4" t="s">
        <v>2646</v>
      </c>
      <c r="C514" s="2">
        <v>42124</v>
      </c>
      <c r="D514" s="1" t="s">
        <v>2711</v>
      </c>
      <c r="E514" s="1" t="s">
        <v>447</v>
      </c>
      <c r="F514" s="1" t="s">
        <v>29</v>
      </c>
      <c r="G514" s="1" t="s">
        <v>6</v>
      </c>
      <c r="H514" s="1" t="s">
        <v>7</v>
      </c>
    </row>
    <row r="515" spans="1:8" x14ac:dyDescent="0.25">
      <c r="A515" s="4" t="s">
        <v>2710</v>
      </c>
      <c r="B515" s="4" t="s">
        <v>2646</v>
      </c>
      <c r="C515" s="2">
        <v>42124</v>
      </c>
      <c r="D515" s="1" t="s">
        <v>2712</v>
      </c>
      <c r="E515" s="1" t="s">
        <v>2562</v>
      </c>
      <c r="F515" s="1" t="s">
        <v>29</v>
      </c>
      <c r="G515" s="1" t="s">
        <v>6</v>
      </c>
      <c r="H515" s="1" t="s">
        <v>7</v>
      </c>
    </row>
    <row r="516" spans="1:8" x14ac:dyDescent="0.25">
      <c r="A516" s="4" t="s">
        <v>191</v>
      </c>
      <c r="B516" s="4" t="s">
        <v>2646</v>
      </c>
      <c r="C516" s="2">
        <v>42124</v>
      </c>
      <c r="D516" s="1" t="s">
        <v>2713</v>
      </c>
      <c r="E516" s="1" t="s">
        <v>452</v>
      </c>
      <c r="F516" s="1" t="s">
        <v>29</v>
      </c>
      <c r="G516" s="1" t="s">
        <v>6</v>
      </c>
      <c r="H516" s="1" t="s">
        <v>7</v>
      </c>
    </row>
    <row r="517" spans="1:8" x14ac:dyDescent="0.25">
      <c r="A517" s="4" t="s">
        <v>2541</v>
      </c>
      <c r="B517" s="4" t="s">
        <v>2646</v>
      </c>
      <c r="C517" s="2">
        <v>42124</v>
      </c>
      <c r="D517" s="1" t="s">
        <v>2714</v>
      </c>
      <c r="E517" s="1" t="s">
        <v>454</v>
      </c>
      <c r="F517" s="1" t="s">
        <v>29</v>
      </c>
      <c r="G517" s="1" t="s">
        <v>6</v>
      </c>
      <c r="H517" s="1" t="s">
        <v>7</v>
      </c>
    </row>
    <row r="518" spans="1:8" x14ac:dyDescent="0.25">
      <c r="A518" s="4" t="s">
        <v>1030</v>
      </c>
      <c r="B518" s="4" t="s">
        <v>2646</v>
      </c>
      <c r="C518" s="2">
        <v>42124</v>
      </c>
      <c r="D518" s="1" t="s">
        <v>2715</v>
      </c>
      <c r="E518" s="1" t="s">
        <v>2563</v>
      </c>
      <c r="F518" s="1" t="s">
        <v>29</v>
      </c>
      <c r="G518" s="1" t="s">
        <v>6</v>
      </c>
      <c r="H518" s="1" t="s">
        <v>7</v>
      </c>
    </row>
    <row r="519" spans="1:8" x14ac:dyDescent="0.25">
      <c r="A519" s="4" t="s">
        <v>1030</v>
      </c>
      <c r="B519" s="4" t="s">
        <v>2646</v>
      </c>
      <c r="C519" s="2">
        <v>42124</v>
      </c>
      <c r="D519" s="1" t="s">
        <v>2716</v>
      </c>
      <c r="E519" s="1" t="s">
        <v>2564</v>
      </c>
      <c r="F519" s="1" t="s">
        <v>29</v>
      </c>
      <c r="G519" s="1" t="s">
        <v>6</v>
      </c>
      <c r="H519" s="1" t="s">
        <v>7</v>
      </c>
    </row>
    <row r="520" spans="1:8" x14ac:dyDescent="0.25">
      <c r="A520" s="4" t="s">
        <v>1030</v>
      </c>
      <c r="B520" s="4" t="s">
        <v>2646</v>
      </c>
      <c r="C520" s="2">
        <v>42124</v>
      </c>
      <c r="D520" s="1" t="s">
        <v>2717</v>
      </c>
      <c r="E520" s="1" t="s">
        <v>461</v>
      </c>
      <c r="F520" s="1" t="s">
        <v>29</v>
      </c>
      <c r="G520" s="1" t="s">
        <v>6</v>
      </c>
      <c r="H520" s="1" t="s">
        <v>7</v>
      </c>
    </row>
    <row r="521" spans="1:8" x14ac:dyDescent="0.25">
      <c r="A521" s="4" t="s">
        <v>1030</v>
      </c>
      <c r="B521" s="4" t="s">
        <v>2646</v>
      </c>
      <c r="C521" s="2">
        <v>42124</v>
      </c>
      <c r="D521" s="1" t="s">
        <v>2718</v>
      </c>
      <c r="E521" s="1" t="s">
        <v>471</v>
      </c>
      <c r="F521" s="1" t="s">
        <v>29</v>
      </c>
      <c r="G521" s="1" t="s">
        <v>10</v>
      </c>
      <c r="H521" s="1" t="s">
        <v>7</v>
      </c>
    </row>
    <row r="522" spans="1:8" x14ac:dyDescent="0.25">
      <c r="A522" s="4" t="s">
        <v>2282</v>
      </c>
      <c r="B522" s="4" t="s">
        <v>2646</v>
      </c>
      <c r="C522" s="2">
        <v>42124</v>
      </c>
      <c r="D522" s="1" t="s">
        <v>2719</v>
      </c>
      <c r="E522" s="1" t="s">
        <v>2308</v>
      </c>
      <c r="F522" s="1" t="s">
        <v>29</v>
      </c>
      <c r="G522" s="1" t="s">
        <v>10</v>
      </c>
      <c r="H522" s="1" t="s">
        <v>7</v>
      </c>
    </row>
    <row r="523" spans="1:8" x14ac:dyDescent="0.25">
      <c r="A523" s="4" t="s">
        <v>1030</v>
      </c>
      <c r="B523" s="4" t="s">
        <v>2646</v>
      </c>
      <c r="C523" s="2">
        <v>42124</v>
      </c>
      <c r="D523" s="1" t="s">
        <v>2720</v>
      </c>
      <c r="E523" s="1" t="s">
        <v>474</v>
      </c>
      <c r="F523" s="1" t="s">
        <v>29</v>
      </c>
      <c r="G523" s="1" t="s">
        <v>10</v>
      </c>
      <c r="H523" s="1" t="s">
        <v>7</v>
      </c>
    </row>
    <row r="524" spans="1:8" x14ac:dyDescent="0.25">
      <c r="A524" s="4" t="s">
        <v>2282</v>
      </c>
      <c r="B524" s="4" t="s">
        <v>2646</v>
      </c>
      <c r="C524" s="2">
        <v>42124</v>
      </c>
      <c r="D524" s="1" t="s">
        <v>2721</v>
      </c>
      <c r="E524" s="1" t="s">
        <v>2565</v>
      </c>
      <c r="F524" s="1" t="s">
        <v>29</v>
      </c>
      <c r="G524" s="1" t="s">
        <v>10</v>
      </c>
      <c r="H524" s="1" t="s">
        <v>7</v>
      </c>
    </row>
    <row r="525" spans="1:8" x14ac:dyDescent="0.25">
      <c r="A525" s="4" t="s">
        <v>2542</v>
      </c>
      <c r="B525" s="4" t="s">
        <v>2646</v>
      </c>
      <c r="C525" s="2">
        <v>42124</v>
      </c>
      <c r="D525" s="1" t="s">
        <v>2722</v>
      </c>
      <c r="E525" s="1" t="s">
        <v>711</v>
      </c>
      <c r="F525" s="1" t="s">
        <v>29</v>
      </c>
      <c r="G525" s="1" t="s">
        <v>10</v>
      </c>
      <c r="H525" s="1" t="s">
        <v>7</v>
      </c>
    </row>
    <row r="526" spans="1:8" x14ac:dyDescent="0.25">
      <c r="A526" s="4" t="s">
        <v>1030</v>
      </c>
      <c r="B526" s="4" t="s">
        <v>2646</v>
      </c>
      <c r="C526" s="2">
        <v>42124</v>
      </c>
      <c r="D526" s="1" t="s">
        <v>2723</v>
      </c>
      <c r="E526" s="1" t="s">
        <v>323</v>
      </c>
      <c r="F526" s="1" t="s">
        <v>29</v>
      </c>
      <c r="G526" s="1" t="s">
        <v>10</v>
      </c>
      <c r="H526" s="1" t="s">
        <v>7</v>
      </c>
    </row>
    <row r="527" spans="1:8" x14ac:dyDescent="0.25">
      <c r="A527" s="4" t="s">
        <v>1030</v>
      </c>
      <c r="B527" s="4" t="s">
        <v>2646</v>
      </c>
      <c r="C527" s="2">
        <v>42124</v>
      </c>
      <c r="D527" s="1" t="s">
        <v>2724</v>
      </c>
      <c r="E527" s="1" t="s">
        <v>326</v>
      </c>
      <c r="F527" s="1" t="s">
        <v>29</v>
      </c>
      <c r="G527" s="1" t="s">
        <v>10</v>
      </c>
      <c r="H527" s="1" t="s">
        <v>7</v>
      </c>
    </row>
    <row r="528" spans="1:8" x14ac:dyDescent="0.25">
      <c r="A528" s="4" t="s">
        <v>1030</v>
      </c>
      <c r="B528" s="4" t="s">
        <v>2646</v>
      </c>
      <c r="C528" s="2">
        <v>42124</v>
      </c>
      <c r="D528" s="1" t="s">
        <v>2725</v>
      </c>
      <c r="E528" s="1" t="s">
        <v>332</v>
      </c>
      <c r="F528" s="1" t="s">
        <v>29</v>
      </c>
      <c r="G528" s="1" t="s">
        <v>10</v>
      </c>
      <c r="H528" s="1" t="s">
        <v>7</v>
      </c>
    </row>
    <row r="529" spans="1:8" x14ac:dyDescent="0.25">
      <c r="A529" s="4" t="s">
        <v>1030</v>
      </c>
      <c r="B529" s="4" t="s">
        <v>2646</v>
      </c>
      <c r="C529" s="2">
        <v>42124</v>
      </c>
      <c r="D529" s="1" t="s">
        <v>2726</v>
      </c>
      <c r="E529" s="1" t="s">
        <v>168</v>
      </c>
      <c r="F529" s="1" t="s">
        <v>29</v>
      </c>
      <c r="G529" s="1" t="s">
        <v>6</v>
      </c>
      <c r="H529" s="1" t="s">
        <v>7</v>
      </c>
    </row>
    <row r="530" spans="1:8" x14ac:dyDescent="0.25">
      <c r="A530" s="4" t="s">
        <v>1030</v>
      </c>
      <c r="B530" s="4" t="s">
        <v>2646</v>
      </c>
      <c r="C530" s="2">
        <v>42124</v>
      </c>
      <c r="D530" s="1" t="s">
        <v>2727</v>
      </c>
      <c r="E530" s="1" t="s">
        <v>186</v>
      </c>
      <c r="F530" s="1" t="s">
        <v>29</v>
      </c>
      <c r="G530" s="1" t="s">
        <v>6</v>
      </c>
      <c r="H530" s="1" t="s">
        <v>7</v>
      </c>
    </row>
    <row r="531" spans="1:8" x14ac:dyDescent="0.25">
      <c r="A531" s="4" t="s">
        <v>2710</v>
      </c>
      <c r="B531" s="4" t="s">
        <v>2646</v>
      </c>
      <c r="C531" s="2">
        <v>42124</v>
      </c>
      <c r="D531" s="1" t="s">
        <v>2728</v>
      </c>
      <c r="E531" s="1" t="s">
        <v>188</v>
      </c>
      <c r="F531" s="1" t="s">
        <v>29</v>
      </c>
      <c r="G531" s="1" t="s">
        <v>6</v>
      </c>
      <c r="H531" s="1" t="s">
        <v>7</v>
      </c>
    </row>
    <row r="532" spans="1:8" x14ac:dyDescent="0.25">
      <c r="A532" s="4" t="s">
        <v>1030</v>
      </c>
      <c r="B532" s="4" t="s">
        <v>2646</v>
      </c>
      <c r="C532" s="2">
        <v>42124</v>
      </c>
      <c r="D532" s="1" t="s">
        <v>2729</v>
      </c>
      <c r="E532" s="1" t="s">
        <v>199</v>
      </c>
      <c r="F532" s="1" t="s">
        <v>29</v>
      </c>
      <c r="G532" s="1" t="s">
        <v>6</v>
      </c>
      <c r="H532" s="1" t="s">
        <v>7</v>
      </c>
    </row>
    <row r="533" spans="1:8" x14ac:dyDescent="0.25">
      <c r="A533" s="4" t="s">
        <v>805</v>
      </c>
      <c r="B533" s="4" t="s">
        <v>2646</v>
      </c>
      <c r="C533" s="2">
        <v>42124</v>
      </c>
      <c r="D533" s="1" t="s">
        <v>2730</v>
      </c>
      <c r="E533" s="1" t="s">
        <v>204</v>
      </c>
      <c r="F533" s="1" t="s">
        <v>29</v>
      </c>
      <c r="G533" s="1" t="s">
        <v>6</v>
      </c>
      <c r="H533" s="1" t="s">
        <v>7</v>
      </c>
    </row>
    <row r="534" spans="1:8" x14ac:dyDescent="0.25">
      <c r="A534" s="4" t="s">
        <v>1030</v>
      </c>
      <c r="B534" s="4" t="s">
        <v>2646</v>
      </c>
      <c r="C534" s="2">
        <v>42124</v>
      </c>
      <c r="D534" s="1" t="s">
        <v>2731</v>
      </c>
      <c r="E534" s="1" t="s">
        <v>2323</v>
      </c>
      <c r="F534" s="1" t="s">
        <v>29</v>
      </c>
      <c r="G534" s="1" t="s">
        <v>6</v>
      </c>
      <c r="H534" s="1" t="s">
        <v>7</v>
      </c>
    </row>
    <row r="535" spans="1:8" x14ac:dyDescent="0.25">
      <c r="A535" s="4" t="s">
        <v>1030</v>
      </c>
      <c r="B535" s="4" t="s">
        <v>2646</v>
      </c>
      <c r="C535" s="2">
        <v>42124</v>
      </c>
      <c r="D535" s="1" t="s">
        <v>2732</v>
      </c>
      <c r="E535" s="1" t="s">
        <v>218</v>
      </c>
      <c r="F535" s="1" t="s">
        <v>29</v>
      </c>
      <c r="G535" s="1" t="s">
        <v>6</v>
      </c>
      <c r="H535" s="1" t="s">
        <v>7</v>
      </c>
    </row>
    <row r="536" spans="1:8" x14ac:dyDescent="0.25">
      <c r="A536" s="4" t="s">
        <v>1030</v>
      </c>
      <c r="B536" s="4" t="s">
        <v>2646</v>
      </c>
      <c r="C536" s="2">
        <v>42124</v>
      </c>
      <c r="D536" s="1" t="s">
        <v>2733</v>
      </c>
      <c r="E536" s="1" t="s">
        <v>2591</v>
      </c>
      <c r="F536" s="1" t="s">
        <v>29</v>
      </c>
      <c r="G536" s="1" t="s">
        <v>6</v>
      </c>
      <c r="H536" s="1" t="s">
        <v>7</v>
      </c>
    </row>
    <row r="537" spans="1:8" x14ac:dyDescent="0.25">
      <c r="A537" s="4" t="s">
        <v>2654</v>
      </c>
      <c r="B537" s="4" t="s">
        <v>2646</v>
      </c>
      <c r="C537" s="2">
        <v>42124</v>
      </c>
      <c r="D537" s="1" t="s">
        <v>2734</v>
      </c>
      <c r="E537" s="1" t="s">
        <v>1343</v>
      </c>
      <c r="F537" s="1" t="s">
        <v>29</v>
      </c>
      <c r="G537" s="1" t="s">
        <v>6</v>
      </c>
      <c r="H537" s="1" t="s">
        <v>7</v>
      </c>
    </row>
    <row r="538" spans="1:8" x14ac:dyDescent="0.25">
      <c r="A538" s="4" t="s">
        <v>1030</v>
      </c>
      <c r="B538" s="4" t="s">
        <v>2646</v>
      </c>
      <c r="C538" s="2">
        <v>42124</v>
      </c>
      <c r="D538" s="1" t="s">
        <v>2735</v>
      </c>
      <c r="E538" s="1" t="s">
        <v>2592</v>
      </c>
      <c r="F538" s="1" t="s">
        <v>29</v>
      </c>
      <c r="G538" s="1" t="s">
        <v>6</v>
      </c>
      <c r="H538" s="1" t="s">
        <v>7</v>
      </c>
    </row>
    <row r="539" spans="1:8" x14ac:dyDescent="0.25">
      <c r="A539" s="4" t="s">
        <v>1030</v>
      </c>
      <c r="B539" s="4" t="s">
        <v>2646</v>
      </c>
      <c r="C539" s="2">
        <v>42124</v>
      </c>
      <c r="D539" s="1" t="s">
        <v>2736</v>
      </c>
      <c r="E539" s="1" t="s">
        <v>2593</v>
      </c>
      <c r="F539" s="1" t="s">
        <v>29</v>
      </c>
      <c r="G539" s="1" t="s">
        <v>6</v>
      </c>
      <c r="H539" s="1" t="s">
        <v>7</v>
      </c>
    </row>
    <row r="540" spans="1:8" x14ac:dyDescent="0.25">
      <c r="A540" s="4" t="s">
        <v>1030</v>
      </c>
      <c r="B540" s="4" t="s">
        <v>2646</v>
      </c>
      <c r="C540" s="2">
        <v>42124</v>
      </c>
      <c r="D540" s="1" t="s">
        <v>2737</v>
      </c>
      <c r="E540" s="1" t="s">
        <v>2594</v>
      </c>
      <c r="F540" s="1" t="s">
        <v>29</v>
      </c>
      <c r="G540" s="1" t="s">
        <v>6</v>
      </c>
      <c r="H540" s="1" t="s">
        <v>7</v>
      </c>
    </row>
    <row r="541" spans="1:8" x14ac:dyDescent="0.25">
      <c r="A541" s="4" t="s">
        <v>2546</v>
      </c>
      <c r="B541" s="4" t="s">
        <v>2646</v>
      </c>
      <c r="C541" s="2">
        <v>42124</v>
      </c>
      <c r="D541" s="1" t="s">
        <v>2738</v>
      </c>
      <c r="E541" s="1" t="s">
        <v>1899</v>
      </c>
      <c r="F541" s="1" t="s">
        <v>29</v>
      </c>
      <c r="G541" s="1" t="s">
        <v>6</v>
      </c>
      <c r="H541" s="1" t="s">
        <v>7</v>
      </c>
    </row>
    <row r="542" spans="1:8" x14ac:dyDescent="0.25">
      <c r="A542" s="4" t="s">
        <v>2546</v>
      </c>
      <c r="B542" s="4" t="s">
        <v>2646</v>
      </c>
      <c r="C542" s="2">
        <v>42124</v>
      </c>
      <c r="D542" s="1" t="s">
        <v>2739</v>
      </c>
      <c r="E542" s="1" t="s">
        <v>98</v>
      </c>
      <c r="F542" s="1" t="s">
        <v>29</v>
      </c>
      <c r="G542" s="1" t="s">
        <v>6</v>
      </c>
      <c r="H542" s="1" t="s">
        <v>7</v>
      </c>
    </row>
    <row r="543" spans="1:8" x14ac:dyDescent="0.25">
      <c r="A543" s="4" t="s">
        <v>1030</v>
      </c>
      <c r="B543" s="4" t="s">
        <v>2646</v>
      </c>
      <c r="C543" s="2">
        <v>42124</v>
      </c>
      <c r="D543" s="1" t="s">
        <v>2740</v>
      </c>
      <c r="E543" s="1" t="s">
        <v>2325</v>
      </c>
      <c r="F543" s="1" t="s">
        <v>29</v>
      </c>
      <c r="G543" s="1" t="s">
        <v>6</v>
      </c>
      <c r="H543" s="1" t="s">
        <v>7</v>
      </c>
    </row>
    <row r="544" spans="1:8" x14ac:dyDescent="0.25">
      <c r="A544" s="4" t="s">
        <v>191</v>
      </c>
      <c r="B544" s="4" t="s">
        <v>2646</v>
      </c>
      <c r="C544" s="2">
        <v>42124</v>
      </c>
      <c r="D544" s="1" t="s">
        <v>2741</v>
      </c>
      <c r="E544" s="1" t="s">
        <v>102</v>
      </c>
      <c r="F544" s="1" t="s">
        <v>29</v>
      </c>
      <c r="G544" s="1" t="s">
        <v>6</v>
      </c>
      <c r="H544" s="1" t="s">
        <v>7</v>
      </c>
    </row>
    <row r="545" spans="1:8" x14ac:dyDescent="0.25">
      <c r="A545" s="4" t="s">
        <v>1030</v>
      </c>
      <c r="B545" s="4" t="s">
        <v>2646</v>
      </c>
      <c r="C545" s="2">
        <v>42124</v>
      </c>
      <c r="D545" s="1" t="s">
        <v>2742</v>
      </c>
      <c r="E545" s="1" t="s">
        <v>107</v>
      </c>
      <c r="F545" s="1" t="s">
        <v>29</v>
      </c>
      <c r="G545" s="1" t="s">
        <v>6</v>
      </c>
      <c r="H545" s="1" t="s">
        <v>7</v>
      </c>
    </row>
    <row r="546" spans="1:8" x14ac:dyDescent="0.25">
      <c r="A546" s="4" t="s">
        <v>1030</v>
      </c>
      <c r="B546" s="4" t="s">
        <v>2646</v>
      </c>
      <c r="C546" s="2">
        <v>42124</v>
      </c>
      <c r="D546" s="1" t="s">
        <v>2743</v>
      </c>
      <c r="E546" s="1" t="s">
        <v>763</v>
      </c>
      <c r="F546" s="1" t="s">
        <v>29</v>
      </c>
      <c r="G546" s="1" t="s">
        <v>6</v>
      </c>
      <c r="H546" s="1" t="s">
        <v>7</v>
      </c>
    </row>
    <row r="547" spans="1:8" x14ac:dyDescent="0.25">
      <c r="A547" s="4" t="s">
        <v>2654</v>
      </c>
      <c r="B547" s="4" t="s">
        <v>2646</v>
      </c>
      <c r="C547" s="2">
        <v>42124</v>
      </c>
      <c r="D547" s="1" t="s">
        <v>2744</v>
      </c>
      <c r="E547" s="1" t="s">
        <v>116</v>
      </c>
      <c r="F547" s="1" t="s">
        <v>29</v>
      </c>
      <c r="G547" s="1" t="s">
        <v>52</v>
      </c>
      <c r="H547" s="1" t="s">
        <v>7</v>
      </c>
    </row>
    <row r="548" spans="1:8" x14ac:dyDescent="0.25">
      <c r="A548" s="4" t="s">
        <v>1030</v>
      </c>
      <c r="B548" s="4" t="s">
        <v>2646</v>
      </c>
      <c r="C548" s="2">
        <v>42124</v>
      </c>
      <c r="D548" s="1" t="s">
        <v>2745</v>
      </c>
      <c r="E548" s="1" t="s">
        <v>119</v>
      </c>
      <c r="F548" s="1" t="s">
        <v>29</v>
      </c>
      <c r="G548" s="1" t="s">
        <v>6</v>
      </c>
      <c r="H548" s="1" t="s">
        <v>7</v>
      </c>
    </row>
    <row r="549" spans="1:8" x14ac:dyDescent="0.25">
      <c r="A549" s="4" t="s">
        <v>1030</v>
      </c>
      <c r="B549" s="4" t="s">
        <v>2646</v>
      </c>
      <c r="C549" s="2">
        <v>42124</v>
      </c>
      <c r="D549" s="1" t="s">
        <v>2746</v>
      </c>
      <c r="E549" s="1" t="s">
        <v>125</v>
      </c>
      <c r="F549" s="1" t="s">
        <v>29</v>
      </c>
      <c r="G549" s="1" t="s">
        <v>6</v>
      </c>
      <c r="H549" s="1" t="s">
        <v>7</v>
      </c>
    </row>
    <row r="550" spans="1:8" x14ac:dyDescent="0.25">
      <c r="A550" s="4" t="s">
        <v>2546</v>
      </c>
      <c r="B550" s="4" t="s">
        <v>2646</v>
      </c>
      <c r="C550" s="2">
        <v>42124</v>
      </c>
      <c r="D550" s="1" t="s">
        <v>2747</v>
      </c>
      <c r="E550" s="1" t="s">
        <v>2595</v>
      </c>
      <c r="F550" s="1" t="s">
        <v>29</v>
      </c>
      <c r="G550" s="1" t="s">
        <v>6</v>
      </c>
      <c r="H550" s="1" t="s">
        <v>7</v>
      </c>
    </row>
    <row r="551" spans="1:8" x14ac:dyDescent="0.25">
      <c r="A551" s="4" t="s">
        <v>1030</v>
      </c>
      <c r="B551" s="4" t="s">
        <v>2646</v>
      </c>
      <c r="C551" s="2">
        <v>42124</v>
      </c>
      <c r="D551" s="1" t="s">
        <v>2748</v>
      </c>
      <c r="E551" s="1" t="s">
        <v>2596</v>
      </c>
      <c r="F551" s="1" t="s">
        <v>29</v>
      </c>
      <c r="G551" s="1" t="s">
        <v>6</v>
      </c>
      <c r="H551" s="1" t="s">
        <v>7</v>
      </c>
    </row>
    <row r="552" spans="1:8" x14ac:dyDescent="0.25">
      <c r="A552" s="4" t="s">
        <v>1030</v>
      </c>
      <c r="B552" s="4" t="s">
        <v>2646</v>
      </c>
      <c r="C552" s="2">
        <v>42124</v>
      </c>
      <c r="D552" s="1" t="s">
        <v>2749</v>
      </c>
      <c r="E552" s="1" t="s">
        <v>1907</v>
      </c>
      <c r="F552" s="1" t="s">
        <v>29</v>
      </c>
      <c r="G552" s="1" t="s">
        <v>6</v>
      </c>
      <c r="H552" s="1" t="s">
        <v>7</v>
      </c>
    </row>
    <row r="553" spans="1:8" x14ac:dyDescent="0.25">
      <c r="A553" s="4" t="s">
        <v>2654</v>
      </c>
      <c r="B553" s="4" t="s">
        <v>2646</v>
      </c>
      <c r="C553" s="2">
        <v>42124</v>
      </c>
      <c r="D553" s="1" t="s">
        <v>2750</v>
      </c>
      <c r="E553" s="1" t="s">
        <v>138</v>
      </c>
      <c r="F553" s="1" t="s">
        <v>29</v>
      </c>
      <c r="G553" s="1" t="s">
        <v>6</v>
      </c>
      <c r="H553" s="1" t="s">
        <v>7</v>
      </c>
    </row>
    <row r="554" spans="1:8" x14ac:dyDescent="0.25">
      <c r="A554" s="4" t="s">
        <v>1030</v>
      </c>
      <c r="B554" s="4" t="s">
        <v>2646</v>
      </c>
      <c r="C554" s="2">
        <v>42124</v>
      </c>
      <c r="D554" s="1" t="s">
        <v>2751</v>
      </c>
      <c r="E554" s="1" t="s">
        <v>144</v>
      </c>
      <c r="F554" s="1" t="s">
        <v>29</v>
      </c>
      <c r="G554" s="1" t="s">
        <v>6</v>
      </c>
      <c r="H554" s="1" t="s">
        <v>7</v>
      </c>
    </row>
    <row r="555" spans="1:8" x14ac:dyDescent="0.25">
      <c r="A555" s="4" t="s">
        <v>2673</v>
      </c>
      <c r="B555" s="4" t="s">
        <v>2646</v>
      </c>
      <c r="C555" s="2">
        <v>42124</v>
      </c>
      <c r="D555" s="1" t="s">
        <v>2752</v>
      </c>
      <c r="E555" s="1" t="s">
        <v>2597</v>
      </c>
      <c r="F555" s="1" t="s">
        <v>29</v>
      </c>
      <c r="G555" s="1" t="s">
        <v>6</v>
      </c>
      <c r="H555" s="1" t="s">
        <v>7</v>
      </c>
    </row>
    <row r="556" spans="1:8" x14ac:dyDescent="0.25">
      <c r="A556" s="4" t="s">
        <v>1030</v>
      </c>
      <c r="B556" s="4" t="s">
        <v>2646</v>
      </c>
      <c r="C556" s="2">
        <v>42124</v>
      </c>
      <c r="D556" s="1" t="s">
        <v>2753</v>
      </c>
      <c r="E556" s="1" t="s">
        <v>2598</v>
      </c>
      <c r="F556" s="1" t="s">
        <v>29</v>
      </c>
      <c r="G556" s="1" t="s">
        <v>6</v>
      </c>
      <c r="H556" s="1" t="s">
        <v>7</v>
      </c>
    </row>
    <row r="557" spans="1:8" x14ac:dyDescent="0.25">
      <c r="A557" s="4" t="s">
        <v>1030</v>
      </c>
      <c r="B557" s="4" t="s">
        <v>2646</v>
      </c>
      <c r="C557" s="2">
        <v>42124</v>
      </c>
      <c r="D557" s="1" t="s">
        <v>2754</v>
      </c>
      <c r="E557" s="1" t="s">
        <v>2599</v>
      </c>
      <c r="F557" s="1" t="s">
        <v>29</v>
      </c>
      <c r="G557" s="1" t="s">
        <v>6</v>
      </c>
      <c r="H557" s="1" t="s">
        <v>7</v>
      </c>
    </row>
    <row r="558" spans="1:8" x14ac:dyDescent="0.25">
      <c r="A558" s="4" t="s">
        <v>1030</v>
      </c>
      <c r="B558" s="4" t="s">
        <v>2646</v>
      </c>
      <c r="C558" s="2">
        <v>42124</v>
      </c>
      <c r="D558" s="1" t="s">
        <v>2755</v>
      </c>
      <c r="E558" s="1" t="s">
        <v>164</v>
      </c>
      <c r="F558" s="1" t="s">
        <v>29</v>
      </c>
      <c r="G558" s="1" t="s">
        <v>6</v>
      </c>
      <c r="H558" s="1" t="s">
        <v>7</v>
      </c>
    </row>
    <row r="559" spans="1:8" x14ac:dyDescent="0.25">
      <c r="A559" s="4" t="s">
        <v>1030</v>
      </c>
      <c r="B559" s="4" t="s">
        <v>2646</v>
      </c>
      <c r="C559" s="2">
        <v>42124</v>
      </c>
      <c r="D559" s="1" t="s">
        <v>2756</v>
      </c>
      <c r="E559" s="1" t="s">
        <v>509</v>
      </c>
      <c r="F559" s="1" t="s">
        <v>29</v>
      </c>
      <c r="G559" s="1" t="s">
        <v>10</v>
      </c>
      <c r="H559" s="1" t="s">
        <v>7</v>
      </c>
    </row>
    <row r="560" spans="1:8" x14ac:dyDescent="0.25">
      <c r="A560" s="4" t="s">
        <v>2542</v>
      </c>
      <c r="B560" s="4" t="s">
        <v>2646</v>
      </c>
      <c r="C560" s="2">
        <v>42124</v>
      </c>
      <c r="D560" s="1" t="s">
        <v>2757</v>
      </c>
      <c r="E560" s="1" t="s">
        <v>511</v>
      </c>
      <c r="F560" s="1" t="s">
        <v>29</v>
      </c>
      <c r="G560" s="1" t="s">
        <v>10</v>
      </c>
      <c r="H560" s="1" t="s">
        <v>7</v>
      </c>
    </row>
    <row r="561" spans="1:8" x14ac:dyDescent="0.25">
      <c r="A561" s="4" t="s">
        <v>1030</v>
      </c>
      <c r="B561" s="4" t="s">
        <v>2646</v>
      </c>
      <c r="C561" s="2">
        <v>42124</v>
      </c>
      <c r="D561" s="1" t="s">
        <v>2758</v>
      </c>
      <c r="E561" s="1" t="s">
        <v>2558</v>
      </c>
      <c r="F561" s="1" t="s">
        <v>29</v>
      </c>
      <c r="G561" s="1" t="s">
        <v>10</v>
      </c>
      <c r="H561" s="1" t="s">
        <v>7</v>
      </c>
    </row>
    <row r="562" spans="1:8" x14ac:dyDescent="0.25">
      <c r="A562" s="4" t="s">
        <v>2328</v>
      </c>
      <c r="B562" s="4" t="s">
        <v>2646</v>
      </c>
      <c r="C562" s="2">
        <v>42124</v>
      </c>
      <c r="D562" s="1" t="s">
        <v>2759</v>
      </c>
      <c r="E562" s="1" t="s">
        <v>9</v>
      </c>
      <c r="F562" s="1" t="s">
        <v>29</v>
      </c>
      <c r="G562" s="1" t="s">
        <v>10</v>
      </c>
      <c r="H562" s="1" t="s">
        <v>7</v>
      </c>
    </row>
    <row r="563" spans="1:8" x14ac:dyDescent="0.25">
      <c r="A563" s="4" t="s">
        <v>1030</v>
      </c>
      <c r="B563" s="4" t="s">
        <v>2646</v>
      </c>
      <c r="C563" s="2">
        <v>42124</v>
      </c>
      <c r="D563" s="1" t="s">
        <v>2760</v>
      </c>
      <c r="E563" s="1" t="s">
        <v>2557</v>
      </c>
      <c r="F563" s="1" t="s">
        <v>29</v>
      </c>
      <c r="G563" s="1" t="s">
        <v>10</v>
      </c>
      <c r="H563" s="1" t="s">
        <v>7</v>
      </c>
    </row>
    <row r="564" spans="1:8" x14ac:dyDescent="0.25">
      <c r="A564" s="4" t="s">
        <v>2282</v>
      </c>
      <c r="B564" s="4" t="s">
        <v>2646</v>
      </c>
      <c r="C564" s="2">
        <v>42124</v>
      </c>
      <c r="D564" s="1" t="s">
        <v>2761</v>
      </c>
      <c r="E564" s="1" t="s">
        <v>2566</v>
      </c>
      <c r="F564" s="1" t="s">
        <v>29</v>
      </c>
      <c r="G564" s="1" t="s">
        <v>10</v>
      </c>
      <c r="H564" s="1" t="s">
        <v>7</v>
      </c>
    </row>
    <row r="565" spans="1:8" x14ac:dyDescent="0.25">
      <c r="A565" s="4" t="s">
        <v>2282</v>
      </c>
      <c r="B565" s="4" t="s">
        <v>2646</v>
      </c>
      <c r="C565" s="2">
        <v>42124</v>
      </c>
      <c r="D565" s="1" t="s">
        <v>2762</v>
      </c>
      <c r="E565" s="1" t="s">
        <v>334</v>
      </c>
      <c r="F565" s="1" t="s">
        <v>29</v>
      </c>
      <c r="G565" s="1" t="s">
        <v>10</v>
      </c>
      <c r="H565" s="1" t="s">
        <v>7</v>
      </c>
    </row>
    <row r="566" spans="1:8" x14ac:dyDescent="0.25">
      <c r="A566" s="4" t="s">
        <v>2282</v>
      </c>
      <c r="B566" s="4" t="s">
        <v>2646</v>
      </c>
      <c r="C566" s="2">
        <v>42124</v>
      </c>
      <c r="D566" s="1" t="s">
        <v>2763</v>
      </c>
      <c r="E566" s="1" t="s">
        <v>2567</v>
      </c>
      <c r="F566" s="1" t="s">
        <v>29</v>
      </c>
      <c r="G566" s="1" t="s">
        <v>10</v>
      </c>
      <c r="H566" s="1" t="s">
        <v>7</v>
      </c>
    </row>
    <row r="567" spans="1:8" x14ac:dyDescent="0.25">
      <c r="A567" s="4" t="s">
        <v>1030</v>
      </c>
      <c r="B567" s="4" t="s">
        <v>2646</v>
      </c>
      <c r="C567" s="2">
        <v>42124</v>
      </c>
      <c r="D567" s="1" t="s">
        <v>2764</v>
      </c>
      <c r="E567" s="1" t="s">
        <v>2559</v>
      </c>
      <c r="F567" s="1" t="s">
        <v>29</v>
      </c>
      <c r="G567" s="1" t="s">
        <v>10</v>
      </c>
      <c r="H567" s="1" t="s">
        <v>7</v>
      </c>
    </row>
    <row r="568" spans="1:8" x14ac:dyDescent="0.25">
      <c r="A568" s="4" t="s">
        <v>2282</v>
      </c>
      <c r="B568" s="4" t="s">
        <v>2646</v>
      </c>
      <c r="C568" s="2">
        <v>42124</v>
      </c>
      <c r="D568" s="1" t="s">
        <v>2765</v>
      </c>
      <c r="E568" s="1" t="s">
        <v>2547</v>
      </c>
      <c r="F568" s="1" t="s">
        <v>29</v>
      </c>
      <c r="G568" s="1" t="s">
        <v>10</v>
      </c>
      <c r="H568" s="1" t="s">
        <v>7</v>
      </c>
    </row>
    <row r="569" spans="1:8" x14ac:dyDescent="0.25">
      <c r="A569" s="4" t="s">
        <v>2282</v>
      </c>
      <c r="B569" s="4" t="s">
        <v>2646</v>
      </c>
      <c r="C569" s="2">
        <v>42124</v>
      </c>
      <c r="D569" s="1" t="s">
        <v>2766</v>
      </c>
      <c r="E569" s="1" t="s">
        <v>2548</v>
      </c>
      <c r="F569" s="1" t="s">
        <v>29</v>
      </c>
      <c r="G569" s="1" t="s">
        <v>10</v>
      </c>
      <c r="H569" s="1" t="s">
        <v>7</v>
      </c>
    </row>
    <row r="570" spans="1:8" x14ac:dyDescent="0.25">
      <c r="A570" s="4" t="s">
        <v>2282</v>
      </c>
      <c r="B570" s="4" t="s">
        <v>2646</v>
      </c>
      <c r="C570" s="2">
        <v>42124</v>
      </c>
      <c r="D570" s="1" t="s">
        <v>2767</v>
      </c>
      <c r="E570" s="1" t="s">
        <v>356</v>
      </c>
      <c r="F570" s="1" t="s">
        <v>29</v>
      </c>
      <c r="G570" s="1" t="s">
        <v>10</v>
      </c>
      <c r="H570" s="1" t="s">
        <v>7</v>
      </c>
    </row>
    <row r="571" spans="1:8" x14ac:dyDescent="0.25">
      <c r="A571" s="4" t="s">
        <v>1030</v>
      </c>
      <c r="B571" s="4" t="s">
        <v>2646</v>
      </c>
      <c r="C571" s="2">
        <v>42124</v>
      </c>
      <c r="D571" s="1" t="s">
        <v>2768</v>
      </c>
      <c r="E571" s="1" t="s">
        <v>359</v>
      </c>
      <c r="F571" s="1" t="s">
        <v>29</v>
      </c>
      <c r="G571" s="1" t="s">
        <v>10</v>
      </c>
      <c r="H571" s="1" t="s">
        <v>7</v>
      </c>
    </row>
    <row r="572" spans="1:8" x14ac:dyDescent="0.25">
      <c r="A572" s="4" t="s">
        <v>2282</v>
      </c>
      <c r="B572" s="4" t="s">
        <v>2646</v>
      </c>
      <c r="C572" s="2">
        <v>42124</v>
      </c>
      <c r="D572" s="1" t="s">
        <v>2769</v>
      </c>
      <c r="E572" s="1" t="s">
        <v>367</v>
      </c>
      <c r="F572" s="1" t="s">
        <v>29</v>
      </c>
      <c r="G572" s="1" t="s">
        <v>10</v>
      </c>
      <c r="H572" s="1" t="s">
        <v>7</v>
      </c>
    </row>
    <row r="573" spans="1:8" x14ac:dyDescent="0.25">
      <c r="A573" s="4" t="s">
        <v>1030</v>
      </c>
      <c r="B573" s="4" t="s">
        <v>2646</v>
      </c>
      <c r="C573" s="2">
        <v>42124</v>
      </c>
      <c r="D573" s="1" t="s">
        <v>2770</v>
      </c>
      <c r="E573" s="1" t="s">
        <v>993</v>
      </c>
      <c r="F573" s="1" t="s">
        <v>29</v>
      </c>
      <c r="G573" s="1" t="s">
        <v>10</v>
      </c>
      <c r="H573" s="1" t="s">
        <v>7</v>
      </c>
    </row>
    <row r="574" spans="1:8" x14ac:dyDescent="0.25">
      <c r="A574" s="4" t="s">
        <v>2282</v>
      </c>
      <c r="B574" s="4" t="s">
        <v>2646</v>
      </c>
      <c r="C574" s="2">
        <v>42124</v>
      </c>
      <c r="D574" s="1" t="s">
        <v>2771</v>
      </c>
      <c r="E574" s="1" t="s">
        <v>370</v>
      </c>
      <c r="F574" s="1" t="s">
        <v>29</v>
      </c>
      <c r="G574" s="1" t="s">
        <v>10</v>
      </c>
      <c r="H574" s="1" t="s">
        <v>7</v>
      </c>
    </row>
    <row r="575" spans="1:8" x14ac:dyDescent="0.25">
      <c r="A575" s="4" t="s">
        <v>1030</v>
      </c>
      <c r="B575" s="4" t="s">
        <v>2646</v>
      </c>
      <c r="C575" s="2">
        <v>42124</v>
      </c>
      <c r="D575" s="1" t="s">
        <v>2772</v>
      </c>
      <c r="E575" s="1" t="s">
        <v>2549</v>
      </c>
      <c r="F575" s="1" t="s">
        <v>29</v>
      </c>
      <c r="G575" s="1" t="s">
        <v>10</v>
      </c>
      <c r="H575" s="1" t="s">
        <v>7</v>
      </c>
    </row>
    <row r="576" spans="1:8" x14ac:dyDescent="0.25">
      <c r="A576" s="4" t="s">
        <v>2692</v>
      </c>
      <c r="B576" s="4" t="s">
        <v>2646</v>
      </c>
      <c r="C576" s="2">
        <v>42124</v>
      </c>
      <c r="D576" s="1" t="s">
        <v>2773</v>
      </c>
      <c r="E576" s="1" t="s">
        <v>379</v>
      </c>
      <c r="F576" s="1" t="s">
        <v>29</v>
      </c>
      <c r="G576" s="1" t="s">
        <v>10</v>
      </c>
      <c r="H576" s="1" t="s">
        <v>7</v>
      </c>
    </row>
    <row r="577" spans="1:8" x14ac:dyDescent="0.25">
      <c r="A577" s="4" t="s">
        <v>1030</v>
      </c>
      <c r="B577" s="4" t="s">
        <v>2646</v>
      </c>
      <c r="C577" s="2">
        <v>42124</v>
      </c>
      <c r="D577" s="1" t="s">
        <v>2774</v>
      </c>
      <c r="E577" s="1" t="s">
        <v>382</v>
      </c>
      <c r="F577" s="1" t="s">
        <v>29</v>
      </c>
      <c r="G577" s="1" t="s">
        <v>10</v>
      </c>
      <c r="H577" s="1" t="s">
        <v>7</v>
      </c>
    </row>
    <row r="578" spans="1:8" x14ac:dyDescent="0.25">
      <c r="A578" s="4" t="s">
        <v>2282</v>
      </c>
      <c r="B578" s="4" t="s">
        <v>2646</v>
      </c>
      <c r="C578" s="2">
        <v>42124</v>
      </c>
      <c r="D578" s="1" t="s">
        <v>2775</v>
      </c>
      <c r="E578" s="1" t="s">
        <v>2550</v>
      </c>
      <c r="F578" s="1" t="s">
        <v>29</v>
      </c>
      <c r="G578" s="1" t="s">
        <v>10</v>
      </c>
      <c r="H578" s="1" t="s">
        <v>7</v>
      </c>
    </row>
    <row r="579" spans="1:8" x14ac:dyDescent="0.25">
      <c r="A579" s="4" t="s">
        <v>2282</v>
      </c>
      <c r="B579" s="4" t="s">
        <v>2646</v>
      </c>
      <c r="C579" s="2">
        <v>42124</v>
      </c>
      <c r="D579" s="1" t="s">
        <v>2776</v>
      </c>
      <c r="E579" s="1" t="s">
        <v>2551</v>
      </c>
      <c r="F579" s="1" t="s">
        <v>29</v>
      </c>
      <c r="G579" s="1" t="s">
        <v>10</v>
      </c>
      <c r="H579" s="1" t="s">
        <v>7</v>
      </c>
    </row>
    <row r="580" spans="1:8" x14ac:dyDescent="0.25">
      <c r="A580" s="4" t="s">
        <v>1030</v>
      </c>
      <c r="B580" s="4" t="s">
        <v>2646</v>
      </c>
      <c r="C580" s="2">
        <v>42124</v>
      </c>
      <c r="D580" s="1" t="s">
        <v>2777</v>
      </c>
      <c r="E580" s="1" t="s">
        <v>391</v>
      </c>
      <c r="F580" s="1" t="s">
        <v>29</v>
      </c>
      <c r="G580" s="1" t="s">
        <v>10</v>
      </c>
      <c r="H580" s="1" t="s">
        <v>7</v>
      </c>
    </row>
    <row r="581" spans="1:8" x14ac:dyDescent="0.25">
      <c r="A581" s="4" t="s">
        <v>1030</v>
      </c>
      <c r="B581" s="4" t="s">
        <v>2646</v>
      </c>
      <c r="C581" s="2">
        <v>42124</v>
      </c>
      <c r="D581" s="1" t="s">
        <v>2778</v>
      </c>
      <c r="E581" s="1" t="s">
        <v>393</v>
      </c>
      <c r="F581" s="1" t="s">
        <v>29</v>
      </c>
      <c r="G581" s="1" t="s">
        <v>10</v>
      </c>
      <c r="H581" s="1" t="s">
        <v>7</v>
      </c>
    </row>
    <row r="582" spans="1:8" x14ac:dyDescent="0.25">
      <c r="A582" s="4" t="s">
        <v>2542</v>
      </c>
      <c r="B582" s="4" t="s">
        <v>2646</v>
      </c>
      <c r="C582" s="2">
        <v>42124</v>
      </c>
      <c r="D582" s="1" t="s">
        <v>2779</v>
      </c>
      <c r="E582" s="1" t="s">
        <v>481</v>
      </c>
      <c r="F582" s="1" t="s">
        <v>29</v>
      </c>
      <c r="G582" s="1" t="s">
        <v>10</v>
      </c>
      <c r="H582" s="1" t="s">
        <v>7</v>
      </c>
    </row>
    <row r="583" spans="1:8" x14ac:dyDescent="0.25">
      <c r="A583" s="4" t="s">
        <v>2654</v>
      </c>
      <c r="B583" s="4" t="s">
        <v>2646</v>
      </c>
      <c r="C583" s="2">
        <v>42124</v>
      </c>
      <c r="D583" s="1" t="s">
        <v>2780</v>
      </c>
      <c r="E583" s="1" t="s">
        <v>484</v>
      </c>
      <c r="F583" s="1" t="s">
        <v>29</v>
      </c>
      <c r="G583" s="1" t="s">
        <v>10</v>
      </c>
      <c r="H583" s="1" t="s">
        <v>7</v>
      </c>
    </row>
    <row r="584" spans="1:8" x14ac:dyDescent="0.25">
      <c r="A584" s="4" t="s">
        <v>1030</v>
      </c>
      <c r="B584" s="4" t="s">
        <v>2646</v>
      </c>
      <c r="C584" s="2">
        <v>42124</v>
      </c>
      <c r="D584" s="1" t="s">
        <v>2781</v>
      </c>
      <c r="E584" s="1" t="s">
        <v>2552</v>
      </c>
      <c r="F584" s="1" t="s">
        <v>29</v>
      </c>
      <c r="G584" s="1" t="s">
        <v>10</v>
      </c>
      <c r="H584" s="1" t="s">
        <v>7</v>
      </c>
    </row>
    <row r="585" spans="1:8" x14ac:dyDescent="0.25">
      <c r="A585" s="4" t="s">
        <v>1030</v>
      </c>
      <c r="B585" s="4" t="s">
        <v>2646</v>
      </c>
      <c r="C585" s="2">
        <v>42124</v>
      </c>
      <c r="D585" s="1" t="s">
        <v>2782</v>
      </c>
      <c r="E585" s="1" t="s">
        <v>2553</v>
      </c>
      <c r="F585" s="1" t="s">
        <v>29</v>
      </c>
      <c r="G585" s="1" t="s">
        <v>10</v>
      </c>
      <c r="H585" s="1" t="s">
        <v>7</v>
      </c>
    </row>
    <row r="586" spans="1:8" x14ac:dyDescent="0.25">
      <c r="A586" s="4" t="s">
        <v>1030</v>
      </c>
      <c r="B586" s="4" t="s">
        <v>2646</v>
      </c>
      <c r="C586" s="2">
        <v>42124</v>
      </c>
      <c r="D586" s="1" t="s">
        <v>2783</v>
      </c>
      <c r="E586" s="1" t="s">
        <v>491</v>
      </c>
      <c r="F586" s="1" t="s">
        <v>29</v>
      </c>
      <c r="G586" s="1" t="s">
        <v>10</v>
      </c>
      <c r="H586" s="1" t="s">
        <v>7</v>
      </c>
    </row>
    <row r="587" spans="1:8" x14ac:dyDescent="0.25">
      <c r="A587" s="4" t="s">
        <v>2282</v>
      </c>
      <c r="B587" s="4" t="s">
        <v>2646</v>
      </c>
      <c r="C587" s="2">
        <v>42124</v>
      </c>
      <c r="D587" s="1" t="s">
        <v>2784</v>
      </c>
      <c r="E587" s="1" t="s">
        <v>2554</v>
      </c>
      <c r="F587" s="1" t="s">
        <v>29</v>
      </c>
      <c r="G587" s="1" t="s">
        <v>10</v>
      </c>
      <c r="H587" s="1" t="s">
        <v>7</v>
      </c>
    </row>
    <row r="588" spans="1:8" x14ac:dyDescent="0.25">
      <c r="A588" s="4" t="s">
        <v>1030</v>
      </c>
      <c r="B588" s="4" t="s">
        <v>2646</v>
      </c>
      <c r="C588" s="2">
        <v>42124</v>
      </c>
      <c r="D588" s="1" t="s">
        <v>2785</v>
      </c>
      <c r="E588" s="1" t="s">
        <v>495</v>
      </c>
      <c r="F588" s="1" t="s">
        <v>29</v>
      </c>
      <c r="G588" s="1" t="s">
        <v>10</v>
      </c>
      <c r="H588" s="1" t="s">
        <v>7</v>
      </c>
    </row>
    <row r="589" spans="1:8" x14ac:dyDescent="0.25">
      <c r="A589" s="4" t="s">
        <v>2282</v>
      </c>
      <c r="B589" s="4" t="s">
        <v>2646</v>
      </c>
      <c r="C589" s="2">
        <v>42124</v>
      </c>
      <c r="D589" s="1" t="s">
        <v>2786</v>
      </c>
      <c r="E589" s="1" t="s">
        <v>498</v>
      </c>
      <c r="F589" s="1" t="s">
        <v>29</v>
      </c>
      <c r="G589" s="1" t="s">
        <v>10</v>
      </c>
      <c r="H589" s="1" t="s">
        <v>7</v>
      </c>
    </row>
    <row r="590" spans="1:8" x14ac:dyDescent="0.25">
      <c r="A590" s="4" t="s">
        <v>1030</v>
      </c>
      <c r="B590" s="4" t="s">
        <v>2646</v>
      </c>
      <c r="C590" s="2">
        <v>42124</v>
      </c>
      <c r="D590" s="1" t="s">
        <v>2787</v>
      </c>
      <c r="E590" s="1" t="s">
        <v>500</v>
      </c>
      <c r="F590" s="1" t="s">
        <v>29</v>
      </c>
      <c r="G590" s="1" t="s">
        <v>10</v>
      </c>
      <c r="H590" s="1" t="s">
        <v>7</v>
      </c>
    </row>
    <row r="591" spans="1:8" x14ac:dyDescent="0.25">
      <c r="A591" s="4" t="s">
        <v>2282</v>
      </c>
      <c r="B591" s="4" t="s">
        <v>2646</v>
      </c>
      <c r="C591" s="2">
        <v>42124</v>
      </c>
      <c r="D591" s="1" t="s">
        <v>2788</v>
      </c>
      <c r="E591" s="1" t="s">
        <v>2555</v>
      </c>
      <c r="F591" s="1" t="s">
        <v>29</v>
      </c>
      <c r="G591" s="1" t="s">
        <v>10</v>
      </c>
      <c r="H591" s="1" t="s">
        <v>7</v>
      </c>
    </row>
    <row r="592" spans="1:8" x14ac:dyDescent="0.25">
      <c r="A592" s="4" t="s">
        <v>929</v>
      </c>
      <c r="B592" s="4" t="s">
        <v>2646</v>
      </c>
      <c r="C592" s="2">
        <v>42124</v>
      </c>
      <c r="D592" s="1" t="s">
        <v>2789</v>
      </c>
      <c r="E592" s="1" t="s">
        <v>2556</v>
      </c>
      <c r="F592" s="1" t="s">
        <v>29</v>
      </c>
      <c r="G592" s="1" t="s">
        <v>10</v>
      </c>
      <c r="H592" s="1" t="s">
        <v>7</v>
      </c>
    </row>
    <row r="593" spans="1:8" x14ac:dyDescent="0.25">
      <c r="A593" s="4" t="s">
        <v>2542</v>
      </c>
      <c r="B593" s="4" t="s">
        <v>2646</v>
      </c>
      <c r="C593" s="2">
        <v>42124</v>
      </c>
      <c r="D593" s="1" t="s">
        <v>3023</v>
      </c>
      <c r="E593" s="1" t="s">
        <v>9</v>
      </c>
      <c r="F593" s="1" t="s">
        <v>5</v>
      </c>
      <c r="G593" s="1" t="s">
        <v>10</v>
      </c>
      <c r="H593" s="1" t="s">
        <v>7</v>
      </c>
    </row>
    <row r="594" spans="1:8" x14ac:dyDescent="0.25">
      <c r="A594" s="4" t="s">
        <v>2673</v>
      </c>
      <c r="B594" s="4" t="s">
        <v>2646</v>
      </c>
      <c r="C594" s="2">
        <v>42124</v>
      </c>
      <c r="D594" s="1" t="s">
        <v>3032</v>
      </c>
      <c r="E594" s="1" t="s">
        <v>4</v>
      </c>
      <c r="F594" s="1" t="s">
        <v>5</v>
      </c>
      <c r="G594" s="1" t="s">
        <v>6</v>
      </c>
      <c r="H594" s="1" t="s">
        <v>7</v>
      </c>
    </row>
    <row r="595" spans="1:8" x14ac:dyDescent="0.25">
      <c r="A595" s="4" t="s">
        <v>363</v>
      </c>
      <c r="B595" s="4" t="s">
        <v>2834</v>
      </c>
      <c r="C595" s="2">
        <v>42130</v>
      </c>
      <c r="D595" s="1" t="s">
        <v>2835</v>
      </c>
      <c r="E595" s="1" t="s">
        <v>9</v>
      </c>
      <c r="F595" s="1" t="s">
        <v>5</v>
      </c>
      <c r="G595" s="1" t="s">
        <v>10</v>
      </c>
      <c r="H595" s="1" t="s">
        <v>7</v>
      </c>
    </row>
    <row r="596" spans="1:8" x14ac:dyDescent="0.25">
      <c r="A596" s="4" t="s">
        <v>363</v>
      </c>
      <c r="B596" s="4" t="s">
        <v>2834</v>
      </c>
      <c r="C596" s="2">
        <v>42130</v>
      </c>
      <c r="D596" s="1" t="s">
        <v>2836</v>
      </c>
      <c r="E596" s="1" t="s">
        <v>4</v>
      </c>
      <c r="F596" s="1" t="s">
        <v>5</v>
      </c>
      <c r="G596" s="1" t="s">
        <v>6</v>
      </c>
      <c r="H596" s="1" t="s">
        <v>7</v>
      </c>
    </row>
    <row r="597" spans="1:8" x14ac:dyDescent="0.25">
      <c r="A597" s="4" t="s">
        <v>3229</v>
      </c>
      <c r="B597" s="4" t="s">
        <v>2834</v>
      </c>
      <c r="C597" s="2"/>
      <c r="D597" s="1" t="s">
        <v>3781</v>
      </c>
      <c r="E597" s="1" t="s">
        <v>3779</v>
      </c>
      <c r="F597" s="1" t="s">
        <v>803</v>
      </c>
      <c r="G597" s="1" t="s">
        <v>6</v>
      </c>
      <c r="H597" s="1" t="s">
        <v>3498</v>
      </c>
    </row>
    <row r="598" spans="1:8" x14ac:dyDescent="0.25">
      <c r="A598" s="4" t="s">
        <v>3777</v>
      </c>
      <c r="B598" s="4" t="s">
        <v>2834</v>
      </c>
      <c r="C598" s="2"/>
      <c r="D598" s="1" t="s">
        <v>3795</v>
      </c>
      <c r="E598" s="1" t="s">
        <v>971</v>
      </c>
      <c r="F598" s="1" t="s">
        <v>803</v>
      </c>
      <c r="G598" s="1" t="s">
        <v>6</v>
      </c>
      <c r="H598" s="1" t="s">
        <v>3498</v>
      </c>
    </row>
    <row r="599" spans="1:8" x14ac:dyDescent="0.25">
      <c r="A599" s="4" t="s">
        <v>3777</v>
      </c>
      <c r="B599" s="4" t="s">
        <v>2834</v>
      </c>
      <c r="C599" s="2"/>
      <c r="D599" s="1" t="s">
        <v>3809</v>
      </c>
      <c r="E599" s="1" t="s">
        <v>984</v>
      </c>
      <c r="F599" s="1" t="s">
        <v>803</v>
      </c>
      <c r="G599" s="1" t="s">
        <v>6</v>
      </c>
      <c r="H599" s="1" t="s">
        <v>3498</v>
      </c>
    </row>
    <row r="600" spans="1:8" x14ac:dyDescent="0.25">
      <c r="A600" s="4" t="s">
        <v>3815</v>
      </c>
      <c r="B600" s="4" t="s">
        <v>2834</v>
      </c>
      <c r="C600" s="2"/>
      <c r="D600" s="1" t="s">
        <v>3816</v>
      </c>
      <c r="E600" s="1" t="s">
        <v>3813</v>
      </c>
      <c r="F600" s="1" t="s">
        <v>803</v>
      </c>
      <c r="G600" s="1" t="s">
        <v>6</v>
      </c>
      <c r="H600" s="1" t="s">
        <v>3498</v>
      </c>
    </row>
    <row r="601" spans="1:8" x14ac:dyDescent="0.25">
      <c r="A601" s="4" t="s">
        <v>2536</v>
      </c>
      <c r="B601" s="4" t="s">
        <v>2834</v>
      </c>
      <c r="C601" s="2"/>
      <c r="D601" s="1" t="s">
        <v>3827</v>
      </c>
      <c r="E601" s="1" t="s">
        <v>3824</v>
      </c>
      <c r="F601" s="1" t="s">
        <v>803</v>
      </c>
      <c r="G601" s="1" t="s">
        <v>6</v>
      </c>
      <c r="H601" s="1" t="s">
        <v>3498</v>
      </c>
    </row>
    <row r="602" spans="1:8" x14ac:dyDescent="0.25">
      <c r="A602" s="4" t="s">
        <v>3777</v>
      </c>
      <c r="B602" s="4" t="s">
        <v>2834</v>
      </c>
      <c r="C602" s="2"/>
      <c r="D602" s="1" t="s">
        <v>3829</v>
      </c>
      <c r="E602" s="1" t="s">
        <v>2996</v>
      </c>
      <c r="F602" s="1" t="s">
        <v>803</v>
      </c>
      <c r="G602" s="1" t="s">
        <v>6</v>
      </c>
      <c r="H602" s="1" t="s">
        <v>3498</v>
      </c>
    </row>
    <row r="603" spans="1:8" x14ac:dyDescent="0.25">
      <c r="A603" s="4" t="s">
        <v>3777</v>
      </c>
      <c r="B603" s="4" t="s">
        <v>2834</v>
      </c>
      <c r="C603" s="2"/>
      <c r="D603" s="1" t="s">
        <v>3830</v>
      </c>
      <c r="E603" s="1" t="s">
        <v>3331</v>
      </c>
      <c r="F603" s="1" t="s">
        <v>803</v>
      </c>
      <c r="G603" s="1" t="s">
        <v>6</v>
      </c>
      <c r="H603" s="1" t="s">
        <v>3498</v>
      </c>
    </row>
    <row r="604" spans="1:8" x14ac:dyDescent="0.25">
      <c r="A604" s="4" t="s">
        <v>3777</v>
      </c>
      <c r="B604" s="4" t="s">
        <v>2834</v>
      </c>
      <c r="C604" s="2"/>
      <c r="D604" s="1" t="s">
        <v>3831</v>
      </c>
      <c r="E604" s="1" t="s">
        <v>3331</v>
      </c>
      <c r="F604" s="1" t="s">
        <v>803</v>
      </c>
      <c r="G604" s="1" t="s">
        <v>6</v>
      </c>
      <c r="H604" s="1" t="s">
        <v>3498</v>
      </c>
    </row>
    <row r="605" spans="1:8" x14ac:dyDescent="0.25">
      <c r="A605" s="4" t="s">
        <v>3777</v>
      </c>
      <c r="B605" s="4" t="s">
        <v>2834</v>
      </c>
      <c r="C605" s="2"/>
      <c r="D605" s="1" t="s">
        <v>3839</v>
      </c>
      <c r="E605" s="1" t="s">
        <v>51</v>
      </c>
      <c r="F605" s="1" t="s">
        <v>803</v>
      </c>
      <c r="G605" s="1" t="s">
        <v>52</v>
      </c>
      <c r="H605" s="1" t="s">
        <v>3498</v>
      </c>
    </row>
    <row r="606" spans="1:8" x14ac:dyDescent="0.25">
      <c r="A606" s="4" t="s">
        <v>3815</v>
      </c>
      <c r="B606" s="4" t="s">
        <v>2834</v>
      </c>
      <c r="C606" s="2"/>
      <c r="D606" s="1" t="s">
        <v>3847</v>
      </c>
      <c r="E606" s="1" t="s">
        <v>3846</v>
      </c>
      <c r="F606" s="1" t="s">
        <v>803</v>
      </c>
      <c r="G606" s="1" t="s">
        <v>6</v>
      </c>
      <c r="H606" s="1" t="s">
        <v>3498</v>
      </c>
    </row>
    <row r="607" spans="1:8" x14ac:dyDescent="0.25">
      <c r="A607" s="4" t="s">
        <v>2830</v>
      </c>
      <c r="B607" s="4" t="s">
        <v>2834</v>
      </c>
      <c r="C607" s="2"/>
      <c r="D607" s="1" t="s">
        <v>4031</v>
      </c>
      <c r="E607" s="1" t="s">
        <v>245</v>
      </c>
      <c r="F607" s="1" t="s">
        <v>803</v>
      </c>
      <c r="G607" s="1" t="s">
        <v>6</v>
      </c>
      <c r="H607" s="1" t="s">
        <v>3498</v>
      </c>
    </row>
    <row r="608" spans="1:8" x14ac:dyDescent="0.25">
      <c r="A608" s="4" t="s">
        <v>3777</v>
      </c>
      <c r="B608" s="4" t="s">
        <v>2834</v>
      </c>
      <c r="C608" s="2"/>
      <c r="D608" s="1" t="s">
        <v>4032</v>
      </c>
      <c r="E608" s="1" t="s">
        <v>973</v>
      </c>
      <c r="F608" s="1" t="s">
        <v>803</v>
      </c>
      <c r="G608" s="1" t="s">
        <v>52</v>
      </c>
      <c r="H608" s="1" t="s">
        <v>3498</v>
      </c>
    </row>
    <row r="609" spans="1:8" x14ac:dyDescent="0.25">
      <c r="A609" s="4" t="s">
        <v>2830</v>
      </c>
      <c r="B609" s="4" t="s">
        <v>2834</v>
      </c>
      <c r="C609" s="2"/>
      <c r="D609" s="1" t="s">
        <v>4041</v>
      </c>
      <c r="E609" s="1" t="s">
        <v>158</v>
      </c>
      <c r="F609" s="1" t="s">
        <v>803</v>
      </c>
      <c r="G609" s="1" t="s">
        <v>6</v>
      </c>
      <c r="H609" s="1" t="s">
        <v>3498</v>
      </c>
    </row>
    <row r="610" spans="1:8" x14ac:dyDescent="0.25">
      <c r="A610" s="4" t="s">
        <v>3838</v>
      </c>
      <c r="B610" s="4" t="s">
        <v>2834</v>
      </c>
      <c r="C610" s="2"/>
      <c r="D610" s="1" t="s">
        <v>4526</v>
      </c>
      <c r="E610" s="1" t="s">
        <v>44</v>
      </c>
      <c r="F610" s="1" t="s">
        <v>803</v>
      </c>
      <c r="G610" s="1" t="s">
        <v>6</v>
      </c>
      <c r="H610" s="1" t="s">
        <v>3498</v>
      </c>
    </row>
    <row r="611" spans="1:8" x14ac:dyDescent="0.25">
      <c r="A611" s="4" t="s">
        <v>3838</v>
      </c>
      <c r="B611" s="4" t="s">
        <v>2834</v>
      </c>
      <c r="C611" s="2"/>
      <c r="D611" s="1" t="s">
        <v>4889</v>
      </c>
      <c r="E611" s="1" t="s">
        <v>487</v>
      </c>
      <c r="F611" s="1" t="s">
        <v>803</v>
      </c>
      <c r="G611" s="1" t="s">
        <v>10</v>
      </c>
      <c r="H611" s="1" t="s">
        <v>477</v>
      </c>
    </row>
    <row r="612" spans="1:8" x14ac:dyDescent="0.25">
      <c r="A612" s="4" t="s">
        <v>3838</v>
      </c>
      <c r="B612" s="4" t="s">
        <v>2834</v>
      </c>
      <c r="C612" s="2"/>
      <c r="D612" s="1" t="s">
        <v>4898</v>
      </c>
      <c r="E612" s="1" t="s">
        <v>4863</v>
      </c>
      <c r="F612" s="1" t="s">
        <v>803</v>
      </c>
      <c r="G612" s="1" t="s">
        <v>10</v>
      </c>
      <c r="H612" s="1" t="s">
        <v>477</v>
      </c>
    </row>
    <row r="613" spans="1:8" x14ac:dyDescent="0.25">
      <c r="A613" s="4" t="s">
        <v>3838</v>
      </c>
      <c r="B613" s="4" t="s">
        <v>2834</v>
      </c>
      <c r="C613" s="2"/>
      <c r="D613" s="1" t="s">
        <v>4899</v>
      </c>
      <c r="E613" s="1" t="s">
        <v>2601</v>
      </c>
      <c r="F613" s="1" t="s">
        <v>803</v>
      </c>
      <c r="G613" s="1" t="s">
        <v>10</v>
      </c>
      <c r="H613" s="1" t="s">
        <v>477</v>
      </c>
    </row>
    <row r="614" spans="1:8" x14ac:dyDescent="0.25">
      <c r="A614" s="4" t="s">
        <v>3907</v>
      </c>
      <c r="B614" s="4" t="s">
        <v>2834</v>
      </c>
      <c r="C614" s="2"/>
      <c r="D614" s="1" t="s">
        <v>4900</v>
      </c>
      <c r="E614" s="1" t="s">
        <v>514</v>
      </c>
      <c r="F614" s="1" t="s">
        <v>803</v>
      </c>
      <c r="G614" s="1" t="s">
        <v>10</v>
      </c>
      <c r="H614" s="1" t="s">
        <v>477</v>
      </c>
    </row>
    <row r="615" spans="1:8" x14ac:dyDescent="0.25">
      <c r="A615" s="4" t="s">
        <v>2527</v>
      </c>
      <c r="B615" s="4" t="s">
        <v>2834</v>
      </c>
      <c r="C615" s="2"/>
      <c r="D615" s="1" t="s">
        <v>4901</v>
      </c>
      <c r="E615" s="1" t="s">
        <v>948</v>
      </c>
      <c r="F615" s="1" t="s">
        <v>803</v>
      </c>
      <c r="G615" s="1" t="s">
        <v>10</v>
      </c>
      <c r="H615" s="1" t="s">
        <v>477</v>
      </c>
    </row>
    <row r="616" spans="1:8" x14ac:dyDescent="0.25">
      <c r="A616" s="4" t="s">
        <v>3838</v>
      </c>
      <c r="B616" s="4" t="s">
        <v>2834</v>
      </c>
      <c r="C616" s="2"/>
      <c r="D616" s="1" t="s">
        <v>4903</v>
      </c>
      <c r="E616" s="1" t="s">
        <v>3324</v>
      </c>
      <c r="F616" s="1" t="s">
        <v>803</v>
      </c>
      <c r="G616" s="1" t="s">
        <v>10</v>
      </c>
      <c r="H616" s="1" t="s">
        <v>477</v>
      </c>
    </row>
    <row r="617" spans="1:8" x14ac:dyDescent="0.25">
      <c r="A617" s="4" t="s">
        <v>2527</v>
      </c>
      <c r="B617" s="4" t="s">
        <v>2834</v>
      </c>
      <c r="C617" s="2"/>
      <c r="D617" s="1" t="s">
        <v>4908</v>
      </c>
      <c r="E617" s="1" t="s">
        <v>464</v>
      </c>
      <c r="F617" s="1" t="s">
        <v>803</v>
      </c>
      <c r="G617" s="1" t="s">
        <v>10</v>
      </c>
      <c r="H617" s="1" t="s">
        <v>477</v>
      </c>
    </row>
    <row r="618" spans="1:8" x14ac:dyDescent="0.25">
      <c r="A618" s="4" t="s">
        <v>2628</v>
      </c>
      <c r="B618" s="4" t="s">
        <v>2834</v>
      </c>
      <c r="C618" s="2"/>
      <c r="D618" s="1" t="s">
        <v>4910</v>
      </c>
      <c r="E618" s="1" t="s">
        <v>1926</v>
      </c>
      <c r="F618" s="1" t="s">
        <v>803</v>
      </c>
      <c r="G618" s="1" t="s">
        <v>10</v>
      </c>
      <c r="H618" s="1" t="s">
        <v>477</v>
      </c>
    </row>
    <row r="619" spans="1:8" x14ac:dyDescent="0.25">
      <c r="A619" s="4" t="s">
        <v>3838</v>
      </c>
      <c r="B619" s="4" t="s">
        <v>2834</v>
      </c>
      <c r="C619" s="2"/>
      <c r="D619" s="1" t="s">
        <v>4919</v>
      </c>
      <c r="E619" s="1" t="s">
        <v>823</v>
      </c>
      <c r="F619" s="1" t="s">
        <v>803</v>
      </c>
      <c r="G619" s="1" t="s">
        <v>10</v>
      </c>
      <c r="H619" s="1" t="s">
        <v>477</v>
      </c>
    </row>
    <row r="620" spans="1:8" x14ac:dyDescent="0.25">
      <c r="A620" s="4" t="s">
        <v>3838</v>
      </c>
      <c r="B620" s="4" t="s">
        <v>2834</v>
      </c>
      <c r="C620" s="2"/>
      <c r="D620" s="1" t="s">
        <v>4924</v>
      </c>
      <c r="E620" s="1" t="s">
        <v>379</v>
      </c>
      <c r="F620" s="1" t="s">
        <v>803</v>
      </c>
      <c r="G620" s="1" t="s">
        <v>10</v>
      </c>
      <c r="H620" s="1" t="s">
        <v>477</v>
      </c>
    </row>
    <row r="621" spans="1:8" x14ac:dyDescent="0.25">
      <c r="A621" s="4" t="s">
        <v>3838</v>
      </c>
      <c r="B621" s="4" t="s">
        <v>2834</v>
      </c>
      <c r="C621" s="2"/>
      <c r="D621" s="1" t="s">
        <v>4932</v>
      </c>
      <c r="E621" s="1" t="s">
        <v>484</v>
      </c>
      <c r="F621" s="1" t="s">
        <v>803</v>
      </c>
      <c r="G621" s="1" t="s">
        <v>10</v>
      </c>
      <c r="H621" s="1" t="s">
        <v>477</v>
      </c>
    </row>
    <row r="622" spans="1:8" x14ac:dyDescent="0.25">
      <c r="A622" s="4" t="s">
        <v>351</v>
      </c>
      <c r="B622" s="4" t="s">
        <v>1136</v>
      </c>
      <c r="C622" s="2">
        <v>42133</v>
      </c>
      <c r="D622" s="1" t="s">
        <v>1137</v>
      </c>
      <c r="E622" s="1" t="s">
        <v>353</v>
      </c>
      <c r="F622" s="1" t="s">
        <v>29</v>
      </c>
      <c r="G622" s="1" t="s">
        <v>10</v>
      </c>
      <c r="H622" s="1" t="s">
        <v>7</v>
      </c>
    </row>
    <row r="623" spans="1:8" x14ac:dyDescent="0.25">
      <c r="A623" s="4" t="s">
        <v>348</v>
      </c>
      <c r="B623" s="4" t="s">
        <v>1136</v>
      </c>
      <c r="C623" s="2">
        <v>42133</v>
      </c>
      <c r="D623" s="1" t="s">
        <v>1138</v>
      </c>
      <c r="E623" s="1" t="s">
        <v>350</v>
      </c>
      <c r="F623" s="1" t="s">
        <v>29</v>
      </c>
      <c r="G623" s="1" t="s">
        <v>10</v>
      </c>
      <c r="H623" s="1" t="s">
        <v>7</v>
      </c>
    </row>
    <row r="624" spans="1:8" x14ac:dyDescent="0.25">
      <c r="A624" s="4" t="s">
        <v>345</v>
      </c>
      <c r="B624" s="4" t="s">
        <v>1136</v>
      </c>
      <c r="C624" s="2">
        <v>42133</v>
      </c>
      <c r="D624" s="1" t="s">
        <v>1139</v>
      </c>
      <c r="E624" s="1" t="s">
        <v>347</v>
      </c>
      <c r="F624" s="1" t="s">
        <v>29</v>
      </c>
      <c r="G624" s="1" t="s">
        <v>10</v>
      </c>
      <c r="H624" s="1" t="s">
        <v>7</v>
      </c>
    </row>
    <row r="625" spans="1:8" x14ac:dyDescent="0.25">
      <c r="A625" s="4" t="s">
        <v>354</v>
      </c>
      <c r="B625" s="4" t="s">
        <v>1136</v>
      </c>
      <c r="C625" s="2">
        <v>42133</v>
      </c>
      <c r="D625" s="1" t="s">
        <v>1140</v>
      </c>
      <c r="E625" s="1" t="s">
        <v>356</v>
      </c>
      <c r="F625" s="1" t="s">
        <v>29</v>
      </c>
      <c r="G625" s="1" t="s">
        <v>10</v>
      </c>
      <c r="H625" s="1" t="s">
        <v>7</v>
      </c>
    </row>
    <row r="626" spans="1:8" x14ac:dyDescent="0.25">
      <c r="A626" s="4" t="s">
        <v>357</v>
      </c>
      <c r="B626" s="4" t="s">
        <v>1136</v>
      </c>
      <c r="C626" s="2">
        <v>42133</v>
      </c>
      <c r="D626" s="1" t="s">
        <v>1141</v>
      </c>
      <c r="E626" s="1" t="s">
        <v>359</v>
      </c>
      <c r="F626" s="1" t="s">
        <v>29</v>
      </c>
      <c r="G626" s="1" t="s">
        <v>10</v>
      </c>
      <c r="H626" s="1" t="s">
        <v>7</v>
      </c>
    </row>
    <row r="627" spans="1:8" x14ac:dyDescent="0.25">
      <c r="A627" s="4" t="s">
        <v>191</v>
      </c>
      <c r="B627" s="4" t="s">
        <v>1136</v>
      </c>
      <c r="C627" s="2">
        <v>42133</v>
      </c>
      <c r="D627" s="1" t="s">
        <v>1142</v>
      </c>
      <c r="E627" s="1" t="s">
        <v>362</v>
      </c>
      <c r="F627" s="1" t="s">
        <v>29</v>
      </c>
      <c r="G627" s="1" t="s">
        <v>10</v>
      </c>
      <c r="H627" s="1" t="s">
        <v>7</v>
      </c>
    </row>
    <row r="628" spans="1:8" x14ac:dyDescent="0.25">
      <c r="A628" s="4" t="s">
        <v>363</v>
      </c>
      <c r="B628" s="4" t="s">
        <v>1136</v>
      </c>
      <c r="C628" s="2">
        <v>42133</v>
      </c>
      <c r="D628" s="1" t="s">
        <v>1143</v>
      </c>
      <c r="E628" s="1" t="s">
        <v>365</v>
      </c>
      <c r="F628" s="1" t="s">
        <v>29</v>
      </c>
      <c r="G628" s="1" t="s">
        <v>10</v>
      </c>
      <c r="H628" s="1" t="s">
        <v>7</v>
      </c>
    </row>
    <row r="629" spans="1:8" x14ac:dyDescent="0.25">
      <c r="A629" s="4" t="s">
        <v>342</v>
      </c>
      <c r="B629" s="4" t="s">
        <v>1136</v>
      </c>
      <c r="C629" s="2">
        <v>42133</v>
      </c>
      <c r="D629" s="1" t="s">
        <v>1144</v>
      </c>
      <c r="E629" s="1" t="s">
        <v>344</v>
      </c>
      <c r="F629" s="1" t="s">
        <v>29</v>
      </c>
      <c r="G629" s="1" t="s">
        <v>10</v>
      </c>
      <c r="H629" s="1" t="s">
        <v>7</v>
      </c>
    </row>
    <row r="630" spans="1:8" x14ac:dyDescent="0.25">
      <c r="A630" s="4" t="s">
        <v>149</v>
      </c>
      <c r="B630" s="4" t="s">
        <v>1136</v>
      </c>
      <c r="C630" s="2">
        <v>42133</v>
      </c>
      <c r="D630" s="1" t="s">
        <v>1145</v>
      </c>
      <c r="E630" s="1" t="s">
        <v>341</v>
      </c>
      <c r="F630" s="1" t="s">
        <v>29</v>
      </c>
      <c r="G630" s="1" t="s">
        <v>10</v>
      </c>
      <c r="H630" s="1" t="s">
        <v>7</v>
      </c>
    </row>
    <row r="631" spans="1:8" x14ac:dyDescent="0.25">
      <c r="A631" s="4" t="s">
        <v>260</v>
      </c>
      <c r="B631" s="4" t="s">
        <v>1136</v>
      </c>
      <c r="C631" s="2">
        <v>42133</v>
      </c>
      <c r="D631" s="1" t="s">
        <v>1146</v>
      </c>
      <c r="E631" s="1" t="s">
        <v>339</v>
      </c>
      <c r="F631" s="1" t="s">
        <v>29</v>
      </c>
      <c r="G631" s="1" t="s">
        <v>10</v>
      </c>
      <c r="H631" s="1" t="s">
        <v>7</v>
      </c>
    </row>
    <row r="632" spans="1:8" x14ac:dyDescent="0.25">
      <c r="A632" s="4" t="s">
        <v>335</v>
      </c>
      <c r="B632" s="4" t="s">
        <v>1136</v>
      </c>
      <c r="C632" s="2">
        <v>42133</v>
      </c>
      <c r="D632" s="1" t="s">
        <v>1147</v>
      </c>
      <c r="E632" s="1" t="s">
        <v>337</v>
      </c>
      <c r="F632" s="1" t="s">
        <v>29</v>
      </c>
      <c r="G632" s="1" t="s">
        <v>10</v>
      </c>
      <c r="H632" s="1" t="s">
        <v>7</v>
      </c>
    </row>
    <row r="633" spans="1:8" x14ac:dyDescent="0.25">
      <c r="A633" s="4" t="s">
        <v>282</v>
      </c>
      <c r="B633" s="4" t="s">
        <v>1136</v>
      </c>
      <c r="C633" s="2">
        <v>42133</v>
      </c>
      <c r="D633" s="1" t="s">
        <v>1148</v>
      </c>
      <c r="E633" s="1" t="s">
        <v>334</v>
      </c>
      <c r="F633" s="1" t="s">
        <v>29</v>
      </c>
      <c r="G633" s="1" t="s">
        <v>10</v>
      </c>
      <c r="H633" s="1" t="s">
        <v>7</v>
      </c>
    </row>
    <row r="634" spans="1:8" x14ac:dyDescent="0.25">
      <c r="A634" s="4" t="s">
        <v>1149</v>
      </c>
      <c r="B634" s="4" t="s">
        <v>1136</v>
      </c>
      <c r="C634" s="2">
        <v>42133</v>
      </c>
      <c r="D634" s="1" t="s">
        <v>1150</v>
      </c>
      <c r="E634" s="1" t="s">
        <v>332</v>
      </c>
      <c r="F634" s="1" t="s">
        <v>29</v>
      </c>
      <c r="G634" s="1" t="s">
        <v>10</v>
      </c>
      <c r="H634" s="1" t="s">
        <v>60</v>
      </c>
    </row>
    <row r="635" spans="1:8" x14ac:dyDescent="0.25">
      <c r="A635" s="4" t="s">
        <v>327</v>
      </c>
      <c r="B635" s="4" t="s">
        <v>1136</v>
      </c>
      <c r="C635" s="2">
        <v>42133</v>
      </c>
      <c r="D635" s="1" t="s">
        <v>1151</v>
      </c>
      <c r="E635" s="1" t="s">
        <v>329</v>
      </c>
      <c r="F635" s="1" t="s">
        <v>29</v>
      </c>
      <c r="G635" s="1" t="s">
        <v>10</v>
      </c>
      <c r="H635" s="1" t="s">
        <v>7</v>
      </c>
    </row>
    <row r="636" spans="1:8" x14ac:dyDescent="0.25">
      <c r="A636" s="4" t="s">
        <v>114</v>
      </c>
      <c r="B636" s="4" t="s">
        <v>1136</v>
      </c>
      <c r="C636" s="2">
        <v>42133</v>
      </c>
      <c r="D636" s="1" t="s">
        <v>1152</v>
      </c>
      <c r="E636" s="1" t="s">
        <v>367</v>
      </c>
      <c r="F636" s="1" t="s">
        <v>29</v>
      </c>
      <c r="G636" s="1" t="s">
        <v>10</v>
      </c>
      <c r="H636" s="1" t="s">
        <v>7</v>
      </c>
    </row>
    <row r="637" spans="1:8" x14ac:dyDescent="0.25">
      <c r="A637" s="4" t="s">
        <v>368</v>
      </c>
      <c r="B637" s="4" t="s">
        <v>1136</v>
      </c>
      <c r="C637" s="2">
        <v>42133</v>
      </c>
      <c r="D637" s="1" t="s">
        <v>1153</v>
      </c>
      <c r="E637" s="1" t="s">
        <v>370</v>
      </c>
      <c r="F637" s="1" t="s">
        <v>29</v>
      </c>
      <c r="G637" s="1" t="s">
        <v>10</v>
      </c>
      <c r="H637" s="1" t="s">
        <v>7</v>
      </c>
    </row>
    <row r="638" spans="1:8" x14ac:dyDescent="0.25">
      <c r="A638" s="4" t="s">
        <v>371</v>
      </c>
      <c r="B638" s="4" t="s">
        <v>1136</v>
      </c>
      <c r="C638" s="2">
        <v>42133</v>
      </c>
      <c r="D638" s="1" t="s">
        <v>1154</v>
      </c>
      <c r="E638" s="1" t="s">
        <v>373</v>
      </c>
      <c r="F638" s="1" t="s">
        <v>29</v>
      </c>
      <c r="G638" s="1" t="s">
        <v>10</v>
      </c>
      <c r="H638" s="1" t="s">
        <v>7</v>
      </c>
    </row>
    <row r="639" spans="1:8" x14ac:dyDescent="0.25">
      <c r="A639" s="4" t="s">
        <v>374</v>
      </c>
      <c r="B639" s="4" t="s">
        <v>1136</v>
      </c>
      <c r="C639" s="2">
        <v>42133</v>
      </c>
      <c r="D639" s="1" t="s">
        <v>1155</v>
      </c>
      <c r="E639" s="1" t="s">
        <v>376</v>
      </c>
      <c r="F639" s="1" t="s">
        <v>29</v>
      </c>
      <c r="G639" s="1" t="s">
        <v>10</v>
      </c>
      <c r="H639" s="1" t="s">
        <v>7</v>
      </c>
    </row>
    <row r="640" spans="1:8" x14ac:dyDescent="0.25">
      <c r="A640" s="4" t="s">
        <v>377</v>
      </c>
      <c r="B640" s="4" t="s">
        <v>1136</v>
      </c>
      <c r="C640" s="2">
        <v>42133</v>
      </c>
      <c r="D640" s="1" t="s">
        <v>1156</v>
      </c>
      <c r="E640" s="1" t="s">
        <v>379</v>
      </c>
      <c r="F640" s="1" t="s">
        <v>29</v>
      </c>
      <c r="G640" s="1" t="s">
        <v>10</v>
      </c>
      <c r="H640" s="1" t="s">
        <v>7</v>
      </c>
    </row>
    <row r="641" spans="1:8" x14ac:dyDescent="0.25">
      <c r="A641" s="4" t="s">
        <v>380</v>
      </c>
      <c r="B641" s="4" t="s">
        <v>1136</v>
      </c>
      <c r="C641" s="2">
        <v>42133</v>
      </c>
      <c r="D641" s="1" t="s">
        <v>1157</v>
      </c>
      <c r="E641" s="1" t="s">
        <v>382</v>
      </c>
      <c r="F641" s="1" t="s">
        <v>29</v>
      </c>
      <c r="G641" s="1" t="s">
        <v>10</v>
      </c>
      <c r="H641" s="1" t="s">
        <v>7</v>
      </c>
    </row>
    <row r="642" spans="1:8" x14ac:dyDescent="0.25">
      <c r="A642" s="4" t="s">
        <v>383</v>
      </c>
      <c r="B642" s="4" t="s">
        <v>1136</v>
      </c>
      <c r="C642" s="2">
        <v>42133</v>
      </c>
      <c r="D642" s="1" t="s">
        <v>1158</v>
      </c>
      <c r="E642" s="1" t="s">
        <v>385</v>
      </c>
      <c r="F642" s="1" t="s">
        <v>29</v>
      </c>
      <c r="G642" s="1" t="s">
        <v>10</v>
      </c>
      <c r="H642" s="1" t="s">
        <v>7</v>
      </c>
    </row>
    <row r="643" spans="1:8" x14ac:dyDescent="0.25">
      <c r="A643" s="4" t="s">
        <v>386</v>
      </c>
      <c r="B643" s="4" t="s">
        <v>1136</v>
      </c>
      <c r="C643" s="2">
        <v>42133</v>
      </c>
      <c r="D643" s="1" t="s">
        <v>1159</v>
      </c>
      <c r="E643" s="1" t="s">
        <v>388</v>
      </c>
      <c r="F643" s="1" t="s">
        <v>29</v>
      </c>
      <c r="G643" s="1" t="s">
        <v>10</v>
      </c>
      <c r="H643" s="1" t="s">
        <v>7</v>
      </c>
    </row>
    <row r="644" spans="1:8" x14ac:dyDescent="0.25">
      <c r="A644" s="4" t="s">
        <v>389</v>
      </c>
      <c r="B644" s="4" t="s">
        <v>1136</v>
      </c>
      <c r="C644" s="2">
        <v>42133</v>
      </c>
      <c r="D644" s="1" t="s">
        <v>1160</v>
      </c>
      <c r="E644" s="1" t="s">
        <v>391</v>
      </c>
      <c r="F644" s="1" t="s">
        <v>29</v>
      </c>
      <c r="G644" s="1" t="s">
        <v>10</v>
      </c>
      <c r="H644" s="1" t="s">
        <v>7</v>
      </c>
    </row>
    <row r="645" spans="1:8" x14ac:dyDescent="0.25">
      <c r="A645" s="4" t="s">
        <v>368</v>
      </c>
      <c r="B645" s="4" t="s">
        <v>1136</v>
      </c>
      <c r="C645" s="2">
        <v>42133</v>
      </c>
      <c r="D645" s="1" t="s">
        <v>1161</v>
      </c>
      <c r="E645" s="1" t="s">
        <v>393</v>
      </c>
      <c r="F645" s="1" t="s">
        <v>29</v>
      </c>
      <c r="G645" s="1" t="s">
        <v>10</v>
      </c>
      <c r="H645" s="1" t="s">
        <v>7</v>
      </c>
    </row>
    <row r="646" spans="1:8" x14ac:dyDescent="0.25">
      <c r="A646" s="4" t="s">
        <v>394</v>
      </c>
      <c r="B646" s="4" t="s">
        <v>1136</v>
      </c>
      <c r="C646" s="2">
        <v>42133</v>
      </c>
      <c r="D646" s="1" t="s">
        <v>1162</v>
      </c>
      <c r="E646" s="1" t="s">
        <v>396</v>
      </c>
      <c r="F646" s="1" t="s">
        <v>29</v>
      </c>
      <c r="G646" s="1" t="s">
        <v>10</v>
      </c>
      <c r="H646" s="1" t="s">
        <v>7</v>
      </c>
    </row>
    <row r="647" spans="1:8" x14ac:dyDescent="0.25">
      <c r="A647" s="4" t="s">
        <v>61</v>
      </c>
      <c r="B647" s="4" t="s">
        <v>1136</v>
      </c>
      <c r="C647" s="2">
        <v>42133</v>
      </c>
      <c r="D647" s="1" t="s">
        <v>1163</v>
      </c>
      <c r="E647" s="1" t="s">
        <v>481</v>
      </c>
      <c r="F647" s="1" t="s">
        <v>29</v>
      </c>
      <c r="G647" s="1" t="s">
        <v>10</v>
      </c>
      <c r="H647" s="1" t="s">
        <v>7</v>
      </c>
    </row>
    <row r="648" spans="1:8" x14ac:dyDescent="0.25">
      <c r="A648" s="4" t="s">
        <v>482</v>
      </c>
      <c r="B648" s="4" t="s">
        <v>1136</v>
      </c>
      <c r="C648" s="2">
        <v>42133</v>
      </c>
      <c r="D648" s="1" t="s">
        <v>1164</v>
      </c>
      <c r="E648" s="1" t="s">
        <v>484</v>
      </c>
      <c r="F648" s="1" t="s">
        <v>29</v>
      </c>
      <c r="G648" s="1" t="s">
        <v>10</v>
      </c>
      <c r="H648" s="1" t="s">
        <v>7</v>
      </c>
    </row>
    <row r="649" spans="1:8" x14ac:dyDescent="0.25">
      <c r="A649" s="4" t="s">
        <v>485</v>
      </c>
      <c r="B649" s="4" t="s">
        <v>1136</v>
      </c>
      <c r="C649" s="2">
        <v>42133</v>
      </c>
      <c r="D649" s="1" t="s">
        <v>1165</v>
      </c>
      <c r="E649" s="1" t="s">
        <v>487</v>
      </c>
      <c r="F649" s="1" t="s">
        <v>29</v>
      </c>
      <c r="G649" s="1" t="s">
        <v>10</v>
      </c>
      <c r="H649" s="1" t="s">
        <v>7</v>
      </c>
    </row>
    <row r="650" spans="1:8" x14ac:dyDescent="0.25">
      <c r="A650" s="4" t="s">
        <v>432</v>
      </c>
      <c r="B650" s="4" t="s">
        <v>1136</v>
      </c>
      <c r="C650" s="2">
        <v>42133</v>
      </c>
      <c r="D650" s="1" t="s">
        <v>1166</v>
      </c>
      <c r="E650" s="1" t="s">
        <v>489</v>
      </c>
      <c r="F650" s="1" t="s">
        <v>29</v>
      </c>
      <c r="G650" s="1" t="s">
        <v>10</v>
      </c>
      <c r="H650" s="1" t="s">
        <v>7</v>
      </c>
    </row>
    <row r="651" spans="1:8" x14ac:dyDescent="0.25">
      <c r="A651" s="4" t="s">
        <v>324</v>
      </c>
      <c r="B651" s="4" t="s">
        <v>1136</v>
      </c>
      <c r="C651" s="2">
        <v>42133</v>
      </c>
      <c r="D651" s="1" t="s">
        <v>1167</v>
      </c>
      <c r="E651" s="1" t="s">
        <v>326</v>
      </c>
      <c r="F651" s="1" t="s">
        <v>29</v>
      </c>
      <c r="G651" s="1" t="s">
        <v>10</v>
      </c>
      <c r="H651" s="1" t="s">
        <v>7</v>
      </c>
    </row>
    <row r="652" spans="1:8" x14ac:dyDescent="0.25">
      <c r="A652" s="4" t="s">
        <v>239</v>
      </c>
      <c r="B652" s="4" t="s">
        <v>1136</v>
      </c>
      <c r="C652" s="2">
        <v>42133</v>
      </c>
      <c r="D652" s="1" t="s">
        <v>1168</v>
      </c>
      <c r="E652" s="1" t="s">
        <v>418</v>
      </c>
      <c r="F652" s="1" t="s">
        <v>29</v>
      </c>
      <c r="G652" s="1" t="s">
        <v>52</v>
      </c>
      <c r="H652" s="1" t="s">
        <v>53</v>
      </c>
    </row>
    <row r="653" spans="1:8" x14ac:dyDescent="0.25">
      <c r="A653" s="4" t="s">
        <v>419</v>
      </c>
      <c r="B653" s="4" t="s">
        <v>1136</v>
      </c>
      <c r="C653" s="2">
        <v>42133</v>
      </c>
      <c r="D653" s="1" t="s">
        <v>1169</v>
      </c>
      <c r="E653" s="1" t="s">
        <v>421</v>
      </c>
      <c r="F653" s="1" t="s">
        <v>29</v>
      </c>
      <c r="G653" s="1" t="s">
        <v>6</v>
      </c>
      <c r="H653" s="1" t="s">
        <v>7</v>
      </c>
    </row>
    <row r="654" spans="1:8" x14ac:dyDescent="0.25">
      <c r="A654" s="4" t="s">
        <v>422</v>
      </c>
      <c r="B654" s="4" t="s">
        <v>1136</v>
      </c>
      <c r="C654" s="2">
        <v>42133</v>
      </c>
      <c r="D654" s="1" t="s">
        <v>1170</v>
      </c>
      <c r="E654" s="1" t="s">
        <v>424</v>
      </c>
      <c r="F654" s="1" t="s">
        <v>29</v>
      </c>
      <c r="G654" s="1" t="s">
        <v>6</v>
      </c>
      <c r="H654" s="1" t="s">
        <v>7</v>
      </c>
    </row>
    <row r="655" spans="1:8" x14ac:dyDescent="0.25">
      <c r="A655" s="4" t="s">
        <v>246</v>
      </c>
      <c r="B655" s="4" t="s">
        <v>1136</v>
      </c>
      <c r="C655" s="2">
        <v>42133</v>
      </c>
      <c r="D655" s="1" t="s">
        <v>1171</v>
      </c>
      <c r="E655" s="1" t="s">
        <v>426</v>
      </c>
      <c r="F655" s="1" t="s">
        <v>29</v>
      </c>
      <c r="G655" s="1" t="s">
        <v>6</v>
      </c>
      <c r="H655" s="1" t="s">
        <v>7</v>
      </c>
    </row>
    <row r="656" spans="1:8" x14ac:dyDescent="0.25">
      <c r="A656" s="4" t="s">
        <v>191</v>
      </c>
      <c r="B656" s="4" t="s">
        <v>1136</v>
      </c>
      <c r="C656" s="2">
        <v>42133</v>
      </c>
      <c r="D656" s="1" t="s">
        <v>1172</v>
      </c>
      <c r="E656" s="1" t="s">
        <v>428</v>
      </c>
      <c r="F656" s="1" t="s">
        <v>29</v>
      </c>
      <c r="G656" s="1" t="s">
        <v>6</v>
      </c>
      <c r="H656" s="1" t="s">
        <v>7</v>
      </c>
    </row>
    <row r="657" spans="1:8" x14ac:dyDescent="0.25">
      <c r="A657" s="4" t="s">
        <v>429</v>
      </c>
      <c r="B657" s="4" t="s">
        <v>1136</v>
      </c>
      <c r="C657" s="2">
        <v>42133</v>
      </c>
      <c r="D657" s="1" t="s">
        <v>1173</v>
      </c>
      <c r="E657" s="1" t="s">
        <v>431</v>
      </c>
      <c r="F657" s="1" t="s">
        <v>29</v>
      </c>
      <c r="G657" s="1" t="s">
        <v>6</v>
      </c>
      <c r="H657" s="1" t="s">
        <v>7</v>
      </c>
    </row>
    <row r="658" spans="1:8" x14ac:dyDescent="0.25">
      <c r="A658" s="4" t="s">
        <v>432</v>
      </c>
      <c r="B658" s="4" t="s">
        <v>1136</v>
      </c>
      <c r="C658" s="2">
        <v>42133</v>
      </c>
      <c r="D658" s="1" t="s">
        <v>1174</v>
      </c>
      <c r="E658" s="1" t="s">
        <v>434</v>
      </c>
      <c r="F658" s="1" t="s">
        <v>29</v>
      </c>
      <c r="G658" s="1" t="s">
        <v>6</v>
      </c>
      <c r="H658" s="1" t="s">
        <v>7</v>
      </c>
    </row>
    <row r="659" spans="1:8" x14ac:dyDescent="0.25">
      <c r="A659" s="4" t="s">
        <v>435</v>
      </c>
      <c r="B659" s="4" t="s">
        <v>1136</v>
      </c>
      <c r="C659" s="2">
        <v>42133</v>
      </c>
      <c r="D659" s="1" t="s">
        <v>1175</v>
      </c>
      <c r="E659" s="1" t="s">
        <v>437</v>
      </c>
      <c r="F659" s="1" t="s">
        <v>29</v>
      </c>
      <c r="G659" s="1" t="s">
        <v>6</v>
      </c>
      <c r="H659" s="1" t="s">
        <v>7</v>
      </c>
    </row>
    <row r="660" spans="1:8" x14ac:dyDescent="0.25">
      <c r="A660" s="4" t="s">
        <v>345</v>
      </c>
      <c r="B660" s="4" t="s">
        <v>1136</v>
      </c>
      <c r="C660" s="2">
        <v>42133</v>
      </c>
      <c r="D660" s="1" t="s">
        <v>1176</v>
      </c>
      <c r="E660" s="1" t="s">
        <v>439</v>
      </c>
      <c r="F660" s="1" t="s">
        <v>29</v>
      </c>
      <c r="G660" s="1" t="s">
        <v>6</v>
      </c>
      <c r="H660" s="1" t="s">
        <v>7</v>
      </c>
    </row>
    <row r="661" spans="1:8" x14ac:dyDescent="0.25">
      <c r="A661" s="4" t="s">
        <v>228</v>
      </c>
      <c r="B661" s="4" t="s">
        <v>1136</v>
      </c>
      <c r="C661" s="2">
        <v>42133</v>
      </c>
      <c r="D661" s="1" t="s">
        <v>1177</v>
      </c>
      <c r="E661" s="1" t="s">
        <v>441</v>
      </c>
      <c r="F661" s="1" t="s">
        <v>29</v>
      </c>
      <c r="G661" s="1" t="s">
        <v>6</v>
      </c>
      <c r="H661" s="1" t="s">
        <v>7</v>
      </c>
    </row>
    <row r="662" spans="1:8" x14ac:dyDescent="0.25">
      <c r="A662" s="4" t="s">
        <v>442</v>
      </c>
      <c r="B662" s="4" t="s">
        <v>1136</v>
      </c>
      <c r="C662" s="2">
        <v>42133</v>
      </c>
      <c r="D662" s="1" t="s">
        <v>1178</v>
      </c>
      <c r="E662" s="1" t="s">
        <v>444</v>
      </c>
      <c r="F662" s="1" t="s">
        <v>29</v>
      </c>
      <c r="G662" s="1" t="s">
        <v>6</v>
      </c>
      <c r="H662" s="1" t="s">
        <v>7</v>
      </c>
    </row>
    <row r="663" spans="1:8" x14ac:dyDescent="0.25">
      <c r="A663" s="4" t="s">
        <v>445</v>
      </c>
      <c r="B663" s="4" t="s">
        <v>1136</v>
      </c>
      <c r="C663" s="2">
        <v>42133</v>
      </c>
      <c r="D663" s="1" t="s">
        <v>1179</v>
      </c>
      <c r="E663" s="1" t="s">
        <v>447</v>
      </c>
      <c r="F663" s="1" t="s">
        <v>29</v>
      </c>
      <c r="G663" s="1" t="s">
        <v>6</v>
      </c>
      <c r="H663" s="1" t="s">
        <v>7</v>
      </c>
    </row>
    <row r="664" spans="1:8" x14ac:dyDescent="0.25">
      <c r="A664" s="4" t="s">
        <v>448</v>
      </c>
      <c r="B664" s="4" t="s">
        <v>1136</v>
      </c>
      <c r="C664" s="2">
        <v>42133</v>
      </c>
      <c r="D664" s="1" t="s">
        <v>1180</v>
      </c>
      <c r="E664" s="1" t="s">
        <v>450</v>
      </c>
      <c r="F664" s="1" t="s">
        <v>29</v>
      </c>
      <c r="G664" s="1" t="s">
        <v>6</v>
      </c>
      <c r="H664" s="1" t="s">
        <v>7</v>
      </c>
    </row>
    <row r="665" spans="1:8" x14ac:dyDescent="0.25">
      <c r="A665" s="4" t="s">
        <v>57</v>
      </c>
      <c r="B665" s="4" t="s">
        <v>1136</v>
      </c>
      <c r="C665" s="2">
        <v>42133</v>
      </c>
      <c r="D665" s="1" t="s">
        <v>1181</v>
      </c>
      <c r="E665" s="1" t="s">
        <v>452</v>
      </c>
      <c r="F665" s="1" t="s">
        <v>29</v>
      </c>
      <c r="G665" s="1" t="s">
        <v>6</v>
      </c>
      <c r="H665" s="1" t="s">
        <v>7</v>
      </c>
    </row>
    <row r="666" spans="1:8" x14ac:dyDescent="0.25">
      <c r="A666" s="4" t="s">
        <v>562</v>
      </c>
      <c r="B666" s="4" t="s">
        <v>1136</v>
      </c>
      <c r="C666" s="2">
        <v>42133</v>
      </c>
      <c r="D666" s="1" t="s">
        <v>1182</v>
      </c>
      <c r="E666" s="1" t="s">
        <v>454</v>
      </c>
      <c r="F666" s="1" t="s">
        <v>29</v>
      </c>
      <c r="G666" s="1" t="s">
        <v>6</v>
      </c>
      <c r="H666" s="1" t="s">
        <v>53</v>
      </c>
    </row>
    <row r="667" spans="1:8" x14ac:dyDescent="0.25">
      <c r="A667" s="4" t="s">
        <v>566</v>
      </c>
      <c r="B667" s="4" t="s">
        <v>1136</v>
      </c>
      <c r="C667" s="2">
        <v>42133</v>
      </c>
      <c r="D667" s="1" t="s">
        <v>1183</v>
      </c>
      <c r="E667" s="1" t="s">
        <v>456</v>
      </c>
      <c r="F667" s="1" t="s">
        <v>29</v>
      </c>
      <c r="G667" s="1" t="s">
        <v>6</v>
      </c>
      <c r="H667" s="1" t="s">
        <v>53</v>
      </c>
    </row>
    <row r="668" spans="1:8" x14ac:dyDescent="0.25">
      <c r="A668" s="4" t="s">
        <v>457</v>
      </c>
      <c r="B668" s="4" t="s">
        <v>1136</v>
      </c>
      <c r="C668" s="2">
        <v>42133</v>
      </c>
      <c r="D668" s="1" t="s">
        <v>1184</v>
      </c>
      <c r="E668" s="1" t="s">
        <v>459</v>
      </c>
      <c r="F668" s="1" t="s">
        <v>29</v>
      </c>
      <c r="G668" s="1" t="s">
        <v>6</v>
      </c>
      <c r="H668" s="1" t="s">
        <v>7</v>
      </c>
    </row>
    <row r="669" spans="1:8" x14ac:dyDescent="0.25">
      <c r="A669" s="4" t="s">
        <v>562</v>
      </c>
      <c r="B669" s="4" t="s">
        <v>1136</v>
      </c>
      <c r="C669" s="2">
        <v>42133</v>
      </c>
      <c r="D669" s="1" t="s">
        <v>1185</v>
      </c>
      <c r="E669" s="1" t="s">
        <v>461</v>
      </c>
      <c r="F669" s="1" t="s">
        <v>29</v>
      </c>
      <c r="G669" s="1" t="s">
        <v>6</v>
      </c>
      <c r="H669" s="1" t="s">
        <v>53</v>
      </c>
    </row>
    <row r="670" spans="1:8" x14ac:dyDescent="0.25">
      <c r="A670" s="4" t="s">
        <v>462</v>
      </c>
      <c r="B670" s="4" t="s">
        <v>1136</v>
      </c>
      <c r="C670" s="2">
        <v>42133</v>
      </c>
      <c r="D670" s="1" t="s">
        <v>1186</v>
      </c>
      <c r="E670" s="1" t="s">
        <v>464</v>
      </c>
      <c r="F670" s="1" t="s">
        <v>29</v>
      </c>
      <c r="G670" s="1" t="s">
        <v>10</v>
      </c>
      <c r="H670" s="1" t="s">
        <v>7</v>
      </c>
    </row>
    <row r="671" spans="1:8" x14ac:dyDescent="0.25">
      <c r="A671" s="4" t="s">
        <v>49</v>
      </c>
      <c r="B671" s="4" t="s">
        <v>1136</v>
      </c>
      <c r="C671" s="2">
        <v>42133</v>
      </c>
      <c r="D671" s="1" t="s">
        <v>1187</v>
      </c>
      <c r="E671" s="1" t="s">
        <v>466</v>
      </c>
      <c r="F671" s="1" t="s">
        <v>29</v>
      </c>
      <c r="G671" s="1" t="s">
        <v>10</v>
      </c>
      <c r="H671" s="1" t="s">
        <v>92</v>
      </c>
    </row>
    <row r="672" spans="1:8" x14ac:dyDescent="0.25">
      <c r="A672" s="4" t="s">
        <v>12</v>
      </c>
      <c r="B672" s="4" t="s">
        <v>1136</v>
      </c>
      <c r="C672" s="2">
        <v>42133</v>
      </c>
      <c r="D672" s="1" t="s">
        <v>1188</v>
      </c>
      <c r="E672" s="1" t="s">
        <v>468</v>
      </c>
      <c r="F672" s="1" t="s">
        <v>29</v>
      </c>
      <c r="G672" s="1" t="s">
        <v>10</v>
      </c>
      <c r="H672" s="1" t="s">
        <v>7</v>
      </c>
    </row>
    <row r="673" spans="1:8" x14ac:dyDescent="0.25">
      <c r="A673" s="4" t="s">
        <v>469</v>
      </c>
      <c r="B673" s="4" t="s">
        <v>1136</v>
      </c>
      <c r="C673" s="2">
        <v>42133</v>
      </c>
      <c r="D673" s="1" t="s">
        <v>1189</v>
      </c>
      <c r="E673" s="1" t="s">
        <v>471</v>
      </c>
      <c r="F673" s="1" t="s">
        <v>29</v>
      </c>
      <c r="G673" s="1" t="s">
        <v>10</v>
      </c>
      <c r="H673" s="1" t="s">
        <v>7</v>
      </c>
    </row>
    <row r="674" spans="1:8" x14ac:dyDescent="0.25">
      <c r="A674" s="4" t="s">
        <v>472</v>
      </c>
      <c r="B674" s="4" t="s">
        <v>1136</v>
      </c>
      <c r="C674" s="2">
        <v>42133</v>
      </c>
      <c r="D674" s="1" t="s">
        <v>1190</v>
      </c>
      <c r="E674" s="1" t="s">
        <v>474</v>
      </c>
      <c r="F674" s="1" t="s">
        <v>29</v>
      </c>
      <c r="G674" s="1" t="s">
        <v>10</v>
      </c>
      <c r="H674" s="1" t="s">
        <v>7</v>
      </c>
    </row>
    <row r="675" spans="1:8" x14ac:dyDescent="0.25">
      <c r="A675" s="4" t="s">
        <v>397</v>
      </c>
      <c r="B675" s="4" t="s">
        <v>1136</v>
      </c>
      <c r="C675" s="2">
        <v>42133</v>
      </c>
      <c r="D675" s="1" t="s">
        <v>1191</v>
      </c>
      <c r="E675" s="1" t="s">
        <v>399</v>
      </c>
      <c r="F675" s="1" t="s">
        <v>29</v>
      </c>
      <c r="G675" s="1" t="s">
        <v>10</v>
      </c>
      <c r="H675" s="1" t="s">
        <v>7</v>
      </c>
    </row>
    <row r="676" spans="1:8" x14ac:dyDescent="0.25">
      <c r="A676" s="4" t="s">
        <v>191</v>
      </c>
      <c r="B676" s="4" t="s">
        <v>1136</v>
      </c>
      <c r="C676" s="2">
        <v>42133</v>
      </c>
      <c r="D676" s="1" t="s">
        <v>1192</v>
      </c>
      <c r="E676" s="1" t="s">
        <v>707</v>
      </c>
      <c r="F676" s="1" t="s">
        <v>29</v>
      </c>
      <c r="G676" s="1" t="s">
        <v>10</v>
      </c>
      <c r="H676" s="1" t="s">
        <v>7</v>
      </c>
    </row>
    <row r="677" spans="1:8" x14ac:dyDescent="0.25">
      <c r="A677" s="4" t="s">
        <v>316</v>
      </c>
      <c r="B677" s="4" t="s">
        <v>1136</v>
      </c>
      <c r="C677" s="2">
        <v>42133</v>
      </c>
      <c r="D677" s="1" t="s">
        <v>1193</v>
      </c>
      <c r="E677" s="1" t="s">
        <v>318</v>
      </c>
      <c r="F677" s="1" t="s">
        <v>29</v>
      </c>
      <c r="G677" s="1" t="s">
        <v>10</v>
      </c>
      <c r="H677" s="1" t="s">
        <v>7</v>
      </c>
    </row>
    <row r="678" spans="1:8" x14ac:dyDescent="0.25">
      <c r="A678" s="4" t="s">
        <v>219</v>
      </c>
      <c r="B678" s="4" t="s">
        <v>1136</v>
      </c>
      <c r="C678" s="2">
        <v>42133</v>
      </c>
      <c r="D678" s="1" t="s">
        <v>1194</v>
      </c>
      <c r="E678" s="1" t="s">
        <v>320</v>
      </c>
      <c r="F678" s="1" t="s">
        <v>29</v>
      </c>
      <c r="G678" s="1" t="s">
        <v>10</v>
      </c>
      <c r="H678" s="1" t="s">
        <v>7</v>
      </c>
    </row>
    <row r="679" spans="1:8" x14ac:dyDescent="0.25">
      <c r="A679" s="4" t="s">
        <v>191</v>
      </c>
      <c r="B679" s="4" t="s">
        <v>1136</v>
      </c>
      <c r="C679" s="2">
        <v>42133</v>
      </c>
      <c r="D679" s="1" t="s">
        <v>1195</v>
      </c>
      <c r="E679" s="1" t="s">
        <v>711</v>
      </c>
      <c r="F679" s="1" t="s">
        <v>29</v>
      </c>
      <c r="G679" s="1" t="s">
        <v>10</v>
      </c>
      <c r="H679" s="1" t="s">
        <v>7</v>
      </c>
    </row>
    <row r="680" spans="1:8" x14ac:dyDescent="0.25">
      <c r="A680" s="4" t="s">
        <v>321</v>
      </c>
      <c r="B680" s="4" t="s">
        <v>1136</v>
      </c>
      <c r="C680" s="2">
        <v>42133</v>
      </c>
      <c r="D680" s="1" t="s">
        <v>1196</v>
      </c>
      <c r="E680" s="1" t="s">
        <v>323</v>
      </c>
      <c r="F680" s="1" t="s">
        <v>29</v>
      </c>
      <c r="G680" s="1" t="s">
        <v>10</v>
      </c>
      <c r="H680" s="1" t="s">
        <v>7</v>
      </c>
    </row>
    <row r="681" spans="1:8" x14ac:dyDescent="0.25">
      <c r="A681" s="4" t="s">
        <v>191</v>
      </c>
      <c r="B681" s="4" t="s">
        <v>1136</v>
      </c>
      <c r="C681" s="2">
        <v>42133</v>
      </c>
      <c r="D681" s="1" t="s">
        <v>1211</v>
      </c>
      <c r="E681" s="1" t="s">
        <v>491</v>
      </c>
      <c r="F681" s="1" t="s">
        <v>29</v>
      </c>
      <c r="G681" s="1" t="s">
        <v>10</v>
      </c>
      <c r="H681" s="1" t="s">
        <v>7</v>
      </c>
    </row>
    <row r="682" spans="1:8" x14ac:dyDescent="0.25">
      <c r="A682" s="4" t="s">
        <v>30</v>
      </c>
      <c r="B682" s="4" t="s">
        <v>1136</v>
      </c>
      <c r="C682" s="2">
        <v>42133</v>
      </c>
      <c r="D682" s="1" t="s">
        <v>1212</v>
      </c>
      <c r="E682" s="1" t="s">
        <v>493</v>
      </c>
      <c r="F682" s="1" t="s">
        <v>29</v>
      </c>
      <c r="G682" s="1" t="s">
        <v>10</v>
      </c>
      <c r="H682" s="1" t="s">
        <v>7</v>
      </c>
    </row>
    <row r="683" spans="1:8" x14ac:dyDescent="0.25">
      <c r="A683" s="4" t="s">
        <v>485</v>
      </c>
      <c r="B683" s="4" t="s">
        <v>1136</v>
      </c>
      <c r="C683" s="2">
        <v>42133</v>
      </c>
      <c r="D683" s="1" t="s">
        <v>1213</v>
      </c>
      <c r="E683" s="1" t="s">
        <v>495</v>
      </c>
      <c r="F683" s="1" t="s">
        <v>29</v>
      </c>
      <c r="G683" s="1" t="s">
        <v>10</v>
      </c>
      <c r="H683" s="1" t="s">
        <v>7</v>
      </c>
    </row>
    <row r="684" spans="1:8" x14ac:dyDescent="0.25">
      <c r="A684" s="4" t="s">
        <v>496</v>
      </c>
      <c r="B684" s="4" t="s">
        <v>1136</v>
      </c>
      <c r="C684" s="2">
        <v>42133</v>
      </c>
      <c r="D684" s="1" t="s">
        <v>1214</v>
      </c>
      <c r="E684" s="1" t="s">
        <v>498</v>
      </c>
      <c r="F684" s="1" t="s">
        <v>29</v>
      </c>
      <c r="G684" s="1" t="s">
        <v>10</v>
      </c>
      <c r="H684" s="1" t="s">
        <v>7</v>
      </c>
    </row>
    <row r="685" spans="1:8" x14ac:dyDescent="0.25">
      <c r="A685" s="4" t="s">
        <v>18</v>
      </c>
      <c r="B685" s="4" t="s">
        <v>1136</v>
      </c>
      <c r="C685" s="2">
        <v>42133</v>
      </c>
      <c r="D685" s="1" t="s">
        <v>1215</v>
      </c>
      <c r="E685" s="1" t="s">
        <v>500</v>
      </c>
      <c r="F685" s="1" t="s">
        <v>29</v>
      </c>
      <c r="G685" s="1" t="s">
        <v>10</v>
      </c>
      <c r="H685" s="1" t="s">
        <v>7</v>
      </c>
    </row>
    <row r="686" spans="1:8" x14ac:dyDescent="0.25">
      <c r="A686" s="4" t="s">
        <v>246</v>
      </c>
      <c r="B686" s="4" t="s">
        <v>1136</v>
      </c>
      <c r="C686" s="2">
        <v>42133</v>
      </c>
      <c r="D686" s="1" t="s">
        <v>1216</v>
      </c>
      <c r="E686" s="1" t="s">
        <v>502</v>
      </c>
      <c r="F686" s="1" t="s">
        <v>29</v>
      </c>
      <c r="G686" s="1" t="s">
        <v>10</v>
      </c>
      <c r="H686" s="1" t="s">
        <v>7</v>
      </c>
    </row>
    <row r="687" spans="1:8" x14ac:dyDescent="0.25">
      <c r="A687" s="4" t="s">
        <v>503</v>
      </c>
      <c r="B687" s="4" t="s">
        <v>1136</v>
      </c>
      <c r="C687" s="2">
        <v>42133</v>
      </c>
      <c r="D687" s="1" t="s">
        <v>1217</v>
      </c>
      <c r="E687" s="1" t="s">
        <v>505</v>
      </c>
      <c r="F687" s="1" t="s">
        <v>29</v>
      </c>
      <c r="G687" s="1" t="s">
        <v>10</v>
      </c>
      <c r="H687" s="1" t="s">
        <v>7</v>
      </c>
    </row>
    <row r="688" spans="1:8" x14ac:dyDescent="0.25">
      <c r="A688" s="4" t="s">
        <v>1</v>
      </c>
      <c r="B688" s="4" t="s">
        <v>1136</v>
      </c>
      <c r="C688" s="2">
        <v>42133</v>
      </c>
      <c r="D688" s="1" t="s">
        <v>1218</v>
      </c>
      <c r="E688" s="1" t="s">
        <v>507</v>
      </c>
      <c r="F688" s="1" t="s">
        <v>29</v>
      </c>
      <c r="G688" s="1" t="s">
        <v>10</v>
      </c>
      <c r="H688" s="1" t="s">
        <v>7</v>
      </c>
    </row>
    <row r="689" spans="1:8" x14ac:dyDescent="0.25">
      <c r="A689" s="4" t="s">
        <v>25</v>
      </c>
      <c r="B689" s="4" t="s">
        <v>1136</v>
      </c>
      <c r="C689" s="2">
        <v>42133</v>
      </c>
      <c r="D689" s="1" t="s">
        <v>1219</v>
      </c>
      <c r="E689" s="1" t="s">
        <v>509</v>
      </c>
      <c r="F689" s="1" t="s">
        <v>29</v>
      </c>
      <c r="G689" s="1" t="s">
        <v>10</v>
      </c>
      <c r="H689" s="1" t="s">
        <v>7</v>
      </c>
    </row>
    <row r="690" spans="1:8" x14ac:dyDescent="0.25">
      <c r="A690" s="4" t="s">
        <v>96</v>
      </c>
      <c r="B690" s="4" t="s">
        <v>1136</v>
      </c>
      <c r="C690" s="2">
        <v>42133</v>
      </c>
      <c r="D690" s="1" t="s">
        <v>1220</v>
      </c>
      <c r="E690" s="1" t="s">
        <v>511</v>
      </c>
      <c r="F690" s="1" t="s">
        <v>29</v>
      </c>
      <c r="G690" s="1" t="s">
        <v>10</v>
      </c>
      <c r="H690" s="1" t="s">
        <v>7</v>
      </c>
    </row>
    <row r="691" spans="1:8" x14ac:dyDescent="0.25">
      <c r="A691" s="4" t="s">
        <v>512</v>
      </c>
      <c r="B691" s="4" t="s">
        <v>1136</v>
      </c>
      <c r="C691" s="2">
        <v>42133</v>
      </c>
      <c r="D691" s="1" t="s">
        <v>1221</v>
      </c>
      <c r="E691" s="1" t="s">
        <v>514</v>
      </c>
      <c r="F691" s="1" t="s">
        <v>29</v>
      </c>
      <c r="G691" s="1" t="s">
        <v>10</v>
      </c>
      <c r="H691" s="1" t="s">
        <v>7</v>
      </c>
    </row>
    <row r="692" spans="1:8" x14ac:dyDescent="0.25">
      <c r="A692" s="4" t="s">
        <v>515</v>
      </c>
      <c r="B692" s="4" t="s">
        <v>1136</v>
      </c>
      <c r="C692" s="2">
        <v>42133</v>
      </c>
      <c r="D692" s="1" t="s">
        <v>1222</v>
      </c>
      <c r="E692" s="1" t="s">
        <v>517</v>
      </c>
      <c r="F692" s="1" t="s">
        <v>29</v>
      </c>
      <c r="G692" s="1" t="s">
        <v>10</v>
      </c>
      <c r="H692" s="1" t="s">
        <v>7</v>
      </c>
    </row>
    <row r="693" spans="1:8" x14ac:dyDescent="0.25">
      <c r="A693" s="4" t="s">
        <v>191</v>
      </c>
      <c r="B693" s="4" t="s">
        <v>1136</v>
      </c>
      <c r="C693" s="2">
        <v>42133</v>
      </c>
      <c r="D693" s="1" t="s">
        <v>1223</v>
      </c>
      <c r="E693" s="1" t="s">
        <v>9</v>
      </c>
      <c r="F693" s="1" t="s">
        <v>29</v>
      </c>
      <c r="G693" s="1" t="s">
        <v>10</v>
      </c>
      <c r="H693" s="1" t="s">
        <v>7</v>
      </c>
    </row>
    <row r="694" spans="1:8" x14ac:dyDescent="0.25">
      <c r="A694" s="4" t="s">
        <v>1226</v>
      </c>
      <c r="B694" s="4" t="s">
        <v>1136</v>
      </c>
      <c r="C694" s="2">
        <v>42133</v>
      </c>
      <c r="D694" s="1" t="s">
        <v>1227</v>
      </c>
      <c r="E694" s="1" t="s">
        <v>416</v>
      </c>
      <c r="F694" s="1" t="s">
        <v>29</v>
      </c>
      <c r="G694" s="1" t="s">
        <v>6</v>
      </c>
      <c r="H694" s="1" t="s">
        <v>7</v>
      </c>
    </row>
    <row r="695" spans="1:8" x14ac:dyDescent="0.25">
      <c r="A695" s="4" t="s">
        <v>30</v>
      </c>
      <c r="B695" s="4" t="s">
        <v>1136</v>
      </c>
      <c r="C695" s="2">
        <v>42133</v>
      </c>
      <c r="D695" s="1" t="s">
        <v>1233</v>
      </c>
      <c r="E695" s="1" t="s">
        <v>32</v>
      </c>
      <c r="F695" s="1" t="s">
        <v>29</v>
      </c>
      <c r="G695" s="1" t="s">
        <v>10</v>
      </c>
      <c r="H695" s="1" t="s">
        <v>7</v>
      </c>
    </row>
    <row r="696" spans="1:8" x14ac:dyDescent="0.25">
      <c r="A696" s="4" t="s">
        <v>54</v>
      </c>
      <c r="B696" s="4" t="s">
        <v>1136</v>
      </c>
      <c r="C696" s="2">
        <v>42133</v>
      </c>
      <c r="D696" s="1" t="s">
        <v>1234</v>
      </c>
      <c r="E696" s="1" t="s">
        <v>56</v>
      </c>
      <c r="F696" s="1" t="s">
        <v>29</v>
      </c>
      <c r="G696" s="1" t="s">
        <v>6</v>
      </c>
      <c r="H696" s="1" t="s">
        <v>7</v>
      </c>
    </row>
    <row r="697" spans="1:8" x14ac:dyDescent="0.25">
      <c r="A697" s="4" t="s">
        <v>49</v>
      </c>
      <c r="B697" s="4" t="s">
        <v>1136</v>
      </c>
      <c r="C697" s="2">
        <v>42133</v>
      </c>
      <c r="D697" s="1" t="s">
        <v>1235</v>
      </c>
      <c r="E697" s="1" t="s">
        <v>886</v>
      </c>
      <c r="F697" s="1" t="s">
        <v>29</v>
      </c>
      <c r="G697" s="1" t="s">
        <v>6</v>
      </c>
      <c r="H697" s="1" t="s">
        <v>92</v>
      </c>
    </row>
    <row r="698" spans="1:8" x14ac:dyDescent="0.25">
      <c r="A698" s="4" t="s">
        <v>37</v>
      </c>
      <c r="B698" s="4" t="s">
        <v>1136</v>
      </c>
      <c r="C698" s="2">
        <v>42133</v>
      </c>
      <c r="D698" s="1" t="s">
        <v>1236</v>
      </c>
      <c r="E698" s="1" t="s">
        <v>39</v>
      </c>
      <c r="F698" s="1" t="s">
        <v>29</v>
      </c>
      <c r="G698" s="1" t="s">
        <v>6</v>
      </c>
      <c r="H698" s="1" t="s">
        <v>7</v>
      </c>
    </row>
    <row r="699" spans="1:8" x14ac:dyDescent="0.25">
      <c r="A699" s="4" t="s">
        <v>40</v>
      </c>
      <c r="B699" s="4" t="s">
        <v>1136</v>
      </c>
      <c r="C699" s="2">
        <v>42133</v>
      </c>
      <c r="D699" s="1" t="s">
        <v>1237</v>
      </c>
      <c r="E699" s="1" t="s">
        <v>42</v>
      </c>
      <c r="F699" s="1" t="s">
        <v>29</v>
      </c>
      <c r="G699" s="1" t="s">
        <v>6</v>
      </c>
      <c r="H699" s="1" t="s">
        <v>7</v>
      </c>
    </row>
    <row r="700" spans="1:8" x14ac:dyDescent="0.25">
      <c r="A700" s="4" t="s">
        <v>566</v>
      </c>
      <c r="B700" s="4" t="s">
        <v>1136</v>
      </c>
      <c r="C700" s="2">
        <v>42133</v>
      </c>
      <c r="D700" s="1" t="s">
        <v>1238</v>
      </c>
      <c r="E700" s="1" t="s">
        <v>44</v>
      </c>
      <c r="F700" s="1" t="s">
        <v>29</v>
      </c>
      <c r="G700" s="1" t="s">
        <v>6</v>
      </c>
      <c r="H700" s="1" t="s">
        <v>53</v>
      </c>
    </row>
    <row r="701" spans="1:8" x14ac:dyDescent="0.25">
      <c r="A701" s="4" t="s">
        <v>46</v>
      </c>
      <c r="B701" s="4" t="s">
        <v>1136</v>
      </c>
      <c r="C701" s="2">
        <v>42133</v>
      </c>
      <c r="D701" s="1" t="s">
        <v>1239</v>
      </c>
      <c r="E701" s="1" t="s">
        <v>48</v>
      </c>
      <c r="F701" s="1" t="s">
        <v>29</v>
      </c>
      <c r="G701" s="1" t="s">
        <v>6</v>
      </c>
      <c r="H701" s="1" t="s">
        <v>7</v>
      </c>
    </row>
    <row r="702" spans="1:8" x14ac:dyDescent="0.25">
      <c r="A702" s="4" t="s">
        <v>569</v>
      </c>
      <c r="B702" s="4" t="s">
        <v>1136</v>
      </c>
      <c r="C702" s="2">
        <v>42622</v>
      </c>
      <c r="D702" s="1" t="s">
        <v>1240</v>
      </c>
      <c r="E702" s="1" t="s">
        <v>51</v>
      </c>
      <c r="F702" s="1" t="s">
        <v>29</v>
      </c>
      <c r="G702" s="1" t="s">
        <v>52</v>
      </c>
      <c r="H702" s="1" t="s">
        <v>7</v>
      </c>
    </row>
    <row r="703" spans="1:8" x14ac:dyDescent="0.25">
      <c r="A703" s="4" t="s">
        <v>25</v>
      </c>
      <c r="B703" s="4" t="s">
        <v>1136</v>
      </c>
      <c r="C703" s="2">
        <v>42133</v>
      </c>
      <c r="D703" s="1" t="s">
        <v>1241</v>
      </c>
      <c r="E703" s="1" t="s">
        <v>28</v>
      </c>
      <c r="F703" s="1" t="s">
        <v>29</v>
      </c>
      <c r="G703" s="1" t="s">
        <v>6</v>
      </c>
      <c r="H703" s="1" t="s">
        <v>7</v>
      </c>
    </row>
    <row r="704" spans="1:8" x14ac:dyDescent="0.25">
      <c r="A704" s="4" t="s">
        <v>1242</v>
      </c>
      <c r="B704" s="4" t="s">
        <v>1136</v>
      </c>
      <c r="C704" s="2">
        <v>42133</v>
      </c>
      <c r="D704" s="1" t="s">
        <v>1243</v>
      </c>
      <c r="E704" s="1" t="s">
        <v>59</v>
      </c>
      <c r="F704" s="1" t="s">
        <v>29</v>
      </c>
      <c r="G704" s="1" t="s">
        <v>52</v>
      </c>
      <c r="H704" s="1" t="s">
        <v>60</v>
      </c>
    </row>
    <row r="705" spans="1:8" x14ac:dyDescent="0.25">
      <c r="A705" s="4" t="s">
        <v>61</v>
      </c>
      <c r="B705" s="4" t="s">
        <v>1136</v>
      </c>
      <c r="C705" s="2">
        <v>42133</v>
      </c>
      <c r="D705" s="1" t="s">
        <v>1244</v>
      </c>
      <c r="E705" s="1" t="s">
        <v>63</v>
      </c>
      <c r="F705" s="1" t="s">
        <v>29</v>
      </c>
      <c r="G705" s="1" t="s">
        <v>6</v>
      </c>
      <c r="H705" s="1" t="s">
        <v>7</v>
      </c>
    </row>
    <row r="706" spans="1:8" x14ac:dyDescent="0.25">
      <c r="A706" s="4" t="s">
        <v>64</v>
      </c>
      <c r="B706" s="4" t="s">
        <v>1136</v>
      </c>
      <c r="C706" s="2">
        <v>42133</v>
      </c>
      <c r="D706" s="1" t="s">
        <v>1245</v>
      </c>
      <c r="E706" s="1" t="s">
        <v>66</v>
      </c>
      <c r="F706" s="1" t="s">
        <v>29</v>
      </c>
      <c r="G706" s="1" t="s">
        <v>6</v>
      </c>
      <c r="H706" s="1" t="s">
        <v>7</v>
      </c>
    </row>
    <row r="707" spans="1:8" x14ac:dyDescent="0.25">
      <c r="A707" s="4" t="s">
        <v>67</v>
      </c>
      <c r="B707" s="4" t="s">
        <v>1136</v>
      </c>
      <c r="C707" s="2">
        <v>42133</v>
      </c>
      <c r="D707" s="1" t="s">
        <v>1246</v>
      </c>
      <c r="E707" s="1" t="s">
        <v>69</v>
      </c>
      <c r="F707" s="1" t="s">
        <v>29</v>
      </c>
      <c r="G707" s="1" t="s">
        <v>6</v>
      </c>
      <c r="H707" s="1" t="s">
        <v>7</v>
      </c>
    </row>
    <row r="708" spans="1:8" x14ac:dyDescent="0.25">
      <c r="A708" s="4" t="s">
        <v>70</v>
      </c>
      <c r="B708" s="4" t="s">
        <v>1136</v>
      </c>
      <c r="C708" s="2">
        <v>42133</v>
      </c>
      <c r="D708" s="1" t="s">
        <v>1247</v>
      </c>
      <c r="E708" s="1" t="s">
        <v>72</v>
      </c>
      <c r="F708" s="1" t="s">
        <v>29</v>
      </c>
      <c r="G708" s="1" t="s">
        <v>6</v>
      </c>
      <c r="H708" s="1" t="s">
        <v>7</v>
      </c>
    </row>
    <row r="709" spans="1:8" x14ac:dyDescent="0.25">
      <c r="A709" s="4" t="s">
        <v>54</v>
      </c>
      <c r="B709" s="4" t="s">
        <v>1136</v>
      </c>
      <c r="C709" s="2">
        <v>42133</v>
      </c>
      <c r="D709" s="1" t="s">
        <v>1248</v>
      </c>
      <c r="E709" s="1" t="s">
        <v>74</v>
      </c>
      <c r="F709" s="1" t="s">
        <v>29</v>
      </c>
      <c r="G709" s="1" t="s">
        <v>6</v>
      </c>
      <c r="H709" s="1" t="s">
        <v>7</v>
      </c>
    </row>
    <row r="710" spans="1:8" x14ac:dyDescent="0.25">
      <c r="A710" s="4" t="s">
        <v>75</v>
      </c>
      <c r="B710" s="4" t="s">
        <v>1136</v>
      </c>
      <c r="C710" s="2">
        <v>42133</v>
      </c>
      <c r="D710" s="1" t="s">
        <v>1249</v>
      </c>
      <c r="E710" s="1" t="s">
        <v>77</v>
      </c>
      <c r="F710" s="1" t="s">
        <v>29</v>
      </c>
      <c r="G710" s="1" t="s">
        <v>6</v>
      </c>
      <c r="H710" s="1" t="s">
        <v>7</v>
      </c>
    </row>
    <row r="711" spans="1:8" x14ac:dyDescent="0.25">
      <c r="A711" s="4" t="s">
        <v>239</v>
      </c>
      <c r="B711" s="4" t="s">
        <v>1136</v>
      </c>
      <c r="C711" s="2">
        <v>42133</v>
      </c>
      <c r="D711" s="1" t="s">
        <v>1250</v>
      </c>
      <c r="E711" s="1" t="s">
        <v>79</v>
      </c>
      <c r="F711" s="1" t="s">
        <v>29</v>
      </c>
      <c r="G711" s="1" t="s">
        <v>6</v>
      </c>
      <c r="H711" s="1" t="s">
        <v>53</v>
      </c>
    </row>
    <row r="712" spans="1:8" x14ac:dyDescent="0.25">
      <c r="A712" s="4" t="s">
        <v>1251</v>
      </c>
      <c r="B712" s="4" t="s">
        <v>1136</v>
      </c>
      <c r="C712" s="2">
        <v>42133</v>
      </c>
      <c r="D712" s="1" t="s">
        <v>1252</v>
      </c>
      <c r="E712" s="1" t="s">
        <v>82</v>
      </c>
      <c r="F712" s="1" t="s">
        <v>29</v>
      </c>
      <c r="G712" s="1" t="s">
        <v>6</v>
      </c>
      <c r="H712" s="1" t="s">
        <v>7</v>
      </c>
    </row>
    <row r="713" spans="1:8" x14ac:dyDescent="0.25">
      <c r="A713" s="4" t="s">
        <v>83</v>
      </c>
      <c r="B713" s="4" t="s">
        <v>1136</v>
      </c>
      <c r="C713" s="2">
        <v>42133</v>
      </c>
      <c r="D713" s="1" t="s">
        <v>1253</v>
      </c>
      <c r="E713" s="1" t="s">
        <v>85</v>
      </c>
      <c r="F713" s="1" t="s">
        <v>29</v>
      </c>
      <c r="G713" s="1" t="s">
        <v>6</v>
      </c>
      <c r="H713" s="1" t="s">
        <v>7</v>
      </c>
    </row>
    <row r="714" spans="1:8" x14ac:dyDescent="0.25">
      <c r="A714" s="4" t="s">
        <v>86</v>
      </c>
      <c r="B714" s="4" t="s">
        <v>1136</v>
      </c>
      <c r="C714" s="2">
        <v>42133</v>
      </c>
      <c r="D714" s="1" t="s">
        <v>1254</v>
      </c>
      <c r="E714" s="1" t="s">
        <v>88</v>
      </c>
      <c r="F714" s="1" t="s">
        <v>29</v>
      </c>
      <c r="G714" s="1" t="s">
        <v>6</v>
      </c>
      <c r="H714" s="1" t="s">
        <v>7</v>
      </c>
    </row>
    <row r="715" spans="1:8" x14ac:dyDescent="0.25">
      <c r="A715" s="4" t="s">
        <v>89</v>
      </c>
      <c r="B715" s="4" t="s">
        <v>1136</v>
      </c>
      <c r="C715" s="2">
        <v>42133</v>
      </c>
      <c r="D715" s="1" t="s">
        <v>1255</v>
      </c>
      <c r="E715" s="1" t="s">
        <v>91</v>
      </c>
      <c r="F715" s="1" t="s">
        <v>29</v>
      </c>
      <c r="G715" s="1" t="s">
        <v>6</v>
      </c>
      <c r="H715" s="1" t="s">
        <v>92</v>
      </c>
    </row>
    <row r="716" spans="1:8" x14ac:dyDescent="0.25">
      <c r="A716" s="4" t="s">
        <v>172</v>
      </c>
      <c r="B716" s="4" t="s">
        <v>1136</v>
      </c>
      <c r="C716" s="2">
        <v>42133</v>
      </c>
      <c r="D716" s="1" t="s">
        <v>1256</v>
      </c>
      <c r="E716" s="1" t="s">
        <v>174</v>
      </c>
      <c r="F716" s="1" t="s">
        <v>29</v>
      </c>
      <c r="G716" s="1" t="s">
        <v>6</v>
      </c>
      <c r="H716" s="1" t="s">
        <v>7</v>
      </c>
    </row>
    <row r="717" spans="1:8" x14ac:dyDescent="0.25">
      <c r="A717" s="4" t="s">
        <v>181</v>
      </c>
      <c r="B717" s="4" t="s">
        <v>1136</v>
      </c>
      <c r="C717" s="2">
        <v>42133</v>
      </c>
      <c r="D717" s="1" t="s">
        <v>1257</v>
      </c>
      <c r="E717" s="1" t="s">
        <v>183</v>
      </c>
      <c r="F717" s="1" t="s">
        <v>29</v>
      </c>
      <c r="G717" s="1" t="s">
        <v>6</v>
      </c>
      <c r="H717" s="1" t="s">
        <v>7</v>
      </c>
    </row>
    <row r="718" spans="1:8" x14ac:dyDescent="0.25">
      <c r="A718" s="4" t="s">
        <v>184</v>
      </c>
      <c r="B718" s="4" t="s">
        <v>1136</v>
      </c>
      <c r="C718" s="2">
        <v>42133</v>
      </c>
      <c r="D718" s="1" t="s">
        <v>1258</v>
      </c>
      <c r="E718" s="1" t="s">
        <v>186</v>
      </c>
      <c r="F718" s="1" t="s">
        <v>29</v>
      </c>
      <c r="G718" s="1" t="s">
        <v>6</v>
      </c>
      <c r="H718" s="1" t="s">
        <v>7</v>
      </c>
    </row>
    <row r="719" spans="1:8" x14ac:dyDescent="0.25">
      <c r="A719" s="4" t="s">
        <v>108</v>
      </c>
      <c r="B719" s="4" t="s">
        <v>1136</v>
      </c>
      <c r="C719" s="2">
        <v>42133</v>
      </c>
      <c r="D719" s="1" t="s">
        <v>1289</v>
      </c>
      <c r="E719" s="1" t="s">
        <v>110</v>
      </c>
      <c r="F719" s="1" t="s">
        <v>29</v>
      </c>
      <c r="G719" s="1" t="s">
        <v>6</v>
      </c>
      <c r="H719" s="1" t="s">
        <v>7</v>
      </c>
    </row>
    <row r="720" spans="1:8" x14ac:dyDescent="0.25">
      <c r="A720" s="4" t="s">
        <v>111</v>
      </c>
      <c r="B720" s="4" t="s">
        <v>1136</v>
      </c>
      <c r="C720" s="2">
        <v>42133</v>
      </c>
      <c r="D720" s="1" t="s">
        <v>1290</v>
      </c>
      <c r="E720" s="1" t="s">
        <v>113</v>
      </c>
      <c r="F720" s="1" t="s">
        <v>29</v>
      </c>
      <c r="G720" s="1" t="s">
        <v>6</v>
      </c>
      <c r="H720" s="1" t="s">
        <v>7</v>
      </c>
    </row>
    <row r="721" spans="1:8" x14ac:dyDescent="0.25">
      <c r="A721" s="4" t="s">
        <v>360</v>
      </c>
      <c r="B721" s="4" t="s">
        <v>1136</v>
      </c>
      <c r="C721" s="2">
        <v>42133</v>
      </c>
      <c r="D721" s="1" t="s">
        <v>1291</v>
      </c>
      <c r="E721" s="1" t="s">
        <v>116</v>
      </c>
      <c r="F721" s="1" t="s">
        <v>29</v>
      </c>
      <c r="G721" s="1" t="s">
        <v>52</v>
      </c>
      <c r="H721" s="1" t="s">
        <v>60</v>
      </c>
    </row>
    <row r="722" spans="1:8" x14ac:dyDescent="0.25">
      <c r="A722" s="4" t="s">
        <v>117</v>
      </c>
      <c r="B722" s="4" t="s">
        <v>1136</v>
      </c>
      <c r="C722" s="2">
        <v>42133</v>
      </c>
      <c r="D722" s="1" t="s">
        <v>1292</v>
      </c>
      <c r="E722" s="1" t="s">
        <v>119</v>
      </c>
      <c r="F722" s="1" t="s">
        <v>29</v>
      </c>
      <c r="G722" s="1" t="s">
        <v>6</v>
      </c>
      <c r="H722" s="1" t="s">
        <v>7</v>
      </c>
    </row>
    <row r="723" spans="1:8" x14ac:dyDescent="0.25">
      <c r="A723" s="4" t="s">
        <v>120</v>
      </c>
      <c r="B723" s="4" t="s">
        <v>1136</v>
      </c>
      <c r="C723" s="2">
        <v>42133</v>
      </c>
      <c r="D723" s="1" t="s">
        <v>1293</v>
      </c>
      <c r="E723" s="1" t="s">
        <v>122</v>
      </c>
      <c r="F723" s="1" t="s">
        <v>29</v>
      </c>
      <c r="G723" s="1" t="s">
        <v>6</v>
      </c>
      <c r="H723" s="1" t="s">
        <v>7</v>
      </c>
    </row>
    <row r="724" spans="1:8" x14ac:dyDescent="0.25">
      <c r="A724" s="4" t="s">
        <v>123</v>
      </c>
      <c r="B724" s="4" t="s">
        <v>1136</v>
      </c>
      <c r="C724" s="2">
        <v>42133</v>
      </c>
      <c r="D724" s="1" t="s">
        <v>1294</v>
      </c>
      <c r="E724" s="1" t="s">
        <v>125</v>
      </c>
      <c r="F724" s="1" t="s">
        <v>29</v>
      </c>
      <c r="G724" s="1" t="s">
        <v>6</v>
      </c>
      <c r="H724" s="1" t="s">
        <v>7</v>
      </c>
    </row>
    <row r="725" spans="1:8" x14ac:dyDescent="0.25">
      <c r="A725" s="4" t="s">
        <v>49</v>
      </c>
      <c r="B725" s="4" t="s">
        <v>1136</v>
      </c>
      <c r="C725" s="2">
        <v>42133</v>
      </c>
      <c r="D725" s="1" t="s">
        <v>1295</v>
      </c>
      <c r="E725" s="1" t="s">
        <v>127</v>
      </c>
      <c r="F725" s="1" t="s">
        <v>29</v>
      </c>
      <c r="G725" s="1" t="s">
        <v>6</v>
      </c>
      <c r="H725" s="1" t="s">
        <v>92</v>
      </c>
    </row>
    <row r="726" spans="1:8" x14ac:dyDescent="0.25">
      <c r="A726" s="4" t="s">
        <v>128</v>
      </c>
      <c r="B726" s="4" t="s">
        <v>1136</v>
      </c>
      <c r="C726" s="2">
        <v>42133</v>
      </c>
      <c r="D726" s="1" t="s">
        <v>1296</v>
      </c>
      <c r="E726" s="1" t="s">
        <v>130</v>
      </c>
      <c r="F726" s="1" t="s">
        <v>29</v>
      </c>
      <c r="G726" s="1" t="s">
        <v>6</v>
      </c>
      <c r="H726" s="1" t="s">
        <v>7</v>
      </c>
    </row>
    <row r="727" spans="1:8" x14ac:dyDescent="0.25">
      <c r="A727" s="4" t="s">
        <v>131</v>
      </c>
      <c r="B727" s="4" t="s">
        <v>1136</v>
      </c>
      <c r="C727" s="2">
        <v>42133</v>
      </c>
      <c r="D727" s="1" t="s">
        <v>1297</v>
      </c>
      <c r="E727" s="1" t="s">
        <v>133</v>
      </c>
      <c r="F727" s="1" t="s">
        <v>29</v>
      </c>
      <c r="G727" s="1" t="s">
        <v>6</v>
      </c>
      <c r="H727" s="1" t="s">
        <v>7</v>
      </c>
    </row>
    <row r="728" spans="1:8" x14ac:dyDescent="0.25">
      <c r="A728" s="4" t="s">
        <v>75</v>
      </c>
      <c r="B728" s="4" t="s">
        <v>1136</v>
      </c>
      <c r="C728" s="2">
        <v>42133</v>
      </c>
      <c r="D728" s="1" t="s">
        <v>1298</v>
      </c>
      <c r="E728" s="1" t="s">
        <v>135</v>
      </c>
      <c r="F728" s="1" t="s">
        <v>29</v>
      </c>
      <c r="G728" s="1" t="s">
        <v>6</v>
      </c>
      <c r="H728" s="1" t="s">
        <v>7</v>
      </c>
    </row>
    <row r="729" spans="1:8" x14ac:dyDescent="0.25">
      <c r="A729" s="4" t="s">
        <v>136</v>
      </c>
      <c r="B729" s="4" t="s">
        <v>1136</v>
      </c>
      <c r="C729" s="2">
        <v>42133</v>
      </c>
      <c r="D729" s="1" t="s">
        <v>1299</v>
      </c>
      <c r="E729" s="1" t="s">
        <v>138</v>
      </c>
      <c r="F729" s="1" t="s">
        <v>29</v>
      </c>
      <c r="G729" s="1" t="s">
        <v>6</v>
      </c>
      <c r="H729" s="1" t="s">
        <v>7</v>
      </c>
    </row>
    <row r="730" spans="1:8" x14ac:dyDescent="0.25">
      <c r="A730" s="4" t="s">
        <v>139</v>
      </c>
      <c r="B730" s="4" t="s">
        <v>1136</v>
      </c>
      <c r="C730" s="2">
        <v>42133</v>
      </c>
      <c r="D730" s="1" t="s">
        <v>1300</v>
      </c>
      <c r="E730" s="1" t="s">
        <v>141</v>
      </c>
      <c r="F730" s="1" t="s">
        <v>29</v>
      </c>
      <c r="G730" s="1" t="s">
        <v>6</v>
      </c>
      <c r="H730" s="1" t="s">
        <v>7</v>
      </c>
    </row>
    <row r="731" spans="1:8" x14ac:dyDescent="0.25">
      <c r="A731" s="4" t="s">
        <v>142</v>
      </c>
      <c r="B731" s="4" t="s">
        <v>1136</v>
      </c>
      <c r="C731" s="2">
        <v>42133</v>
      </c>
      <c r="D731" s="1" t="s">
        <v>1301</v>
      </c>
      <c r="E731" s="1" t="s">
        <v>144</v>
      </c>
      <c r="F731" s="1" t="s">
        <v>29</v>
      </c>
      <c r="G731" s="1" t="s">
        <v>6</v>
      </c>
      <c r="H731" s="1" t="s">
        <v>7</v>
      </c>
    </row>
    <row r="732" spans="1:8" x14ac:dyDescent="0.25">
      <c r="A732" s="4" t="s">
        <v>562</v>
      </c>
      <c r="B732" s="4" t="s">
        <v>1136</v>
      </c>
      <c r="C732" s="2">
        <v>42133</v>
      </c>
      <c r="D732" s="1" t="s">
        <v>1302</v>
      </c>
      <c r="E732" s="1" t="s">
        <v>146</v>
      </c>
      <c r="F732" s="1" t="s">
        <v>29</v>
      </c>
      <c r="G732" s="1" t="s">
        <v>6</v>
      </c>
      <c r="H732" s="1" t="s">
        <v>53</v>
      </c>
    </row>
    <row r="733" spans="1:8" x14ac:dyDescent="0.25">
      <c r="A733" s="4" t="s">
        <v>1303</v>
      </c>
      <c r="B733" s="4" t="s">
        <v>1136</v>
      </c>
      <c r="C733" s="2">
        <v>42133</v>
      </c>
      <c r="D733" s="1" t="s">
        <v>1304</v>
      </c>
      <c r="E733" s="1" t="s">
        <v>148</v>
      </c>
      <c r="F733" s="1" t="s">
        <v>29</v>
      </c>
      <c r="G733" s="1" t="s">
        <v>6</v>
      </c>
      <c r="H733" s="1" t="s">
        <v>7</v>
      </c>
    </row>
    <row r="734" spans="1:8" x14ac:dyDescent="0.25">
      <c r="A734" s="4" t="s">
        <v>149</v>
      </c>
      <c r="B734" s="4" t="s">
        <v>1136</v>
      </c>
      <c r="C734" s="2">
        <v>42133</v>
      </c>
      <c r="D734" s="1" t="s">
        <v>1305</v>
      </c>
      <c r="E734" s="1" t="s">
        <v>151</v>
      </c>
      <c r="F734" s="1" t="s">
        <v>29</v>
      </c>
      <c r="G734" s="1" t="s">
        <v>6</v>
      </c>
      <c r="H734" s="1" t="s">
        <v>7</v>
      </c>
    </row>
    <row r="735" spans="1:8" x14ac:dyDescent="0.25">
      <c r="A735" s="4" t="s">
        <v>1</v>
      </c>
      <c r="B735" s="4" t="s">
        <v>1136</v>
      </c>
      <c r="C735" s="2">
        <v>42133</v>
      </c>
      <c r="D735" s="1" t="s">
        <v>1306</v>
      </c>
      <c r="E735" s="1" t="s">
        <v>153</v>
      </c>
      <c r="F735" s="1" t="s">
        <v>29</v>
      </c>
      <c r="G735" s="1" t="s">
        <v>6</v>
      </c>
      <c r="H735" s="1" t="s">
        <v>7</v>
      </c>
    </row>
    <row r="736" spans="1:8" x14ac:dyDescent="0.25">
      <c r="A736" s="4" t="s">
        <v>154</v>
      </c>
      <c r="B736" s="4" t="s">
        <v>1136</v>
      </c>
      <c r="C736" s="2">
        <v>42133</v>
      </c>
      <c r="D736" s="1" t="s">
        <v>1307</v>
      </c>
      <c r="E736" s="1" t="s">
        <v>156</v>
      </c>
      <c r="F736" s="1" t="s">
        <v>29</v>
      </c>
      <c r="G736" s="1" t="s">
        <v>6</v>
      </c>
      <c r="H736" s="1" t="s">
        <v>7</v>
      </c>
    </row>
    <row r="737" spans="1:8" x14ac:dyDescent="0.25">
      <c r="A737" s="4" t="s">
        <v>566</v>
      </c>
      <c r="B737" s="4" t="s">
        <v>1136</v>
      </c>
      <c r="C737" s="2">
        <v>42133</v>
      </c>
      <c r="D737" s="1" t="s">
        <v>1308</v>
      </c>
      <c r="E737" s="1" t="s">
        <v>158</v>
      </c>
      <c r="F737" s="1" t="s">
        <v>29</v>
      </c>
      <c r="G737" s="1" t="s">
        <v>6</v>
      </c>
      <c r="H737" s="1" t="s">
        <v>53</v>
      </c>
    </row>
    <row r="738" spans="1:8" x14ac:dyDescent="0.25">
      <c r="A738" s="4" t="s">
        <v>159</v>
      </c>
      <c r="B738" s="4" t="s">
        <v>1136</v>
      </c>
      <c r="C738" s="2">
        <v>42133</v>
      </c>
      <c r="D738" s="1" t="s">
        <v>1309</v>
      </c>
      <c r="E738" s="1" t="s">
        <v>161</v>
      </c>
      <c r="F738" s="1" t="s">
        <v>29</v>
      </c>
      <c r="G738" s="1" t="s">
        <v>6</v>
      </c>
      <c r="H738" s="1" t="s">
        <v>7</v>
      </c>
    </row>
    <row r="739" spans="1:8" x14ac:dyDescent="0.25">
      <c r="A739" s="4" t="s">
        <v>162</v>
      </c>
      <c r="B739" s="4" t="s">
        <v>1136</v>
      </c>
      <c r="C739" s="2">
        <v>42133</v>
      </c>
      <c r="D739" s="1" t="s">
        <v>1310</v>
      </c>
      <c r="E739" s="1" t="s">
        <v>164</v>
      </c>
      <c r="F739" s="1" t="s">
        <v>29</v>
      </c>
      <c r="G739" s="1" t="s">
        <v>6</v>
      </c>
      <c r="H739" s="1" t="s">
        <v>7</v>
      </c>
    </row>
    <row r="740" spans="1:8" x14ac:dyDescent="0.25">
      <c r="A740" s="4" t="s">
        <v>239</v>
      </c>
      <c r="B740" s="4" t="s">
        <v>1136</v>
      </c>
      <c r="C740" s="2">
        <v>42133</v>
      </c>
      <c r="D740" s="1" t="s">
        <v>1311</v>
      </c>
      <c r="E740" s="1" t="s">
        <v>166</v>
      </c>
      <c r="F740" s="1" t="s">
        <v>29</v>
      </c>
      <c r="G740" s="1" t="s">
        <v>6</v>
      </c>
      <c r="H740" s="1" t="s">
        <v>53</v>
      </c>
    </row>
    <row r="741" spans="1:8" x14ac:dyDescent="0.25">
      <c r="A741" s="4" t="s">
        <v>75</v>
      </c>
      <c r="B741" s="4" t="s">
        <v>1136</v>
      </c>
      <c r="C741" s="2">
        <v>42133</v>
      </c>
      <c r="D741" s="1" t="s">
        <v>1312</v>
      </c>
      <c r="E741" s="1" t="s">
        <v>168</v>
      </c>
      <c r="F741" s="1" t="s">
        <v>29</v>
      </c>
      <c r="G741" s="1" t="s">
        <v>6</v>
      </c>
      <c r="H741" s="1" t="s">
        <v>7</v>
      </c>
    </row>
    <row r="742" spans="1:8" x14ac:dyDescent="0.25">
      <c r="A742" s="4" t="s">
        <v>308</v>
      </c>
      <c r="B742" s="4" t="s">
        <v>1136</v>
      </c>
      <c r="C742" s="2">
        <v>42133</v>
      </c>
      <c r="D742" s="1" t="s">
        <v>1313</v>
      </c>
      <c r="E742" s="1" t="s">
        <v>310</v>
      </c>
      <c r="F742" s="1" t="s">
        <v>29</v>
      </c>
      <c r="G742" s="1" t="s">
        <v>6</v>
      </c>
      <c r="H742" s="1" t="s">
        <v>7</v>
      </c>
    </row>
    <row r="743" spans="1:8" x14ac:dyDescent="0.25">
      <c r="A743" s="4" t="s">
        <v>400</v>
      </c>
      <c r="B743" s="4" t="s">
        <v>1136</v>
      </c>
      <c r="C743" s="2">
        <v>42133</v>
      </c>
      <c r="D743" s="1" t="s">
        <v>1314</v>
      </c>
      <c r="E743" s="1" t="s">
        <v>402</v>
      </c>
      <c r="F743" s="1" t="s">
        <v>29</v>
      </c>
      <c r="G743" s="1" t="s">
        <v>6</v>
      </c>
      <c r="H743" s="1" t="s">
        <v>7</v>
      </c>
    </row>
    <row r="744" spans="1:8" x14ac:dyDescent="0.25">
      <c r="A744" s="4" t="s">
        <v>577</v>
      </c>
      <c r="B744" s="4" t="s">
        <v>1136</v>
      </c>
      <c r="C744" s="2">
        <v>42133</v>
      </c>
      <c r="D744" s="1" t="s">
        <v>1315</v>
      </c>
      <c r="E744" s="1" t="s">
        <v>405</v>
      </c>
      <c r="F744" s="1" t="s">
        <v>29</v>
      </c>
      <c r="G744" s="1" t="s">
        <v>6</v>
      </c>
      <c r="H744" s="1" t="s">
        <v>7</v>
      </c>
    </row>
    <row r="745" spans="1:8" x14ac:dyDescent="0.25">
      <c r="A745" s="4" t="s">
        <v>406</v>
      </c>
      <c r="B745" s="4" t="s">
        <v>1136</v>
      </c>
      <c r="C745" s="2">
        <v>42133</v>
      </c>
      <c r="D745" s="1" t="s">
        <v>1316</v>
      </c>
      <c r="E745" s="1" t="s">
        <v>408</v>
      </c>
      <c r="F745" s="1" t="s">
        <v>29</v>
      </c>
      <c r="G745" s="1" t="s">
        <v>6</v>
      </c>
      <c r="H745" s="1" t="s">
        <v>7</v>
      </c>
    </row>
    <row r="746" spans="1:8" x14ac:dyDescent="0.25">
      <c r="A746" s="4" t="s">
        <v>409</v>
      </c>
      <c r="B746" s="4" t="s">
        <v>1136</v>
      </c>
      <c r="C746" s="2">
        <v>42133</v>
      </c>
      <c r="D746" s="1" t="s">
        <v>1317</v>
      </c>
      <c r="E746" s="1" t="s">
        <v>411</v>
      </c>
      <c r="F746" s="1" t="s">
        <v>29</v>
      </c>
      <c r="G746" s="1" t="s">
        <v>6</v>
      </c>
      <c r="H746" s="1" t="s">
        <v>7</v>
      </c>
    </row>
    <row r="747" spans="1:8" x14ac:dyDescent="0.25">
      <c r="A747" s="4" t="s">
        <v>57</v>
      </c>
      <c r="B747" s="4" t="s">
        <v>1136</v>
      </c>
      <c r="C747" s="2">
        <v>42133</v>
      </c>
      <c r="D747" s="1" t="s">
        <v>1318</v>
      </c>
      <c r="E747" s="1" t="s">
        <v>413</v>
      </c>
      <c r="F747" s="1" t="s">
        <v>29</v>
      </c>
      <c r="G747" s="1" t="s">
        <v>6</v>
      </c>
      <c r="H747" s="1" t="s">
        <v>7</v>
      </c>
    </row>
    <row r="748" spans="1:8" x14ac:dyDescent="0.25">
      <c r="A748" s="4" t="s">
        <v>673</v>
      </c>
      <c r="B748" s="4" t="s">
        <v>1136</v>
      </c>
      <c r="C748" s="2">
        <v>42133</v>
      </c>
      <c r="D748" s="1" t="s">
        <v>1319</v>
      </c>
      <c r="E748" s="1" t="s">
        <v>107</v>
      </c>
      <c r="F748" s="1" t="s">
        <v>29</v>
      </c>
      <c r="G748" s="1" t="s">
        <v>6</v>
      </c>
      <c r="H748" s="1" t="s">
        <v>7</v>
      </c>
    </row>
    <row r="749" spans="1:8" x14ac:dyDescent="0.25">
      <c r="A749" s="4" t="s">
        <v>1303</v>
      </c>
      <c r="B749" s="4" t="s">
        <v>1136</v>
      </c>
      <c r="C749" s="2">
        <v>42133</v>
      </c>
      <c r="D749" s="1" t="s">
        <v>1320</v>
      </c>
      <c r="E749" s="1" t="s">
        <v>188</v>
      </c>
      <c r="F749" s="1" t="s">
        <v>29</v>
      </c>
      <c r="G749" s="1" t="s">
        <v>6</v>
      </c>
      <c r="H749" s="1" t="s">
        <v>7</v>
      </c>
    </row>
    <row r="750" spans="1:8" x14ac:dyDescent="0.25">
      <c r="A750" s="4" t="s">
        <v>80</v>
      </c>
      <c r="B750" s="4" t="s">
        <v>1136</v>
      </c>
      <c r="C750" s="2">
        <v>42133</v>
      </c>
      <c r="D750" s="1" t="s">
        <v>1321</v>
      </c>
      <c r="E750" s="1" t="s">
        <v>190</v>
      </c>
      <c r="F750" s="1" t="s">
        <v>29</v>
      </c>
      <c r="G750" s="1" t="s">
        <v>6</v>
      </c>
      <c r="H750" s="1" t="s">
        <v>7</v>
      </c>
    </row>
    <row r="751" spans="1:8" x14ac:dyDescent="0.25">
      <c r="A751" s="4" t="s">
        <v>191</v>
      </c>
      <c r="B751" s="4" t="s">
        <v>1136</v>
      </c>
      <c r="C751" s="2">
        <v>42133</v>
      </c>
      <c r="D751" s="1" t="s">
        <v>1322</v>
      </c>
      <c r="E751" s="1" t="s">
        <v>193</v>
      </c>
      <c r="F751" s="1" t="s">
        <v>29</v>
      </c>
      <c r="G751" s="1" t="s">
        <v>6</v>
      </c>
      <c r="H751" s="1" t="s">
        <v>7</v>
      </c>
    </row>
    <row r="752" spans="1:8" x14ac:dyDescent="0.25">
      <c r="A752" s="4" t="s">
        <v>194</v>
      </c>
      <c r="B752" s="4" t="s">
        <v>1136</v>
      </c>
      <c r="C752" s="2">
        <v>42133</v>
      </c>
      <c r="D752" s="1" t="s">
        <v>1323</v>
      </c>
      <c r="E752" s="1" t="s">
        <v>196</v>
      </c>
      <c r="F752" s="1" t="s">
        <v>29</v>
      </c>
      <c r="G752" s="1" t="s">
        <v>6</v>
      </c>
      <c r="H752" s="1" t="s">
        <v>7</v>
      </c>
    </row>
    <row r="753" spans="1:8" x14ac:dyDescent="0.25">
      <c r="A753" s="4" t="s">
        <v>197</v>
      </c>
      <c r="B753" s="4" t="s">
        <v>1136</v>
      </c>
      <c r="C753" s="2">
        <v>42133</v>
      </c>
      <c r="D753" s="1" t="s">
        <v>1324</v>
      </c>
      <c r="E753" s="1" t="s">
        <v>199</v>
      </c>
      <c r="F753" s="1" t="s">
        <v>29</v>
      </c>
      <c r="G753" s="1" t="s">
        <v>6</v>
      </c>
      <c r="H753" s="1" t="s">
        <v>7</v>
      </c>
    </row>
    <row r="754" spans="1:8" x14ac:dyDescent="0.25">
      <c r="A754" s="4" t="s">
        <v>142</v>
      </c>
      <c r="B754" s="4" t="s">
        <v>1136</v>
      </c>
      <c r="C754" s="2">
        <v>42133</v>
      </c>
      <c r="D754" s="1" t="s">
        <v>1325</v>
      </c>
      <c r="E754" s="1" t="s">
        <v>1326</v>
      </c>
      <c r="F754" s="1" t="s">
        <v>29</v>
      </c>
      <c r="G754" s="1" t="s">
        <v>6</v>
      </c>
      <c r="H754" s="1" t="s">
        <v>7</v>
      </c>
    </row>
    <row r="755" spans="1:8" x14ac:dyDescent="0.25">
      <c r="A755" s="4" t="s">
        <v>12</v>
      </c>
      <c r="B755" s="4" t="s">
        <v>1136</v>
      </c>
      <c r="C755" s="2">
        <v>42133</v>
      </c>
      <c r="D755" s="1" t="s">
        <v>1327</v>
      </c>
      <c r="E755" s="1" t="s">
        <v>204</v>
      </c>
      <c r="F755" s="1" t="s">
        <v>29</v>
      </c>
      <c r="G755" s="1" t="s">
        <v>6</v>
      </c>
      <c r="H755" s="1" t="s">
        <v>7</v>
      </c>
    </row>
    <row r="756" spans="1:8" x14ac:dyDescent="0.25">
      <c r="A756" s="4" t="s">
        <v>205</v>
      </c>
      <c r="B756" s="4" t="s">
        <v>1136</v>
      </c>
      <c r="C756" s="2">
        <v>42133</v>
      </c>
      <c r="D756" s="1" t="s">
        <v>1328</v>
      </c>
      <c r="E756" s="1" t="s">
        <v>207</v>
      </c>
      <c r="F756" s="1" t="s">
        <v>29</v>
      </c>
      <c r="G756" s="1" t="s">
        <v>6</v>
      </c>
      <c r="H756" s="1" t="s">
        <v>7</v>
      </c>
    </row>
    <row r="757" spans="1:8" x14ac:dyDescent="0.25">
      <c r="A757" s="4" t="s">
        <v>46</v>
      </c>
      <c r="B757" s="4" t="s">
        <v>1136</v>
      </c>
      <c r="C757" s="2">
        <v>42133</v>
      </c>
      <c r="D757" s="1" t="s">
        <v>1329</v>
      </c>
      <c r="E757" s="1" t="s">
        <v>212</v>
      </c>
      <c r="F757" s="1" t="s">
        <v>29</v>
      </c>
      <c r="G757" s="1" t="s">
        <v>6</v>
      </c>
      <c r="H757" s="1" t="s">
        <v>7</v>
      </c>
    </row>
    <row r="758" spans="1:8" x14ac:dyDescent="0.25">
      <c r="A758" s="4" t="s">
        <v>213</v>
      </c>
      <c r="B758" s="4" t="s">
        <v>1136</v>
      </c>
      <c r="C758" s="2">
        <v>42133</v>
      </c>
      <c r="D758" s="1" t="s">
        <v>1330</v>
      </c>
      <c r="E758" s="1" t="s">
        <v>215</v>
      </c>
      <c r="F758" s="1" t="s">
        <v>29</v>
      </c>
      <c r="G758" s="1" t="s">
        <v>6</v>
      </c>
      <c r="H758" s="1" t="s">
        <v>7</v>
      </c>
    </row>
    <row r="759" spans="1:8" x14ac:dyDescent="0.25">
      <c r="A759" s="4" t="s">
        <v>216</v>
      </c>
      <c r="B759" s="4" t="s">
        <v>1136</v>
      </c>
      <c r="C759" s="2">
        <v>42133</v>
      </c>
      <c r="D759" s="1" t="s">
        <v>1331</v>
      </c>
      <c r="E759" s="1" t="s">
        <v>218</v>
      </c>
      <c r="F759" s="1" t="s">
        <v>29</v>
      </c>
      <c r="G759" s="1" t="s">
        <v>6</v>
      </c>
      <c r="H759" s="1" t="s">
        <v>7</v>
      </c>
    </row>
    <row r="760" spans="1:8" x14ac:dyDescent="0.25">
      <c r="A760" s="4" t="s">
        <v>1242</v>
      </c>
      <c r="B760" s="4" t="s">
        <v>1136</v>
      </c>
      <c r="C760" s="2">
        <v>42133</v>
      </c>
      <c r="D760" s="1" t="s">
        <v>1332</v>
      </c>
      <c r="E760" s="1" t="s">
        <v>221</v>
      </c>
      <c r="F760" s="1" t="s">
        <v>29</v>
      </c>
      <c r="G760" s="1" t="s">
        <v>52</v>
      </c>
      <c r="H760" s="1" t="s">
        <v>7</v>
      </c>
    </row>
    <row r="761" spans="1:8" x14ac:dyDescent="0.25">
      <c r="A761" s="4" t="s">
        <v>222</v>
      </c>
      <c r="B761" s="4" t="s">
        <v>1136</v>
      </c>
      <c r="C761" s="2">
        <v>42133</v>
      </c>
      <c r="D761" s="1" t="s">
        <v>1333</v>
      </c>
      <c r="E761" s="1" t="s">
        <v>224</v>
      </c>
      <c r="F761" s="1" t="s">
        <v>29</v>
      </c>
      <c r="G761" s="1" t="s">
        <v>6</v>
      </c>
      <c r="H761" s="1" t="s">
        <v>7</v>
      </c>
    </row>
    <row r="762" spans="1:8" x14ac:dyDescent="0.25">
      <c r="A762" s="4" t="s">
        <v>225</v>
      </c>
      <c r="B762" s="4" t="s">
        <v>1136</v>
      </c>
      <c r="C762" s="2">
        <v>42133</v>
      </c>
      <c r="D762" s="1" t="s">
        <v>1334</v>
      </c>
      <c r="E762" s="1" t="s">
        <v>227</v>
      </c>
      <c r="F762" s="1" t="s">
        <v>29</v>
      </c>
      <c r="G762" s="1" t="s">
        <v>6</v>
      </c>
      <c r="H762" s="1" t="s">
        <v>7</v>
      </c>
    </row>
    <row r="763" spans="1:8" x14ac:dyDescent="0.25">
      <c r="A763" s="4" t="s">
        <v>228</v>
      </c>
      <c r="B763" s="4" t="s">
        <v>1136</v>
      </c>
      <c r="C763" s="2">
        <v>42133</v>
      </c>
      <c r="D763" s="1" t="s">
        <v>1335</v>
      </c>
      <c r="E763" s="1" t="s">
        <v>230</v>
      </c>
      <c r="F763" s="1" t="s">
        <v>29</v>
      </c>
      <c r="G763" s="1" t="s">
        <v>6</v>
      </c>
      <c r="H763" s="1" t="s">
        <v>7</v>
      </c>
    </row>
    <row r="764" spans="1:8" x14ac:dyDescent="0.25">
      <c r="A764" s="4" t="s">
        <v>231</v>
      </c>
      <c r="B764" s="4" t="s">
        <v>1136</v>
      </c>
      <c r="C764" s="2">
        <v>42133</v>
      </c>
      <c r="D764" s="1" t="s">
        <v>1336</v>
      </c>
      <c r="E764" s="1" t="s">
        <v>233</v>
      </c>
      <c r="F764" s="1" t="s">
        <v>29</v>
      </c>
      <c r="G764" s="1" t="s">
        <v>6</v>
      </c>
      <c r="H764" s="1" t="s">
        <v>7</v>
      </c>
    </row>
    <row r="765" spans="1:8" x14ac:dyDescent="0.25">
      <c r="A765" s="4" t="s">
        <v>236</v>
      </c>
      <c r="B765" s="4" t="s">
        <v>1136</v>
      </c>
      <c r="C765" s="2">
        <v>42133</v>
      </c>
      <c r="D765" s="1" t="s">
        <v>1337</v>
      </c>
      <c r="E765" s="1" t="s">
        <v>238</v>
      </c>
      <c r="F765" s="1" t="s">
        <v>29</v>
      </c>
      <c r="G765" s="1" t="s">
        <v>6</v>
      </c>
      <c r="H765" s="1" t="s">
        <v>7</v>
      </c>
    </row>
    <row r="766" spans="1:8" x14ac:dyDescent="0.25">
      <c r="A766" s="4" t="s">
        <v>562</v>
      </c>
      <c r="B766" s="4" t="s">
        <v>1136</v>
      </c>
      <c r="C766" s="2">
        <v>42133</v>
      </c>
      <c r="D766" s="1" t="s">
        <v>1338</v>
      </c>
      <c r="E766" s="1" t="s">
        <v>241</v>
      </c>
      <c r="F766" s="1" t="s">
        <v>29</v>
      </c>
      <c r="G766" s="1" t="s">
        <v>6</v>
      </c>
      <c r="H766" s="1" t="s">
        <v>7</v>
      </c>
    </row>
    <row r="767" spans="1:8" x14ac:dyDescent="0.25">
      <c r="A767" s="4" t="s">
        <v>25</v>
      </c>
      <c r="B767" s="4" t="s">
        <v>1136</v>
      </c>
      <c r="C767" s="2">
        <v>42133</v>
      </c>
      <c r="D767" s="1" t="s">
        <v>1339</v>
      </c>
      <c r="E767" s="1" t="s">
        <v>243</v>
      </c>
      <c r="F767" s="1" t="s">
        <v>29</v>
      </c>
      <c r="G767" s="1" t="s">
        <v>6</v>
      </c>
      <c r="H767" s="1" t="s">
        <v>7</v>
      </c>
    </row>
    <row r="768" spans="1:8" x14ac:dyDescent="0.25">
      <c r="A768" s="4" t="s">
        <v>566</v>
      </c>
      <c r="B768" s="4" t="s">
        <v>1136</v>
      </c>
      <c r="C768" s="2">
        <v>42133</v>
      </c>
      <c r="D768" s="1" t="s">
        <v>1340</v>
      </c>
      <c r="E768" s="1" t="s">
        <v>245</v>
      </c>
      <c r="F768" s="1" t="s">
        <v>29</v>
      </c>
      <c r="G768" s="1" t="s">
        <v>6</v>
      </c>
      <c r="H768" s="1" t="s">
        <v>53</v>
      </c>
    </row>
    <row r="769" spans="1:8" x14ac:dyDescent="0.25">
      <c r="A769" s="4" t="s">
        <v>246</v>
      </c>
      <c r="B769" s="4" t="s">
        <v>1136</v>
      </c>
      <c r="C769" s="2">
        <v>42133</v>
      </c>
      <c r="D769" s="1" t="s">
        <v>1341</v>
      </c>
      <c r="E769" s="1" t="s">
        <v>248</v>
      </c>
      <c r="F769" s="1" t="s">
        <v>29</v>
      </c>
      <c r="G769" s="1" t="s">
        <v>6</v>
      </c>
      <c r="H769" s="1" t="s">
        <v>7</v>
      </c>
    </row>
    <row r="770" spans="1:8" x14ac:dyDescent="0.25">
      <c r="A770" s="4" t="s">
        <v>12</v>
      </c>
      <c r="B770" s="4" t="s">
        <v>1136</v>
      </c>
      <c r="C770" s="2">
        <v>42133</v>
      </c>
      <c r="D770" s="1" t="s">
        <v>1342</v>
      </c>
      <c r="E770" s="1" t="s">
        <v>1343</v>
      </c>
      <c r="F770" s="1" t="s">
        <v>29</v>
      </c>
      <c r="G770" s="1" t="s">
        <v>6</v>
      </c>
      <c r="H770" s="1" t="s">
        <v>7</v>
      </c>
    </row>
    <row r="771" spans="1:8" x14ac:dyDescent="0.25">
      <c r="A771" s="4" t="s">
        <v>1303</v>
      </c>
      <c r="B771" s="4" t="s">
        <v>1136</v>
      </c>
      <c r="C771" s="2">
        <v>42133</v>
      </c>
      <c r="D771" s="1" t="s">
        <v>1344</v>
      </c>
      <c r="E771" s="1" t="s">
        <v>250</v>
      </c>
      <c r="F771" s="1" t="s">
        <v>29</v>
      </c>
      <c r="G771" s="1" t="s">
        <v>6</v>
      </c>
      <c r="H771" s="1" t="s">
        <v>7</v>
      </c>
    </row>
    <row r="772" spans="1:8" x14ac:dyDescent="0.25">
      <c r="A772" s="4" t="s">
        <v>169</v>
      </c>
      <c r="B772" s="4" t="s">
        <v>1136</v>
      </c>
      <c r="C772" s="2">
        <v>42133</v>
      </c>
      <c r="D772" s="1" t="s">
        <v>1345</v>
      </c>
      <c r="E772" s="1" t="s">
        <v>171</v>
      </c>
      <c r="F772" s="1" t="s">
        <v>29</v>
      </c>
      <c r="G772" s="1" t="s">
        <v>6</v>
      </c>
      <c r="H772" s="1" t="s">
        <v>7</v>
      </c>
    </row>
    <row r="773" spans="1:8" x14ac:dyDescent="0.25">
      <c r="A773" s="4" t="s">
        <v>93</v>
      </c>
      <c r="B773" s="4" t="s">
        <v>1136</v>
      </c>
      <c r="C773" s="2">
        <v>42133</v>
      </c>
      <c r="D773" s="1" t="s">
        <v>1346</v>
      </c>
      <c r="E773" s="1" t="s">
        <v>95</v>
      </c>
      <c r="F773" s="1" t="s">
        <v>29</v>
      </c>
      <c r="G773" s="1" t="s">
        <v>6</v>
      </c>
      <c r="H773" s="1" t="s">
        <v>7</v>
      </c>
    </row>
    <row r="774" spans="1:8" x14ac:dyDescent="0.25">
      <c r="A774" s="4" t="s">
        <v>96</v>
      </c>
      <c r="B774" s="4" t="s">
        <v>1136</v>
      </c>
      <c r="C774" s="2">
        <v>42133</v>
      </c>
      <c r="D774" s="1" t="s">
        <v>1347</v>
      </c>
      <c r="E774" s="1" t="s">
        <v>98</v>
      </c>
      <c r="F774" s="1" t="s">
        <v>29</v>
      </c>
      <c r="G774" s="1" t="s">
        <v>6</v>
      </c>
      <c r="H774" s="1" t="s">
        <v>7</v>
      </c>
    </row>
    <row r="775" spans="1:8" x14ac:dyDescent="0.25">
      <c r="A775" s="4" t="s">
        <v>18</v>
      </c>
      <c r="B775" s="4" t="s">
        <v>1136</v>
      </c>
      <c r="C775" s="2">
        <v>42133</v>
      </c>
      <c r="D775" s="1" t="s">
        <v>1348</v>
      </c>
      <c r="E775" s="1" t="s">
        <v>100</v>
      </c>
      <c r="F775" s="1" t="s">
        <v>29</v>
      </c>
      <c r="G775" s="1" t="s">
        <v>6</v>
      </c>
      <c r="H775" s="1" t="s">
        <v>7</v>
      </c>
    </row>
    <row r="776" spans="1:8" x14ac:dyDescent="0.25">
      <c r="A776" s="4" t="s">
        <v>562</v>
      </c>
      <c r="B776" s="4" t="s">
        <v>1136</v>
      </c>
      <c r="C776" s="2">
        <v>42133</v>
      </c>
      <c r="D776" s="1" t="s">
        <v>1349</v>
      </c>
      <c r="E776" s="1" t="s">
        <v>102</v>
      </c>
      <c r="F776" s="1" t="s">
        <v>29</v>
      </c>
      <c r="G776" s="1" t="s">
        <v>6</v>
      </c>
      <c r="H776" s="1" t="s">
        <v>53</v>
      </c>
    </row>
    <row r="777" spans="1:8" x14ac:dyDescent="0.25">
      <c r="A777" s="4" t="s">
        <v>1303</v>
      </c>
      <c r="B777" s="4" t="s">
        <v>1136</v>
      </c>
      <c r="C777" s="2">
        <v>42133</v>
      </c>
      <c r="D777" s="1" t="s">
        <v>1350</v>
      </c>
      <c r="E777" s="1" t="s">
        <v>104</v>
      </c>
      <c r="F777" s="1" t="s">
        <v>29</v>
      </c>
      <c r="G777" s="1" t="s">
        <v>6</v>
      </c>
      <c r="H777" s="1" t="s">
        <v>7</v>
      </c>
    </row>
    <row r="778" spans="1:8" x14ac:dyDescent="0.25">
      <c r="A778" s="4" t="s">
        <v>1242</v>
      </c>
      <c r="B778" s="4" t="s">
        <v>1136</v>
      </c>
      <c r="C778" s="2">
        <v>42133</v>
      </c>
      <c r="D778" s="1" t="s">
        <v>1914</v>
      </c>
      <c r="E778" s="1" t="s">
        <v>1915</v>
      </c>
      <c r="F778" s="1" t="s">
        <v>29</v>
      </c>
      <c r="G778" s="1" t="s">
        <v>6</v>
      </c>
      <c r="H778" s="1" t="s">
        <v>7</v>
      </c>
    </row>
    <row r="779" spans="1:8" x14ac:dyDescent="0.25">
      <c r="A779" s="4" t="s">
        <v>1916</v>
      </c>
      <c r="B779" s="4" t="s">
        <v>1136</v>
      </c>
      <c r="C779" s="2">
        <v>42133</v>
      </c>
      <c r="D779" s="1" t="s">
        <v>1917</v>
      </c>
      <c r="E779" s="1" t="s">
        <v>1918</v>
      </c>
      <c r="F779" s="1" t="s">
        <v>29</v>
      </c>
      <c r="G779" s="1" t="s">
        <v>6</v>
      </c>
      <c r="H779" s="1" t="s">
        <v>92</v>
      </c>
    </row>
    <row r="780" spans="1:8" x14ac:dyDescent="0.25">
      <c r="A780" s="4" t="s">
        <v>1861</v>
      </c>
      <c r="B780" s="4" t="s">
        <v>1136</v>
      </c>
      <c r="C780" s="2">
        <v>42133</v>
      </c>
      <c r="D780" s="1" t="s">
        <v>1919</v>
      </c>
      <c r="E780" s="1" t="s">
        <v>1096</v>
      </c>
      <c r="F780" s="1" t="s">
        <v>29</v>
      </c>
      <c r="G780" s="1" t="s">
        <v>6</v>
      </c>
      <c r="H780" s="1" t="s">
        <v>7</v>
      </c>
    </row>
    <row r="781" spans="1:8" x14ac:dyDescent="0.25">
      <c r="A781" s="4" t="s">
        <v>562</v>
      </c>
      <c r="B781" s="4" t="s">
        <v>1136</v>
      </c>
      <c r="C781" s="2">
        <v>42133</v>
      </c>
      <c r="D781" s="1" t="s">
        <v>1920</v>
      </c>
      <c r="E781" s="1" t="s">
        <v>35</v>
      </c>
      <c r="F781" s="1" t="s">
        <v>29</v>
      </c>
      <c r="G781" s="1" t="s">
        <v>6</v>
      </c>
      <c r="H781" s="1" t="s">
        <v>53</v>
      </c>
    </row>
    <row r="782" spans="1:8" x14ac:dyDescent="0.25">
      <c r="A782" s="4" t="s">
        <v>330</v>
      </c>
      <c r="B782" s="4" t="s">
        <v>1136</v>
      </c>
      <c r="C782" s="2">
        <v>42133</v>
      </c>
      <c r="D782" s="1" t="s">
        <v>1921</v>
      </c>
      <c r="E782" s="1" t="s">
        <v>332</v>
      </c>
      <c r="F782" s="1" t="s">
        <v>29</v>
      </c>
      <c r="G782" s="1" t="s">
        <v>10</v>
      </c>
      <c r="H782" s="1" t="s">
        <v>7</v>
      </c>
    </row>
    <row r="783" spans="1:8" x14ac:dyDescent="0.25">
      <c r="A783" s="4" t="s">
        <v>2306</v>
      </c>
      <c r="B783" s="4" t="s">
        <v>1136</v>
      </c>
      <c r="C783" s="2">
        <v>42133</v>
      </c>
      <c r="D783" s="1" t="s">
        <v>2313</v>
      </c>
      <c r="E783" s="1" t="s">
        <v>2308</v>
      </c>
      <c r="F783" s="1" t="s">
        <v>29</v>
      </c>
      <c r="G783" s="1" t="s">
        <v>10</v>
      </c>
      <c r="H783" s="1" t="s">
        <v>7</v>
      </c>
    </row>
    <row r="784" spans="1:8" x14ac:dyDescent="0.25">
      <c r="A784" s="4" t="s">
        <v>191</v>
      </c>
      <c r="B784" s="4" t="s">
        <v>1136</v>
      </c>
      <c r="C784" s="2">
        <v>42133</v>
      </c>
      <c r="D784" s="1" t="s">
        <v>3018</v>
      </c>
      <c r="E784" s="1" t="s">
        <v>9</v>
      </c>
      <c r="F784" s="1" t="s">
        <v>314</v>
      </c>
      <c r="G784" s="1" t="s">
        <v>10</v>
      </c>
      <c r="H784" s="1" t="s">
        <v>36</v>
      </c>
    </row>
    <row r="785" spans="1:8" x14ac:dyDescent="0.25">
      <c r="A785" s="4" t="s">
        <v>1303</v>
      </c>
      <c r="B785" s="4" t="s">
        <v>1136</v>
      </c>
      <c r="C785" s="2">
        <v>42133</v>
      </c>
      <c r="D785" s="1" t="s">
        <v>3019</v>
      </c>
      <c r="E785" s="1" t="s">
        <v>4</v>
      </c>
      <c r="F785" s="1" t="s">
        <v>314</v>
      </c>
      <c r="G785" s="1" t="s">
        <v>6</v>
      </c>
      <c r="H785" s="1" t="s">
        <v>53</v>
      </c>
    </row>
    <row r="786" spans="1:8" x14ac:dyDescent="0.25">
      <c r="A786" s="4" t="s">
        <v>566</v>
      </c>
      <c r="B786" s="4" t="s">
        <v>1136</v>
      </c>
      <c r="C786" s="2">
        <v>42133</v>
      </c>
      <c r="D786" s="1" t="s">
        <v>3421</v>
      </c>
      <c r="E786" s="1" t="s">
        <v>605</v>
      </c>
      <c r="F786" s="1" t="s">
        <v>29</v>
      </c>
      <c r="G786" s="1" t="s">
        <v>52</v>
      </c>
      <c r="H786" s="1" t="s">
        <v>53</v>
      </c>
    </row>
    <row r="787" spans="1:8" x14ac:dyDescent="0.25">
      <c r="A787" s="4" t="s">
        <v>3108</v>
      </c>
      <c r="B787" s="4" t="s">
        <v>1136</v>
      </c>
      <c r="C787" s="2">
        <v>42133</v>
      </c>
      <c r="D787" s="1" t="s">
        <v>3616</v>
      </c>
      <c r="E787" s="1" t="s">
        <v>3106</v>
      </c>
      <c r="F787" s="1" t="s">
        <v>29</v>
      </c>
      <c r="G787" s="1" t="s">
        <v>6</v>
      </c>
      <c r="H787" s="1" t="s">
        <v>7</v>
      </c>
    </row>
    <row r="788" spans="1:8" x14ac:dyDescent="0.25">
      <c r="A788" s="4" t="s">
        <v>3628</v>
      </c>
      <c r="B788" s="4" t="s">
        <v>1136</v>
      </c>
      <c r="C788" s="2">
        <v>42133</v>
      </c>
      <c r="D788" s="1" t="s">
        <v>3631</v>
      </c>
      <c r="E788" s="1" t="s">
        <v>2550</v>
      </c>
      <c r="F788" s="1" t="s">
        <v>29</v>
      </c>
      <c r="G788" s="1" t="s">
        <v>10</v>
      </c>
      <c r="H788" s="1" t="s">
        <v>7</v>
      </c>
    </row>
    <row r="789" spans="1:8" x14ac:dyDescent="0.25">
      <c r="A789" s="4" t="s">
        <v>3634</v>
      </c>
      <c r="B789" s="4" t="s">
        <v>1136</v>
      </c>
      <c r="C789" s="2">
        <v>42133</v>
      </c>
      <c r="D789" s="1" t="s">
        <v>3638</v>
      </c>
      <c r="E789" s="1" t="s">
        <v>2325</v>
      </c>
      <c r="F789" s="1" t="s">
        <v>29</v>
      </c>
      <c r="G789" s="1" t="s">
        <v>6</v>
      </c>
      <c r="H789" s="1" t="s">
        <v>7</v>
      </c>
    </row>
    <row r="790" spans="1:8" x14ac:dyDescent="0.25">
      <c r="A790" s="4" t="s">
        <v>175</v>
      </c>
      <c r="B790" s="4" t="s">
        <v>1136</v>
      </c>
      <c r="C790" s="2">
        <v>42133</v>
      </c>
      <c r="D790" s="1" t="s">
        <v>3757</v>
      </c>
      <c r="E790" s="1" t="s">
        <v>177</v>
      </c>
      <c r="F790" s="1" t="s">
        <v>29</v>
      </c>
      <c r="G790" s="1" t="s">
        <v>52</v>
      </c>
      <c r="H790" s="1" t="s">
        <v>845</v>
      </c>
    </row>
    <row r="791" spans="1:8" x14ac:dyDescent="0.25">
      <c r="A791" s="4" t="s">
        <v>178</v>
      </c>
      <c r="B791" s="4" t="s">
        <v>1136</v>
      </c>
      <c r="C791" s="2">
        <v>42133</v>
      </c>
      <c r="D791" s="1" t="s">
        <v>4126</v>
      </c>
      <c r="E791" s="1" t="s">
        <v>1620</v>
      </c>
      <c r="F791" s="1" t="s">
        <v>29</v>
      </c>
      <c r="G791" s="1" t="s">
        <v>6</v>
      </c>
      <c r="H791" s="1" t="s">
        <v>7</v>
      </c>
    </row>
    <row r="792" spans="1:8" x14ac:dyDescent="0.25">
      <c r="A792" s="4" t="s">
        <v>360</v>
      </c>
      <c r="B792" s="4" t="s">
        <v>1136</v>
      </c>
      <c r="C792" s="2">
        <v>42133</v>
      </c>
      <c r="D792" s="1" t="s">
        <v>4297</v>
      </c>
      <c r="E792" s="1" t="s">
        <v>1662</v>
      </c>
      <c r="F792" s="1" t="s">
        <v>29</v>
      </c>
      <c r="G792" s="1" t="s">
        <v>52</v>
      </c>
      <c r="H792" s="1" t="s">
        <v>60</v>
      </c>
    </row>
    <row r="793" spans="1:8" x14ac:dyDescent="0.25">
      <c r="A793" s="4" t="s">
        <v>208</v>
      </c>
      <c r="B793" s="4" t="s">
        <v>1136</v>
      </c>
      <c r="C793" s="2">
        <v>42133</v>
      </c>
      <c r="D793" s="1" t="s">
        <v>4391</v>
      </c>
      <c r="E793" s="1" t="s">
        <v>210</v>
      </c>
      <c r="F793" s="1" t="s">
        <v>29</v>
      </c>
      <c r="G793" s="1" t="s">
        <v>6</v>
      </c>
      <c r="H793" s="1" t="s">
        <v>7</v>
      </c>
    </row>
    <row r="794" spans="1:8" x14ac:dyDescent="0.25">
      <c r="A794" s="4" t="s">
        <v>80</v>
      </c>
      <c r="B794" s="4" t="s">
        <v>1136</v>
      </c>
      <c r="C794" s="2">
        <v>42133</v>
      </c>
      <c r="D794" s="1" t="s">
        <v>4637</v>
      </c>
      <c r="E794" s="1" t="s">
        <v>3330</v>
      </c>
      <c r="F794" s="1" t="s">
        <v>29</v>
      </c>
      <c r="G794" s="1" t="s">
        <v>52</v>
      </c>
      <c r="H794" s="1" t="s">
        <v>7</v>
      </c>
    </row>
    <row r="795" spans="1:8" x14ac:dyDescent="0.25">
      <c r="A795" s="4" t="s">
        <v>2830</v>
      </c>
      <c r="B795" s="4" t="s">
        <v>3020</v>
      </c>
      <c r="C795" s="2">
        <v>41832</v>
      </c>
      <c r="D795" s="1" t="s">
        <v>3021</v>
      </c>
      <c r="E795" s="1" t="s">
        <v>4</v>
      </c>
      <c r="F795" s="1" t="s">
        <v>15</v>
      </c>
      <c r="G795" s="1" t="s">
        <v>6</v>
      </c>
      <c r="H795" s="1" t="s">
        <v>7</v>
      </c>
    </row>
    <row r="796" spans="1:8" x14ac:dyDescent="0.25">
      <c r="A796" s="4" t="s">
        <v>2830</v>
      </c>
      <c r="B796" s="4" t="s">
        <v>3020</v>
      </c>
      <c r="C796" s="2">
        <v>41832</v>
      </c>
      <c r="D796" s="1" t="s">
        <v>3022</v>
      </c>
      <c r="E796" s="1" t="s">
        <v>9</v>
      </c>
      <c r="F796" s="1" t="s">
        <v>15</v>
      </c>
      <c r="G796" s="1" t="s">
        <v>10</v>
      </c>
      <c r="H796" s="1" t="s">
        <v>7</v>
      </c>
    </row>
    <row r="797" spans="1:8" x14ac:dyDescent="0.25">
      <c r="A797" s="4" t="s">
        <v>2631</v>
      </c>
      <c r="B797" s="4" t="s">
        <v>2632</v>
      </c>
      <c r="C797" s="2">
        <v>42004</v>
      </c>
      <c r="D797" s="1" t="s">
        <v>2633</v>
      </c>
      <c r="E797" s="1" t="s">
        <v>9</v>
      </c>
      <c r="F797" s="1" t="s">
        <v>314</v>
      </c>
      <c r="G797" s="1" t="s">
        <v>10</v>
      </c>
      <c r="H797" s="1" t="s">
        <v>7</v>
      </c>
    </row>
    <row r="798" spans="1:8" x14ac:dyDescent="0.25">
      <c r="A798" s="4" t="s">
        <v>2523</v>
      </c>
      <c r="B798" s="4" t="s">
        <v>2632</v>
      </c>
      <c r="C798" s="2">
        <v>42004</v>
      </c>
      <c r="D798" s="1" t="s">
        <v>2641</v>
      </c>
      <c r="E798" s="1" t="s">
        <v>4</v>
      </c>
      <c r="F798" s="1" t="s">
        <v>314</v>
      </c>
      <c r="G798" s="1" t="s">
        <v>6</v>
      </c>
      <c r="H798" s="1" t="s">
        <v>7</v>
      </c>
    </row>
    <row r="799" spans="1:8" x14ac:dyDescent="0.25">
      <c r="A799" s="4" t="s">
        <v>2611</v>
      </c>
      <c r="B799" s="4" t="s">
        <v>2827</v>
      </c>
      <c r="C799" s="2">
        <v>41797</v>
      </c>
      <c r="D799" s="1" t="s">
        <v>2828</v>
      </c>
      <c r="E799" s="1" t="s">
        <v>9</v>
      </c>
      <c r="F799" s="1" t="s">
        <v>5</v>
      </c>
      <c r="G799" s="1" t="s">
        <v>10</v>
      </c>
      <c r="H799" s="1" t="s">
        <v>7</v>
      </c>
    </row>
    <row r="800" spans="1:8" x14ac:dyDescent="0.25">
      <c r="A800" s="4" t="s">
        <v>2611</v>
      </c>
      <c r="B800" s="4" t="s">
        <v>2827</v>
      </c>
      <c r="C800" s="2">
        <v>41797</v>
      </c>
      <c r="D800" s="1" t="s">
        <v>2829</v>
      </c>
      <c r="E800" s="1" t="s">
        <v>4</v>
      </c>
      <c r="F800" s="1" t="s">
        <v>5</v>
      </c>
      <c r="G800" s="1" t="s">
        <v>6</v>
      </c>
      <c r="H800" s="1" t="s">
        <v>7</v>
      </c>
    </row>
    <row r="801" spans="1:8" x14ac:dyDescent="0.25">
      <c r="A801" s="4" t="s">
        <v>2824</v>
      </c>
      <c r="B801" s="4" t="s">
        <v>2827</v>
      </c>
      <c r="C801" s="2"/>
      <c r="D801" s="1" t="s">
        <v>5011</v>
      </c>
      <c r="E801" s="1" t="s">
        <v>4835</v>
      </c>
      <c r="F801" s="1" t="s">
        <v>803</v>
      </c>
      <c r="G801" s="1" t="s">
        <v>10</v>
      </c>
      <c r="H801" s="1" t="s">
        <v>477</v>
      </c>
    </row>
    <row r="802" spans="1:8" x14ac:dyDescent="0.25">
      <c r="A802" s="4" t="s">
        <v>2824</v>
      </c>
      <c r="B802" s="4" t="s">
        <v>2827</v>
      </c>
      <c r="C802" s="2"/>
      <c r="D802" s="1" t="s">
        <v>5012</v>
      </c>
      <c r="E802" s="1" t="s">
        <v>4920</v>
      </c>
      <c r="F802" s="1" t="s">
        <v>803</v>
      </c>
      <c r="G802" s="1" t="s">
        <v>10</v>
      </c>
      <c r="H802" s="1" t="s">
        <v>2576</v>
      </c>
    </row>
    <row r="803" spans="1:8" x14ac:dyDescent="0.25">
      <c r="A803" s="4" t="s">
        <v>2824</v>
      </c>
      <c r="B803" s="4" t="s">
        <v>2825</v>
      </c>
      <c r="C803" s="2">
        <v>41775</v>
      </c>
      <c r="D803" s="1" t="s">
        <v>2826</v>
      </c>
      <c r="E803" s="1" t="s">
        <v>9</v>
      </c>
      <c r="F803" s="1" t="s">
        <v>314</v>
      </c>
      <c r="G803" s="1" t="s">
        <v>10</v>
      </c>
      <c r="H803" s="1" t="s">
        <v>525</v>
      </c>
    </row>
    <row r="804" spans="1:8" x14ac:dyDescent="0.25">
      <c r="A804" s="4" t="s">
        <v>2614</v>
      </c>
      <c r="B804" s="4" t="s">
        <v>2615</v>
      </c>
      <c r="C804" s="2">
        <v>41826</v>
      </c>
      <c r="D804" s="1" t="s">
        <v>2616</v>
      </c>
      <c r="E804" s="1" t="s">
        <v>9</v>
      </c>
      <c r="F804" s="1" t="s">
        <v>15</v>
      </c>
      <c r="G804" s="1" t="s">
        <v>10</v>
      </c>
      <c r="H804" s="1" t="s">
        <v>7</v>
      </c>
    </row>
    <row r="805" spans="1:8" x14ac:dyDescent="0.25">
      <c r="A805" s="4" t="s">
        <v>2536</v>
      </c>
      <c r="B805" s="4" t="s">
        <v>2568</v>
      </c>
      <c r="C805" s="2">
        <v>42188</v>
      </c>
      <c r="D805" s="1" t="s">
        <v>2569</v>
      </c>
      <c r="E805" s="1" t="s">
        <v>4</v>
      </c>
      <c r="F805" s="1" t="s">
        <v>5</v>
      </c>
      <c r="G805" s="1" t="s">
        <v>6</v>
      </c>
      <c r="H805" s="1" t="s">
        <v>7</v>
      </c>
    </row>
    <row r="806" spans="1:8" x14ac:dyDescent="0.25">
      <c r="A806" s="4" t="s">
        <v>2536</v>
      </c>
      <c r="B806" s="4" t="s">
        <v>2568</v>
      </c>
      <c r="C806" s="2">
        <v>42188</v>
      </c>
      <c r="D806" s="1" t="s">
        <v>2577</v>
      </c>
      <c r="E806" s="1" t="s">
        <v>9</v>
      </c>
      <c r="F806" s="1" t="s">
        <v>5</v>
      </c>
      <c r="G806" s="1" t="s">
        <v>10</v>
      </c>
      <c r="H806" s="1" t="s">
        <v>7</v>
      </c>
    </row>
    <row r="807" spans="1:8" x14ac:dyDescent="0.25">
      <c r="A807" s="4" t="s">
        <v>2628</v>
      </c>
      <c r="B807" s="4" t="s">
        <v>2638</v>
      </c>
      <c r="C807" s="2">
        <v>41830</v>
      </c>
      <c r="D807" s="1" t="s">
        <v>2639</v>
      </c>
      <c r="E807" s="1" t="s">
        <v>4</v>
      </c>
      <c r="F807" s="1" t="s">
        <v>5</v>
      </c>
      <c r="G807" s="1" t="s">
        <v>6</v>
      </c>
      <c r="H807" s="1" t="s">
        <v>60</v>
      </c>
    </row>
    <row r="808" spans="1:8" x14ac:dyDescent="0.25">
      <c r="A808" s="4" t="s">
        <v>2628</v>
      </c>
      <c r="B808" s="4" t="s">
        <v>2638</v>
      </c>
      <c r="C808" s="2">
        <v>41830</v>
      </c>
      <c r="D808" s="1" t="s">
        <v>2640</v>
      </c>
      <c r="E808" s="1" t="s">
        <v>9</v>
      </c>
      <c r="F808" s="1" t="s">
        <v>5</v>
      </c>
      <c r="G808" s="1" t="s">
        <v>10</v>
      </c>
      <c r="H808" s="1" t="s">
        <v>60</v>
      </c>
    </row>
    <row r="809" spans="1:8" x14ac:dyDescent="0.25">
      <c r="A809" s="4" t="s">
        <v>951</v>
      </c>
      <c r="B809" s="4" t="s">
        <v>952</v>
      </c>
      <c r="C809" s="2">
        <v>42178</v>
      </c>
      <c r="D809" s="1" t="s">
        <v>953</v>
      </c>
      <c r="E809" s="1" t="s">
        <v>954</v>
      </c>
      <c r="F809" s="1" t="s">
        <v>29</v>
      </c>
      <c r="G809" s="1" t="s">
        <v>6</v>
      </c>
      <c r="H809" s="1" t="s">
        <v>7</v>
      </c>
    </row>
    <row r="810" spans="1:8" x14ac:dyDescent="0.25">
      <c r="A810" s="4" t="s">
        <v>955</v>
      </c>
      <c r="B810" s="4" t="s">
        <v>952</v>
      </c>
      <c r="C810" s="2">
        <v>42178</v>
      </c>
      <c r="D810" s="1" t="s">
        <v>956</v>
      </c>
      <c r="E810" s="1" t="s">
        <v>957</v>
      </c>
      <c r="F810" s="1" t="s">
        <v>29</v>
      </c>
      <c r="G810" s="1" t="s">
        <v>6</v>
      </c>
      <c r="H810" s="1" t="s">
        <v>7</v>
      </c>
    </row>
    <row r="811" spans="1:8" x14ac:dyDescent="0.25">
      <c r="A811" s="4" t="s">
        <v>955</v>
      </c>
      <c r="B811" s="4" t="s">
        <v>952</v>
      </c>
      <c r="C811" s="2">
        <v>42178</v>
      </c>
      <c r="D811" s="1" t="s">
        <v>958</v>
      </c>
      <c r="E811" s="1" t="s">
        <v>959</v>
      </c>
      <c r="F811" s="1" t="s">
        <v>29</v>
      </c>
      <c r="G811" s="1" t="s">
        <v>6</v>
      </c>
      <c r="H811" s="1" t="s">
        <v>7</v>
      </c>
    </row>
    <row r="812" spans="1:8" x14ac:dyDescent="0.25">
      <c r="A812" s="4" t="s">
        <v>955</v>
      </c>
      <c r="B812" s="4" t="s">
        <v>952</v>
      </c>
      <c r="C812" s="2">
        <v>42178</v>
      </c>
      <c r="D812" s="1" t="s">
        <v>960</v>
      </c>
      <c r="E812" s="1" t="s">
        <v>245</v>
      </c>
      <c r="F812" s="1" t="s">
        <v>29</v>
      </c>
      <c r="G812" s="1" t="s">
        <v>6</v>
      </c>
      <c r="H812" s="1" t="s">
        <v>7</v>
      </c>
    </row>
    <row r="813" spans="1:8" x14ac:dyDescent="0.25">
      <c r="A813" s="4" t="s">
        <v>955</v>
      </c>
      <c r="B813" s="4" t="s">
        <v>952</v>
      </c>
      <c r="C813" s="2">
        <v>42178</v>
      </c>
      <c r="D813" s="1" t="s">
        <v>961</v>
      </c>
      <c r="E813" s="1" t="s">
        <v>402</v>
      </c>
      <c r="F813" s="1" t="s">
        <v>29</v>
      </c>
      <c r="G813" s="1" t="s">
        <v>6</v>
      </c>
      <c r="H813" s="1" t="s">
        <v>7</v>
      </c>
    </row>
    <row r="814" spans="1:8" x14ac:dyDescent="0.25">
      <c r="A814" s="4" t="s">
        <v>955</v>
      </c>
      <c r="B814" s="4" t="s">
        <v>952</v>
      </c>
      <c r="C814" s="2">
        <v>42178</v>
      </c>
      <c r="D814" s="1" t="s">
        <v>962</v>
      </c>
      <c r="E814" s="1" t="s">
        <v>441</v>
      </c>
      <c r="F814" s="1" t="s">
        <v>29</v>
      </c>
      <c r="G814" s="1" t="s">
        <v>6</v>
      </c>
      <c r="H814" s="1" t="s">
        <v>7</v>
      </c>
    </row>
    <row r="815" spans="1:8" x14ac:dyDescent="0.25">
      <c r="A815" s="4" t="s">
        <v>955</v>
      </c>
      <c r="B815" s="4" t="s">
        <v>952</v>
      </c>
      <c r="C815" s="2">
        <v>42178</v>
      </c>
      <c r="D815" s="1" t="s">
        <v>963</v>
      </c>
      <c r="E815" s="1" t="s">
        <v>454</v>
      </c>
      <c r="F815" s="1" t="s">
        <v>29</v>
      </c>
      <c r="G815" s="1" t="s">
        <v>6</v>
      </c>
      <c r="H815" s="1" t="s">
        <v>7</v>
      </c>
    </row>
    <row r="816" spans="1:8" x14ac:dyDescent="0.25">
      <c r="A816" s="4" t="s">
        <v>951</v>
      </c>
      <c r="B816" s="4" t="s">
        <v>952</v>
      </c>
      <c r="C816" s="2">
        <v>42178</v>
      </c>
      <c r="D816" s="1" t="s">
        <v>964</v>
      </c>
      <c r="E816" s="1" t="s">
        <v>9</v>
      </c>
      <c r="F816" s="1" t="s">
        <v>29</v>
      </c>
      <c r="G816" s="1" t="s">
        <v>10</v>
      </c>
      <c r="H816" s="1" t="s">
        <v>7</v>
      </c>
    </row>
    <row r="817" spans="1:8" x14ac:dyDescent="0.25">
      <c r="A817" s="4" t="s">
        <v>955</v>
      </c>
      <c r="B817" s="4" t="s">
        <v>952</v>
      </c>
      <c r="C817" s="2">
        <v>42178</v>
      </c>
      <c r="D817" s="1" t="s">
        <v>2531</v>
      </c>
      <c r="E817" s="1" t="s">
        <v>4</v>
      </c>
      <c r="F817" s="1" t="s">
        <v>5</v>
      </c>
      <c r="G817" s="1" t="s">
        <v>6</v>
      </c>
      <c r="H817" s="1" t="s">
        <v>7</v>
      </c>
    </row>
    <row r="818" spans="1:8" x14ac:dyDescent="0.25">
      <c r="A818" s="4" t="s">
        <v>951</v>
      </c>
      <c r="B818" s="4" t="s">
        <v>952</v>
      </c>
      <c r="C818" s="2">
        <v>42178</v>
      </c>
      <c r="D818" s="1" t="s">
        <v>2532</v>
      </c>
      <c r="E818" s="1" t="s">
        <v>9</v>
      </c>
      <c r="F818" s="1" t="s">
        <v>5</v>
      </c>
      <c r="G818" s="1" t="s">
        <v>10</v>
      </c>
      <c r="H818" s="1" t="s">
        <v>7</v>
      </c>
    </row>
    <row r="819" spans="1:8" x14ac:dyDescent="0.25">
      <c r="A819" s="4" t="s">
        <v>3908</v>
      </c>
      <c r="B819" s="4" t="s">
        <v>952</v>
      </c>
      <c r="C819" s="2">
        <v>42178</v>
      </c>
      <c r="D819" s="1" t="s">
        <v>4034</v>
      </c>
      <c r="E819" s="1" t="s">
        <v>776</v>
      </c>
      <c r="F819" s="1" t="s">
        <v>1084</v>
      </c>
      <c r="G819" s="1" t="s">
        <v>6</v>
      </c>
      <c r="H819" s="1" t="s">
        <v>845</v>
      </c>
    </row>
    <row r="820" spans="1:8" x14ac:dyDescent="0.25">
      <c r="A820" s="4" t="s">
        <v>951</v>
      </c>
      <c r="B820" s="4" t="s">
        <v>952</v>
      </c>
      <c r="C820" s="2">
        <v>42178</v>
      </c>
      <c r="D820" s="1" t="s">
        <v>4039</v>
      </c>
      <c r="E820" s="1" t="s">
        <v>1096</v>
      </c>
      <c r="F820" s="1" t="s">
        <v>1084</v>
      </c>
      <c r="G820" s="1" t="s">
        <v>6</v>
      </c>
      <c r="H820" s="1" t="s">
        <v>845</v>
      </c>
    </row>
    <row r="821" spans="1:8" x14ac:dyDescent="0.25">
      <c r="A821" s="4" t="s">
        <v>3908</v>
      </c>
      <c r="B821" s="4" t="s">
        <v>952</v>
      </c>
      <c r="C821" s="2">
        <v>42178</v>
      </c>
      <c r="D821" s="1" t="s">
        <v>4048</v>
      </c>
      <c r="E821" s="1" t="s">
        <v>3984</v>
      </c>
      <c r="F821" s="1" t="s">
        <v>1084</v>
      </c>
      <c r="G821" s="1" t="s">
        <v>6</v>
      </c>
      <c r="H821" s="1" t="s">
        <v>845</v>
      </c>
    </row>
    <row r="822" spans="1:8" x14ac:dyDescent="0.25">
      <c r="A822" s="4" t="s">
        <v>951</v>
      </c>
      <c r="B822" s="4" t="s">
        <v>952</v>
      </c>
      <c r="C822" s="2">
        <v>42178</v>
      </c>
      <c r="D822" s="1" t="s">
        <v>4053</v>
      </c>
      <c r="E822" s="1" t="s">
        <v>3882</v>
      </c>
      <c r="F822" s="1" t="s">
        <v>1084</v>
      </c>
      <c r="G822" s="1" t="s">
        <v>6</v>
      </c>
      <c r="H822" s="1" t="s">
        <v>845</v>
      </c>
    </row>
    <row r="823" spans="1:8" x14ac:dyDescent="0.25">
      <c r="A823" s="4" t="s">
        <v>943</v>
      </c>
      <c r="B823" s="4" t="s">
        <v>952</v>
      </c>
      <c r="C823" s="2">
        <v>42178</v>
      </c>
      <c r="D823" s="1" t="s">
        <v>4918</v>
      </c>
      <c r="E823" s="1" t="s">
        <v>4906</v>
      </c>
      <c r="F823" s="1" t="s">
        <v>1084</v>
      </c>
      <c r="G823" s="1" t="s">
        <v>10</v>
      </c>
      <c r="H823" s="1" t="s">
        <v>845</v>
      </c>
    </row>
    <row r="824" spans="1:8" x14ac:dyDescent="0.25">
      <c r="A824" s="4" t="s">
        <v>951</v>
      </c>
      <c r="B824" s="4" t="s">
        <v>952</v>
      </c>
      <c r="C824" s="2">
        <v>42178</v>
      </c>
      <c r="D824" s="1" t="s">
        <v>4922</v>
      </c>
      <c r="E824" s="1" t="s">
        <v>1090</v>
      </c>
      <c r="F824" s="1" t="s">
        <v>1084</v>
      </c>
      <c r="G824" s="1" t="s">
        <v>10</v>
      </c>
      <c r="H824" s="1" t="s">
        <v>845</v>
      </c>
    </row>
    <row r="825" spans="1:8" x14ac:dyDescent="0.25">
      <c r="A825" s="4" t="s">
        <v>2614</v>
      </c>
      <c r="B825" s="4" t="s">
        <v>2629</v>
      </c>
      <c r="C825" s="2">
        <v>41808</v>
      </c>
      <c r="D825" s="1" t="s">
        <v>2630</v>
      </c>
      <c r="E825" s="1" t="s">
        <v>9</v>
      </c>
      <c r="F825" s="1" t="s">
        <v>5</v>
      </c>
      <c r="G825" s="1" t="s">
        <v>10</v>
      </c>
      <c r="H825" s="1" t="s">
        <v>525</v>
      </c>
    </row>
    <row r="826" spans="1:8" x14ac:dyDescent="0.25">
      <c r="A826" s="4" t="s">
        <v>1038</v>
      </c>
      <c r="B826" s="4" t="s">
        <v>2579</v>
      </c>
      <c r="C826" s="2">
        <v>42200</v>
      </c>
      <c r="D826" s="1" t="s">
        <v>2580</v>
      </c>
      <c r="E826" s="1" t="s">
        <v>9</v>
      </c>
      <c r="F826" s="1" t="s">
        <v>5</v>
      </c>
      <c r="G826" s="1" t="s">
        <v>10</v>
      </c>
      <c r="H826" s="1" t="s">
        <v>7</v>
      </c>
    </row>
    <row r="827" spans="1:8" x14ac:dyDescent="0.25">
      <c r="A827" s="4" t="s">
        <v>2634</v>
      </c>
      <c r="B827" s="4" t="s">
        <v>2635</v>
      </c>
      <c r="C827" s="2">
        <v>41837</v>
      </c>
      <c r="D827" s="1" t="s">
        <v>2636</v>
      </c>
      <c r="E827" s="1" t="s">
        <v>9</v>
      </c>
      <c r="F827" s="1" t="s">
        <v>314</v>
      </c>
      <c r="G827" s="1" t="s">
        <v>10</v>
      </c>
      <c r="H827" s="1" t="s">
        <v>7</v>
      </c>
    </row>
    <row r="828" spans="1:8" x14ac:dyDescent="0.25">
      <c r="A828" s="4" t="s">
        <v>2634</v>
      </c>
      <c r="B828" s="4" t="s">
        <v>2635</v>
      </c>
      <c r="C828" s="2">
        <v>41837</v>
      </c>
      <c r="D828" s="1" t="s">
        <v>2637</v>
      </c>
      <c r="E828" s="1" t="s">
        <v>4</v>
      </c>
      <c r="F828" s="1" t="s">
        <v>314</v>
      </c>
      <c r="G828" s="1" t="s">
        <v>6</v>
      </c>
      <c r="H828" s="1" t="s">
        <v>7</v>
      </c>
    </row>
    <row r="829" spans="1:8" x14ac:dyDescent="0.25">
      <c r="A829" s="4" t="s">
        <v>1038</v>
      </c>
      <c r="B829" s="4" t="s">
        <v>1039</v>
      </c>
      <c r="C829" s="2">
        <v>42005</v>
      </c>
      <c r="D829" s="1" t="s">
        <v>1040</v>
      </c>
      <c r="E829" s="1" t="s">
        <v>1041</v>
      </c>
      <c r="F829" s="1" t="s">
        <v>29</v>
      </c>
      <c r="G829" s="1" t="s">
        <v>6</v>
      </c>
      <c r="H829" s="1" t="s">
        <v>7</v>
      </c>
    </row>
    <row r="830" spans="1:8" x14ac:dyDescent="0.25">
      <c r="A830" s="4" t="s">
        <v>1042</v>
      </c>
      <c r="B830" s="4" t="s">
        <v>1039</v>
      </c>
      <c r="C830" s="2">
        <v>42005</v>
      </c>
      <c r="D830" s="1" t="s">
        <v>1043</v>
      </c>
      <c r="E830" s="1" t="s">
        <v>1044</v>
      </c>
      <c r="F830" s="1" t="s">
        <v>29</v>
      </c>
      <c r="G830" s="1" t="s">
        <v>10</v>
      </c>
      <c r="H830" s="1" t="s">
        <v>7</v>
      </c>
    </row>
    <row r="831" spans="1:8" x14ac:dyDescent="0.25">
      <c r="A831" s="4" t="s">
        <v>1042</v>
      </c>
      <c r="B831" s="4" t="s">
        <v>1039</v>
      </c>
      <c r="C831" s="2">
        <v>42005</v>
      </c>
      <c r="D831" s="1" t="s">
        <v>1045</v>
      </c>
      <c r="E831" s="1" t="s">
        <v>9</v>
      </c>
      <c r="F831" s="1" t="s">
        <v>29</v>
      </c>
      <c r="G831" s="1" t="s">
        <v>10</v>
      </c>
      <c r="H831" s="1" t="s">
        <v>7</v>
      </c>
    </row>
    <row r="832" spans="1:8" x14ac:dyDescent="0.25">
      <c r="A832" s="4" t="s">
        <v>1038</v>
      </c>
      <c r="B832" s="4" t="s">
        <v>1039</v>
      </c>
      <c r="C832" s="2">
        <v>42005</v>
      </c>
      <c r="D832" s="1" t="s">
        <v>1047</v>
      </c>
      <c r="E832" s="1" t="s">
        <v>1048</v>
      </c>
      <c r="F832" s="1" t="s">
        <v>29</v>
      </c>
      <c r="G832" s="1" t="s">
        <v>6</v>
      </c>
      <c r="H832" s="1" t="s">
        <v>7</v>
      </c>
    </row>
    <row r="833" spans="1:8" x14ac:dyDescent="0.25">
      <c r="A833" s="4" t="s">
        <v>1038</v>
      </c>
      <c r="B833" s="4" t="s">
        <v>1039</v>
      </c>
      <c r="C833" s="2">
        <v>42005</v>
      </c>
      <c r="D833" s="1" t="s">
        <v>1049</v>
      </c>
      <c r="E833" s="1" t="s">
        <v>1050</v>
      </c>
      <c r="F833" s="1" t="s">
        <v>29</v>
      </c>
      <c r="G833" s="1" t="s">
        <v>6</v>
      </c>
      <c r="H833" s="1" t="s">
        <v>7</v>
      </c>
    </row>
    <row r="834" spans="1:8" x14ac:dyDescent="0.25">
      <c r="A834" s="4" t="s">
        <v>1038</v>
      </c>
      <c r="B834" s="4" t="s">
        <v>1039</v>
      </c>
      <c r="C834" s="2">
        <v>42005</v>
      </c>
      <c r="D834" s="1" t="s">
        <v>1051</v>
      </c>
      <c r="E834" s="1" t="s">
        <v>1052</v>
      </c>
      <c r="F834" s="1" t="s">
        <v>29</v>
      </c>
      <c r="G834" s="1" t="s">
        <v>6</v>
      </c>
      <c r="H834" s="1" t="s">
        <v>7</v>
      </c>
    </row>
    <row r="835" spans="1:8" x14ac:dyDescent="0.25">
      <c r="A835" s="4" t="s">
        <v>1038</v>
      </c>
      <c r="B835" s="4" t="s">
        <v>1039</v>
      </c>
      <c r="C835" s="2">
        <v>42005</v>
      </c>
      <c r="D835" s="1" t="s">
        <v>1053</v>
      </c>
      <c r="E835" s="1" t="s">
        <v>1054</v>
      </c>
      <c r="F835" s="1" t="s">
        <v>29</v>
      </c>
      <c r="G835" s="1" t="s">
        <v>6</v>
      </c>
      <c r="H835" s="1" t="s">
        <v>7</v>
      </c>
    </row>
    <row r="836" spans="1:8" x14ac:dyDescent="0.25">
      <c r="A836" s="4" t="s">
        <v>1038</v>
      </c>
      <c r="B836" s="4" t="s">
        <v>1039</v>
      </c>
      <c r="C836" s="2">
        <v>42005</v>
      </c>
      <c r="D836" s="1" t="s">
        <v>1055</v>
      </c>
      <c r="E836" s="1" t="s">
        <v>1056</v>
      </c>
      <c r="F836" s="1" t="s">
        <v>29</v>
      </c>
      <c r="G836" s="1" t="s">
        <v>6</v>
      </c>
      <c r="H836" s="1" t="s">
        <v>7</v>
      </c>
    </row>
    <row r="837" spans="1:8" x14ac:dyDescent="0.25">
      <c r="A837" s="4" t="s">
        <v>1038</v>
      </c>
      <c r="B837" s="4" t="s">
        <v>1039</v>
      </c>
      <c r="C837" s="2">
        <v>42005</v>
      </c>
      <c r="D837" s="1" t="s">
        <v>1057</v>
      </c>
      <c r="E837" s="1" t="s">
        <v>1012</v>
      </c>
      <c r="F837" s="1" t="s">
        <v>29</v>
      </c>
      <c r="G837" s="1" t="s">
        <v>6</v>
      </c>
      <c r="H837" s="1" t="s">
        <v>7</v>
      </c>
    </row>
    <row r="838" spans="1:8" x14ac:dyDescent="0.25">
      <c r="A838" s="4" t="s">
        <v>1038</v>
      </c>
      <c r="B838" s="4" t="s">
        <v>1039</v>
      </c>
      <c r="C838" s="2">
        <v>42005</v>
      </c>
      <c r="D838" s="1" t="s">
        <v>1058</v>
      </c>
      <c r="E838" s="1" t="s">
        <v>1059</v>
      </c>
      <c r="F838" s="1" t="s">
        <v>29</v>
      </c>
      <c r="G838" s="1" t="s">
        <v>6</v>
      </c>
      <c r="H838" s="1" t="s">
        <v>7</v>
      </c>
    </row>
    <row r="839" spans="1:8" x14ac:dyDescent="0.25">
      <c r="A839" s="4" t="s">
        <v>1038</v>
      </c>
      <c r="B839" s="4" t="s">
        <v>1039</v>
      </c>
      <c r="C839" s="2">
        <v>42005</v>
      </c>
      <c r="D839" s="1" t="s">
        <v>1060</v>
      </c>
      <c r="E839" s="1" t="s">
        <v>1061</v>
      </c>
      <c r="F839" s="1" t="s">
        <v>29</v>
      </c>
      <c r="G839" s="1" t="s">
        <v>6</v>
      </c>
      <c r="H839" s="1" t="s">
        <v>7</v>
      </c>
    </row>
    <row r="840" spans="1:8" x14ac:dyDescent="0.25">
      <c r="A840" s="4" t="s">
        <v>1038</v>
      </c>
      <c r="B840" s="4" t="s">
        <v>1039</v>
      </c>
      <c r="C840" s="2">
        <v>42005</v>
      </c>
      <c r="D840" s="1" t="s">
        <v>1062</v>
      </c>
      <c r="E840" s="1" t="s">
        <v>1063</v>
      </c>
      <c r="F840" s="1" t="s">
        <v>29</v>
      </c>
      <c r="G840" s="1" t="s">
        <v>52</v>
      </c>
      <c r="H840" s="1" t="s">
        <v>7</v>
      </c>
    </row>
    <row r="841" spans="1:8" x14ac:dyDescent="0.25">
      <c r="A841" s="4" t="s">
        <v>1038</v>
      </c>
      <c r="B841" s="4" t="s">
        <v>1039</v>
      </c>
      <c r="C841" s="2">
        <v>42005</v>
      </c>
      <c r="D841" s="1" t="s">
        <v>1064</v>
      </c>
      <c r="E841" s="1" t="s">
        <v>1065</v>
      </c>
      <c r="F841" s="1" t="s">
        <v>29</v>
      </c>
      <c r="G841" s="1" t="s">
        <v>6</v>
      </c>
      <c r="H841" s="1" t="s">
        <v>7</v>
      </c>
    </row>
    <row r="842" spans="1:8" x14ac:dyDescent="0.25">
      <c r="A842" s="4" t="s">
        <v>1038</v>
      </c>
      <c r="B842" s="4" t="s">
        <v>1039</v>
      </c>
      <c r="C842" s="2">
        <v>42005</v>
      </c>
      <c r="D842" s="1" t="s">
        <v>1066</v>
      </c>
      <c r="E842" s="1" t="s">
        <v>1067</v>
      </c>
      <c r="F842" s="1" t="s">
        <v>29</v>
      </c>
      <c r="G842" s="1" t="s">
        <v>6</v>
      </c>
      <c r="H842" s="1" t="s">
        <v>7</v>
      </c>
    </row>
    <row r="843" spans="1:8" x14ac:dyDescent="0.25">
      <c r="A843" s="4" t="s">
        <v>1038</v>
      </c>
      <c r="B843" s="4" t="s">
        <v>1039</v>
      </c>
      <c r="C843" s="2">
        <v>42005</v>
      </c>
      <c r="D843" s="1" t="s">
        <v>1068</v>
      </c>
      <c r="E843" s="1" t="s">
        <v>1069</v>
      </c>
      <c r="F843" s="1" t="s">
        <v>29</v>
      </c>
      <c r="G843" s="1" t="s">
        <v>6</v>
      </c>
      <c r="H843" s="1" t="s">
        <v>7</v>
      </c>
    </row>
    <row r="844" spans="1:8" x14ac:dyDescent="0.25">
      <c r="A844" s="4" t="s">
        <v>1038</v>
      </c>
      <c r="B844" s="4" t="s">
        <v>1039</v>
      </c>
      <c r="C844" s="2">
        <v>42005</v>
      </c>
      <c r="D844" s="1" t="s">
        <v>1070</v>
      </c>
      <c r="E844" s="1" t="s">
        <v>1071</v>
      </c>
      <c r="F844" s="1" t="s">
        <v>29</v>
      </c>
      <c r="G844" s="1" t="s">
        <v>6</v>
      </c>
      <c r="H844" s="1" t="s">
        <v>7</v>
      </c>
    </row>
    <row r="845" spans="1:8" x14ac:dyDescent="0.25">
      <c r="A845" s="4" t="s">
        <v>1038</v>
      </c>
      <c r="B845" s="4" t="s">
        <v>1039</v>
      </c>
      <c r="C845" s="2">
        <v>42005</v>
      </c>
      <c r="D845" s="1" t="s">
        <v>1072</v>
      </c>
      <c r="E845" s="1" t="s">
        <v>1020</v>
      </c>
      <c r="F845" s="1" t="s">
        <v>29</v>
      </c>
      <c r="G845" s="1" t="s">
        <v>6</v>
      </c>
      <c r="H845" s="1" t="s">
        <v>7</v>
      </c>
    </row>
    <row r="846" spans="1:8" x14ac:dyDescent="0.25">
      <c r="A846" s="4" t="s">
        <v>1038</v>
      </c>
      <c r="B846" s="4" t="s">
        <v>1039</v>
      </c>
      <c r="C846" s="2">
        <v>42005</v>
      </c>
      <c r="D846" s="1" t="s">
        <v>1073</v>
      </c>
      <c r="E846" s="1" t="s">
        <v>1074</v>
      </c>
      <c r="F846" s="1" t="s">
        <v>29</v>
      </c>
      <c r="G846" s="1" t="s">
        <v>6</v>
      </c>
      <c r="H846" s="1" t="s">
        <v>7</v>
      </c>
    </row>
    <row r="847" spans="1:8" x14ac:dyDescent="0.25">
      <c r="A847" s="4" t="s">
        <v>1042</v>
      </c>
      <c r="B847" s="4" t="s">
        <v>1039</v>
      </c>
      <c r="C847" s="2">
        <v>42005</v>
      </c>
      <c r="D847" s="1" t="s">
        <v>2529</v>
      </c>
      <c r="E847" s="1" t="s">
        <v>9</v>
      </c>
      <c r="F847" s="1" t="s">
        <v>15</v>
      </c>
      <c r="G847" s="1" t="s">
        <v>10</v>
      </c>
      <c r="H847" s="1" t="s">
        <v>7</v>
      </c>
    </row>
    <row r="848" spans="1:8" x14ac:dyDescent="0.25">
      <c r="A848" s="4" t="s">
        <v>1038</v>
      </c>
      <c r="B848" s="4" t="s">
        <v>1039</v>
      </c>
      <c r="C848" s="2">
        <v>42005</v>
      </c>
      <c r="D848" s="1" t="s">
        <v>2530</v>
      </c>
      <c r="E848" s="1" t="s">
        <v>4</v>
      </c>
      <c r="F848" s="1" t="s">
        <v>15</v>
      </c>
      <c r="G848" s="1" t="s">
        <v>6</v>
      </c>
      <c r="H848" s="1" t="s">
        <v>7</v>
      </c>
    </row>
    <row r="849" spans="1:8" x14ac:dyDescent="0.25">
      <c r="A849" s="4" t="s">
        <v>1038</v>
      </c>
      <c r="B849" s="4" t="s">
        <v>1039</v>
      </c>
      <c r="C849" s="2"/>
      <c r="D849" s="1" t="s">
        <v>2570</v>
      </c>
      <c r="E849" s="1" t="s">
        <v>272</v>
      </c>
      <c r="F849" s="1" t="s">
        <v>29</v>
      </c>
      <c r="G849" s="1" t="s">
        <v>52</v>
      </c>
      <c r="H849" s="1" t="s">
        <v>525</v>
      </c>
    </row>
    <row r="850" spans="1:8" x14ac:dyDescent="0.25">
      <c r="A850" s="4" t="s">
        <v>128</v>
      </c>
      <c r="B850" s="4" t="s">
        <v>1039</v>
      </c>
      <c r="C850" s="2"/>
      <c r="D850" s="1" t="s">
        <v>2571</v>
      </c>
      <c r="E850" s="1" t="s">
        <v>1069</v>
      </c>
      <c r="F850" s="1" t="s">
        <v>890</v>
      </c>
      <c r="G850" s="1" t="s">
        <v>6</v>
      </c>
      <c r="H850" s="1" t="s">
        <v>7</v>
      </c>
    </row>
    <row r="851" spans="1:8" x14ac:dyDescent="0.25">
      <c r="A851" s="4" t="s">
        <v>2572</v>
      </c>
      <c r="B851" s="4" t="s">
        <v>1039</v>
      </c>
      <c r="C851" s="2"/>
      <c r="D851" s="1" t="s">
        <v>2573</v>
      </c>
      <c r="E851" s="1" t="s">
        <v>1074</v>
      </c>
      <c r="F851" s="1" t="s">
        <v>844</v>
      </c>
      <c r="G851" s="1" t="s">
        <v>6</v>
      </c>
      <c r="H851" s="1" t="s">
        <v>525</v>
      </c>
    </row>
    <row r="852" spans="1:8" x14ac:dyDescent="0.25">
      <c r="A852" s="4" t="s">
        <v>2574</v>
      </c>
      <c r="B852" s="4" t="s">
        <v>1039</v>
      </c>
      <c r="C852" s="2"/>
      <c r="D852" s="1" t="s">
        <v>2575</v>
      </c>
      <c r="E852" s="1" t="s">
        <v>9</v>
      </c>
      <c r="F852" s="1" t="s">
        <v>29</v>
      </c>
      <c r="G852" s="1" t="s">
        <v>10</v>
      </c>
      <c r="H852" s="1" t="s">
        <v>2576</v>
      </c>
    </row>
    <row r="853" spans="1:8" x14ac:dyDescent="0.25">
      <c r="A853" s="4" t="s">
        <v>2402</v>
      </c>
      <c r="B853" s="4" t="s">
        <v>1039</v>
      </c>
      <c r="C853" s="2"/>
      <c r="D853" s="1" t="s">
        <v>3790</v>
      </c>
      <c r="E853" s="1" t="s">
        <v>3785</v>
      </c>
      <c r="F853" s="1" t="s">
        <v>844</v>
      </c>
      <c r="G853" s="1" t="s">
        <v>6</v>
      </c>
      <c r="H853" s="1" t="s">
        <v>845</v>
      </c>
    </row>
    <row r="854" spans="1:8" x14ac:dyDescent="0.25">
      <c r="A854" s="4" t="s">
        <v>1085</v>
      </c>
      <c r="B854" s="4" t="s">
        <v>1039</v>
      </c>
      <c r="C854" s="2"/>
      <c r="D854" s="1" t="s">
        <v>4043</v>
      </c>
      <c r="E854" s="1" t="s">
        <v>1050</v>
      </c>
      <c r="F854" s="1" t="s">
        <v>844</v>
      </c>
      <c r="G854" s="1" t="s">
        <v>6</v>
      </c>
      <c r="H854" s="1" t="s">
        <v>845</v>
      </c>
    </row>
    <row r="855" spans="1:8" x14ac:dyDescent="0.25">
      <c r="A855" s="4" t="s">
        <v>1030</v>
      </c>
      <c r="B855" s="4" t="s">
        <v>1039</v>
      </c>
      <c r="C855" s="2"/>
      <c r="D855" s="1" t="s">
        <v>4217</v>
      </c>
      <c r="E855" s="1" t="s">
        <v>1067</v>
      </c>
      <c r="F855" s="1" t="s">
        <v>29</v>
      </c>
      <c r="G855" s="1" t="s">
        <v>6</v>
      </c>
      <c r="H855" s="1" t="s">
        <v>845</v>
      </c>
    </row>
    <row r="856" spans="1:8" x14ac:dyDescent="0.25">
      <c r="A856" s="4" t="s">
        <v>3825</v>
      </c>
      <c r="B856" s="4" t="s">
        <v>1039</v>
      </c>
      <c r="C856" s="2"/>
      <c r="D856" s="1" t="s">
        <v>4266</v>
      </c>
      <c r="E856" s="1" t="s">
        <v>1059</v>
      </c>
      <c r="F856" s="1" t="s">
        <v>844</v>
      </c>
      <c r="G856" s="1" t="s">
        <v>6</v>
      </c>
      <c r="H856" s="1" t="s">
        <v>845</v>
      </c>
    </row>
    <row r="857" spans="1:8" x14ac:dyDescent="0.25">
      <c r="A857" s="4" t="s">
        <v>935</v>
      </c>
      <c r="B857" s="4" t="s">
        <v>1039</v>
      </c>
      <c r="C857" s="2"/>
      <c r="D857" s="1" t="s">
        <v>4293</v>
      </c>
      <c r="E857" s="1" t="s">
        <v>3771</v>
      </c>
      <c r="F857" s="1" t="s">
        <v>844</v>
      </c>
      <c r="G857" s="1" t="s">
        <v>6</v>
      </c>
      <c r="H857" s="1" t="s">
        <v>477</v>
      </c>
    </row>
    <row r="858" spans="1:8" x14ac:dyDescent="0.25">
      <c r="A858" s="4" t="s">
        <v>965</v>
      </c>
      <c r="B858" s="4" t="s">
        <v>1039</v>
      </c>
      <c r="C858" s="2"/>
      <c r="D858" s="1" t="s">
        <v>4301</v>
      </c>
      <c r="E858" s="1" t="s">
        <v>3811</v>
      </c>
      <c r="F858" s="1" t="s">
        <v>29</v>
      </c>
      <c r="G858" s="1" t="s">
        <v>6</v>
      </c>
      <c r="H858" s="1" t="s">
        <v>845</v>
      </c>
    </row>
    <row r="859" spans="1:8" x14ac:dyDescent="0.25">
      <c r="A859" s="4" t="s">
        <v>936</v>
      </c>
      <c r="B859" s="4" t="s">
        <v>1039</v>
      </c>
      <c r="C859" s="2"/>
      <c r="D859" s="1" t="s">
        <v>4321</v>
      </c>
      <c r="E859" s="1" t="s">
        <v>3861</v>
      </c>
      <c r="F859" s="1" t="s">
        <v>844</v>
      </c>
      <c r="G859" s="1" t="s">
        <v>6</v>
      </c>
      <c r="H859" s="1" t="s">
        <v>845</v>
      </c>
    </row>
    <row r="860" spans="1:8" x14ac:dyDescent="0.25">
      <c r="A860" s="4" t="s">
        <v>2572</v>
      </c>
      <c r="B860" s="4" t="s">
        <v>1039</v>
      </c>
      <c r="C860" s="2"/>
      <c r="D860" s="1" t="s">
        <v>4363</v>
      </c>
      <c r="E860" s="1" t="s">
        <v>3845</v>
      </c>
      <c r="F860" s="1" t="s">
        <v>29</v>
      </c>
      <c r="G860" s="1" t="s">
        <v>52</v>
      </c>
      <c r="H860" s="1" t="s">
        <v>845</v>
      </c>
    </row>
    <row r="861" spans="1:8" x14ac:dyDescent="0.25">
      <c r="A861" s="4" t="s">
        <v>1085</v>
      </c>
      <c r="B861" s="4" t="s">
        <v>1039</v>
      </c>
      <c r="C861" s="2"/>
      <c r="D861" s="1" t="s">
        <v>4375</v>
      </c>
      <c r="E861" s="1" t="s">
        <v>1052</v>
      </c>
      <c r="F861" s="1" t="s">
        <v>844</v>
      </c>
      <c r="G861" s="1" t="s">
        <v>6</v>
      </c>
      <c r="H861" s="1" t="s">
        <v>845</v>
      </c>
    </row>
    <row r="862" spans="1:8" x14ac:dyDescent="0.25">
      <c r="A862" s="4" t="s">
        <v>2572</v>
      </c>
      <c r="B862" s="4" t="s">
        <v>1039</v>
      </c>
      <c r="C862" s="2"/>
      <c r="D862" s="1" t="s">
        <v>4376</v>
      </c>
      <c r="E862" s="1" t="s">
        <v>1052</v>
      </c>
      <c r="F862" s="1" t="s">
        <v>844</v>
      </c>
      <c r="G862" s="1" t="s">
        <v>6</v>
      </c>
      <c r="H862" s="1" t="s">
        <v>477</v>
      </c>
    </row>
    <row r="863" spans="1:8" x14ac:dyDescent="0.25">
      <c r="A863" s="4" t="s">
        <v>936</v>
      </c>
      <c r="B863" s="4" t="s">
        <v>1039</v>
      </c>
      <c r="C863" s="2"/>
      <c r="D863" s="1" t="s">
        <v>4378</v>
      </c>
      <c r="E863" s="1" t="s">
        <v>3925</v>
      </c>
      <c r="F863" s="1" t="s">
        <v>844</v>
      </c>
      <c r="G863" s="1" t="s">
        <v>6</v>
      </c>
      <c r="H863" s="1" t="s">
        <v>845</v>
      </c>
    </row>
    <row r="864" spans="1:8" x14ac:dyDescent="0.25">
      <c r="A864" s="4" t="s">
        <v>1030</v>
      </c>
      <c r="B864" s="4" t="s">
        <v>1039</v>
      </c>
      <c r="C864" s="2"/>
      <c r="D864" s="1" t="s">
        <v>4382</v>
      </c>
      <c r="E864" s="1" t="s">
        <v>1041</v>
      </c>
      <c r="F864" s="1" t="s">
        <v>29</v>
      </c>
      <c r="G864" s="1" t="s">
        <v>6</v>
      </c>
      <c r="H864" s="1" t="s">
        <v>845</v>
      </c>
    </row>
    <row r="865" spans="1:8" x14ac:dyDescent="0.25">
      <c r="A865" s="4" t="s">
        <v>2387</v>
      </c>
      <c r="B865" s="4" t="s">
        <v>1039</v>
      </c>
      <c r="C865" s="2"/>
      <c r="D865" s="1" t="s">
        <v>4384</v>
      </c>
      <c r="E865" s="1" t="s">
        <v>3897</v>
      </c>
      <c r="F865" s="1" t="s">
        <v>29</v>
      </c>
      <c r="G865" s="1" t="s">
        <v>6</v>
      </c>
      <c r="H865" s="1" t="s">
        <v>845</v>
      </c>
    </row>
    <row r="866" spans="1:8" x14ac:dyDescent="0.25">
      <c r="A866" s="4" t="s">
        <v>1127</v>
      </c>
      <c r="B866" s="4" t="s">
        <v>1039</v>
      </c>
      <c r="C866" s="2"/>
      <c r="D866" s="1" t="s">
        <v>4405</v>
      </c>
      <c r="E866" s="1" t="s">
        <v>3866</v>
      </c>
      <c r="F866" s="1" t="s">
        <v>29</v>
      </c>
      <c r="G866" s="1" t="s">
        <v>6</v>
      </c>
      <c r="H866" s="1" t="s">
        <v>845</v>
      </c>
    </row>
    <row r="867" spans="1:8" x14ac:dyDescent="0.25">
      <c r="A867" s="4" t="s">
        <v>1118</v>
      </c>
      <c r="B867" s="4" t="s">
        <v>1039</v>
      </c>
      <c r="C867" s="2">
        <v>42005</v>
      </c>
      <c r="D867" s="1" t="s">
        <v>4444</v>
      </c>
      <c r="E867" s="1" t="s">
        <v>1662</v>
      </c>
      <c r="F867" s="1" t="s">
        <v>29</v>
      </c>
      <c r="G867" s="1" t="s">
        <v>52</v>
      </c>
      <c r="H867" s="1" t="s">
        <v>845</v>
      </c>
    </row>
    <row r="868" spans="1:8" x14ac:dyDescent="0.25">
      <c r="A868" s="4" t="s">
        <v>3814</v>
      </c>
      <c r="B868" s="4" t="s">
        <v>1039</v>
      </c>
      <c r="C868" s="2"/>
      <c r="D868" s="1" t="s">
        <v>4934</v>
      </c>
      <c r="E868" s="1" t="s">
        <v>4935</v>
      </c>
      <c r="F868" s="1" t="s">
        <v>844</v>
      </c>
      <c r="G868" s="1" t="s">
        <v>10</v>
      </c>
      <c r="H868" s="1" t="s">
        <v>845</v>
      </c>
    </row>
    <row r="869" spans="1:8" x14ac:dyDescent="0.25">
      <c r="A869" s="4" t="s">
        <v>998</v>
      </c>
      <c r="B869" s="4" t="s">
        <v>1039</v>
      </c>
      <c r="C869" s="2"/>
      <c r="D869" s="1" t="s">
        <v>5116</v>
      </c>
      <c r="E869" s="1" t="s">
        <v>1044</v>
      </c>
      <c r="F869" s="1" t="s">
        <v>844</v>
      </c>
      <c r="G869" s="1" t="s">
        <v>10</v>
      </c>
      <c r="H869" s="1" t="s">
        <v>845</v>
      </c>
    </row>
    <row r="870" spans="1:8" x14ac:dyDescent="0.25">
      <c r="A870" s="4" t="s">
        <v>2400</v>
      </c>
      <c r="B870" s="4" t="s">
        <v>2679</v>
      </c>
      <c r="C870" s="2">
        <v>41903</v>
      </c>
      <c r="D870" s="1" t="s">
        <v>2680</v>
      </c>
      <c r="E870" s="1" t="s">
        <v>9</v>
      </c>
      <c r="F870" s="1" t="s">
        <v>15</v>
      </c>
      <c r="G870" s="1" t="s">
        <v>10</v>
      </c>
      <c r="H870" s="1" t="s">
        <v>7</v>
      </c>
    </row>
    <row r="871" spans="1:8" x14ac:dyDescent="0.25">
      <c r="A871" s="4" t="s">
        <v>270</v>
      </c>
      <c r="B871" s="4" t="s">
        <v>2533</v>
      </c>
      <c r="C871" s="2">
        <v>42363</v>
      </c>
      <c r="D871" s="1" t="s">
        <v>2534</v>
      </c>
      <c r="E871" s="1" t="s">
        <v>9</v>
      </c>
      <c r="F871" s="1" t="s">
        <v>5</v>
      </c>
      <c r="G871" s="1" t="s">
        <v>10</v>
      </c>
      <c r="H871" s="1" t="s">
        <v>7</v>
      </c>
    </row>
    <row r="872" spans="1:8" x14ac:dyDescent="0.25">
      <c r="A872" s="4" t="s">
        <v>270</v>
      </c>
      <c r="B872" s="4" t="s">
        <v>2533</v>
      </c>
      <c r="C872" s="2">
        <v>42363</v>
      </c>
      <c r="D872" s="1" t="s">
        <v>2535</v>
      </c>
      <c r="E872" s="1" t="s">
        <v>4</v>
      </c>
      <c r="F872" s="1" t="s">
        <v>5</v>
      </c>
      <c r="G872" s="1" t="s">
        <v>6</v>
      </c>
      <c r="H872" s="1" t="s">
        <v>7</v>
      </c>
    </row>
    <row r="873" spans="1:8" x14ac:dyDescent="0.25">
      <c r="A873" s="4" t="s">
        <v>1038</v>
      </c>
      <c r="B873" s="4" t="s">
        <v>2539</v>
      </c>
      <c r="C873" s="2">
        <v>41880</v>
      </c>
      <c r="D873" s="1" t="s">
        <v>2540</v>
      </c>
      <c r="E873" s="1" t="s">
        <v>9</v>
      </c>
      <c r="F873" s="1" t="s">
        <v>1130</v>
      </c>
      <c r="G873" s="1" t="s">
        <v>10</v>
      </c>
      <c r="H873" s="1" t="s">
        <v>7</v>
      </c>
    </row>
    <row r="874" spans="1:8" x14ac:dyDescent="0.25">
      <c r="A874" s="4" t="s">
        <v>2536</v>
      </c>
      <c r="B874" s="4" t="s">
        <v>2537</v>
      </c>
      <c r="C874" s="2">
        <v>41880</v>
      </c>
      <c r="D874" s="1" t="s">
        <v>2538</v>
      </c>
      <c r="E874" s="1" t="s">
        <v>9</v>
      </c>
      <c r="F874" s="1" t="s">
        <v>5</v>
      </c>
      <c r="G874" s="1" t="s">
        <v>10</v>
      </c>
      <c r="H874" s="1" t="s">
        <v>7</v>
      </c>
    </row>
    <row r="875" spans="1:8" x14ac:dyDescent="0.25">
      <c r="A875" s="4" t="s">
        <v>2546</v>
      </c>
      <c r="B875" s="4" t="s">
        <v>2790</v>
      </c>
      <c r="C875" s="2">
        <v>42224</v>
      </c>
      <c r="D875" s="1" t="s">
        <v>2791</v>
      </c>
      <c r="E875" s="1" t="s">
        <v>4</v>
      </c>
      <c r="F875" s="1" t="s">
        <v>5</v>
      </c>
      <c r="G875" s="1" t="s">
        <v>6</v>
      </c>
      <c r="H875" s="1" t="s">
        <v>60</v>
      </c>
    </row>
    <row r="876" spans="1:8" x14ac:dyDescent="0.25">
      <c r="A876" s="4" t="s">
        <v>2546</v>
      </c>
      <c r="B876" s="4" t="s">
        <v>2790</v>
      </c>
      <c r="C876" s="2">
        <v>42224</v>
      </c>
      <c r="D876" s="1" t="s">
        <v>2795</v>
      </c>
      <c r="E876" s="1" t="s">
        <v>9</v>
      </c>
      <c r="F876" s="1" t="s">
        <v>5</v>
      </c>
      <c r="G876" s="1" t="s">
        <v>10</v>
      </c>
      <c r="H876" s="1" t="s">
        <v>60</v>
      </c>
    </row>
    <row r="877" spans="1:8" x14ac:dyDescent="0.25">
      <c r="A877" s="4" t="s">
        <v>2792</v>
      </c>
      <c r="B877" s="4" t="s">
        <v>2793</v>
      </c>
      <c r="C877" s="2">
        <v>41889</v>
      </c>
      <c r="D877" s="1" t="s">
        <v>2794</v>
      </c>
      <c r="E877" s="1" t="s">
        <v>9</v>
      </c>
      <c r="F877" s="1" t="s">
        <v>5</v>
      </c>
      <c r="G877" s="1" t="s">
        <v>10</v>
      </c>
      <c r="H877" s="1" t="s">
        <v>7</v>
      </c>
    </row>
    <row r="878" spans="1:8" x14ac:dyDescent="0.25">
      <c r="A878" s="4" t="s">
        <v>2792</v>
      </c>
      <c r="B878" s="4" t="s">
        <v>2793</v>
      </c>
      <c r="C878" s="2">
        <v>41889</v>
      </c>
      <c r="D878" s="1" t="s">
        <v>2796</v>
      </c>
      <c r="E878" s="1" t="s">
        <v>4</v>
      </c>
      <c r="F878" s="1" t="s">
        <v>5</v>
      </c>
      <c r="G878" s="1" t="s">
        <v>6</v>
      </c>
      <c r="H878" s="1" t="s">
        <v>7</v>
      </c>
    </row>
    <row r="879" spans="1:8" x14ac:dyDescent="0.25">
      <c r="A879" s="4" t="s">
        <v>2519</v>
      </c>
      <c r="B879" s="4" t="s">
        <v>2797</v>
      </c>
      <c r="C879" s="2">
        <v>42094</v>
      </c>
      <c r="D879" s="1" t="s">
        <v>2798</v>
      </c>
      <c r="E879" s="1" t="s">
        <v>9</v>
      </c>
      <c r="F879" s="1" t="s">
        <v>5</v>
      </c>
      <c r="G879" s="1" t="s">
        <v>10</v>
      </c>
      <c r="H879" s="1" t="s">
        <v>7</v>
      </c>
    </row>
    <row r="880" spans="1:8" x14ac:dyDescent="0.25">
      <c r="A880" s="4" t="s">
        <v>159</v>
      </c>
      <c r="B880" s="4" t="s">
        <v>2797</v>
      </c>
      <c r="C880" s="2">
        <v>42094</v>
      </c>
      <c r="D880" s="1" t="s">
        <v>2799</v>
      </c>
      <c r="E880" s="1" t="s">
        <v>4</v>
      </c>
      <c r="F880" s="1" t="s">
        <v>5</v>
      </c>
      <c r="G880" s="1" t="s">
        <v>6</v>
      </c>
      <c r="H880" s="1" t="s">
        <v>7</v>
      </c>
    </row>
    <row r="881" spans="1:8" x14ac:dyDescent="0.25">
      <c r="A881" s="4" t="s">
        <v>2541</v>
      </c>
      <c r="B881" s="4" t="s">
        <v>2543</v>
      </c>
      <c r="C881" s="2">
        <v>41912</v>
      </c>
      <c r="D881" s="1" t="s">
        <v>2544</v>
      </c>
      <c r="E881" s="1" t="s">
        <v>4</v>
      </c>
      <c r="F881" s="1" t="s">
        <v>5</v>
      </c>
      <c r="G881" s="1" t="s">
        <v>6</v>
      </c>
      <c r="H881" s="1" t="s">
        <v>7</v>
      </c>
    </row>
    <row r="882" spans="1:8" x14ac:dyDescent="0.25">
      <c r="A882" s="4" t="s">
        <v>2541</v>
      </c>
      <c r="B882" s="4" t="s">
        <v>2543</v>
      </c>
      <c r="C882" s="2">
        <v>41912</v>
      </c>
      <c r="D882" s="1" t="s">
        <v>2545</v>
      </c>
      <c r="E882" s="1" t="s">
        <v>9</v>
      </c>
      <c r="F882" s="1" t="s">
        <v>5</v>
      </c>
      <c r="G882" s="1" t="s">
        <v>10</v>
      </c>
      <c r="H882" s="1" t="s">
        <v>7</v>
      </c>
    </row>
    <row r="883" spans="1:8" x14ac:dyDescent="0.25">
      <c r="A883" s="4" t="s">
        <v>2366</v>
      </c>
      <c r="B883" s="4" t="s">
        <v>2368</v>
      </c>
      <c r="C883" s="2">
        <v>41910</v>
      </c>
      <c r="D883" s="1" t="s">
        <v>2369</v>
      </c>
      <c r="E883" s="1" t="s">
        <v>9</v>
      </c>
      <c r="F883" s="1" t="s">
        <v>15</v>
      </c>
      <c r="G883" s="1" t="s">
        <v>10</v>
      </c>
      <c r="H883" s="1" t="s">
        <v>7</v>
      </c>
    </row>
    <row r="884" spans="1:8" x14ac:dyDescent="0.25">
      <c r="A884" s="4" t="s">
        <v>2367</v>
      </c>
      <c r="B884" s="4" t="s">
        <v>2368</v>
      </c>
      <c r="C884" s="2">
        <v>41910</v>
      </c>
      <c r="D884" s="1" t="s">
        <v>2370</v>
      </c>
      <c r="E884" s="1" t="s">
        <v>4</v>
      </c>
      <c r="F884" s="1" t="s">
        <v>15</v>
      </c>
      <c r="G884" s="1" t="s">
        <v>6</v>
      </c>
      <c r="H884" s="1" t="s">
        <v>92</v>
      </c>
    </row>
    <row r="885" spans="1:8" x14ac:dyDescent="0.25">
      <c r="A885" s="4" t="s">
        <v>929</v>
      </c>
      <c r="B885" s="4" t="s">
        <v>930</v>
      </c>
      <c r="C885" s="2">
        <v>41958</v>
      </c>
      <c r="D885" s="1" t="s">
        <v>931</v>
      </c>
      <c r="E885" s="1" t="s">
        <v>4</v>
      </c>
      <c r="F885" s="1" t="s">
        <v>5</v>
      </c>
      <c r="G885" s="1" t="s">
        <v>6</v>
      </c>
      <c r="H885" s="1" t="s">
        <v>7</v>
      </c>
    </row>
    <row r="886" spans="1:8" x14ac:dyDescent="0.25">
      <c r="A886" s="4" t="s">
        <v>929</v>
      </c>
      <c r="B886" s="4" t="s">
        <v>930</v>
      </c>
      <c r="C886" s="2">
        <v>41958</v>
      </c>
      <c r="D886" s="1" t="s">
        <v>942</v>
      </c>
      <c r="E886" s="1" t="s">
        <v>9</v>
      </c>
      <c r="F886" s="1" t="s">
        <v>5</v>
      </c>
      <c r="G886" s="1" t="s">
        <v>10</v>
      </c>
      <c r="H886" s="1" t="s">
        <v>7</v>
      </c>
    </row>
    <row r="887" spans="1:8" x14ac:dyDescent="0.25">
      <c r="A887" s="4" t="s">
        <v>929</v>
      </c>
      <c r="B887" s="4" t="s">
        <v>930</v>
      </c>
      <c r="C887" s="2">
        <v>42050</v>
      </c>
      <c r="D887" s="1" t="s">
        <v>1197</v>
      </c>
      <c r="E887" s="1" t="s">
        <v>1090</v>
      </c>
      <c r="F887" s="1" t="s">
        <v>29</v>
      </c>
      <c r="G887" s="1" t="s">
        <v>10</v>
      </c>
      <c r="H887" s="1" t="s">
        <v>7</v>
      </c>
    </row>
    <row r="888" spans="1:8" x14ac:dyDescent="0.25">
      <c r="A888" s="4" t="s">
        <v>929</v>
      </c>
      <c r="B888" s="4" t="s">
        <v>930</v>
      </c>
      <c r="C888" s="2">
        <v>42050</v>
      </c>
      <c r="D888" s="1" t="s">
        <v>1198</v>
      </c>
      <c r="E888" s="1" t="s">
        <v>954</v>
      </c>
      <c r="F888" s="1" t="s">
        <v>29</v>
      </c>
      <c r="G888" s="1" t="s">
        <v>6</v>
      </c>
      <c r="H888" s="1" t="s">
        <v>7</v>
      </c>
    </row>
    <row r="889" spans="1:8" x14ac:dyDescent="0.25">
      <c r="A889" s="4" t="s">
        <v>432</v>
      </c>
      <c r="B889" s="4" t="s">
        <v>930</v>
      </c>
      <c r="C889" s="2">
        <v>42050</v>
      </c>
      <c r="D889" s="1" t="s">
        <v>1199</v>
      </c>
      <c r="E889" s="1" t="s">
        <v>776</v>
      </c>
      <c r="F889" s="1" t="s">
        <v>29</v>
      </c>
      <c r="G889" s="1" t="s">
        <v>6</v>
      </c>
      <c r="H889" s="1" t="s">
        <v>7</v>
      </c>
    </row>
    <row r="890" spans="1:8" x14ac:dyDescent="0.25">
      <c r="A890" s="4" t="s">
        <v>929</v>
      </c>
      <c r="B890" s="4" t="s">
        <v>930</v>
      </c>
      <c r="C890" s="2">
        <v>42050</v>
      </c>
      <c r="D890" s="1" t="s">
        <v>1200</v>
      </c>
      <c r="E890" s="1" t="s">
        <v>1094</v>
      </c>
      <c r="F890" s="1" t="s">
        <v>29</v>
      </c>
      <c r="G890" s="1" t="s">
        <v>6</v>
      </c>
      <c r="H890" s="1" t="s">
        <v>7</v>
      </c>
    </row>
    <row r="891" spans="1:8" x14ac:dyDescent="0.25">
      <c r="A891" s="4" t="s">
        <v>929</v>
      </c>
      <c r="B891" s="4" t="s">
        <v>930</v>
      </c>
      <c r="C891" s="2">
        <v>42050</v>
      </c>
      <c r="D891" s="1" t="s">
        <v>1201</v>
      </c>
      <c r="E891" s="1" t="s">
        <v>1096</v>
      </c>
      <c r="F891" s="1" t="s">
        <v>29</v>
      </c>
      <c r="G891" s="1" t="s">
        <v>6</v>
      </c>
      <c r="H891" s="1" t="s">
        <v>7</v>
      </c>
    </row>
    <row r="892" spans="1:8" x14ac:dyDescent="0.25">
      <c r="A892" s="4" t="s">
        <v>432</v>
      </c>
      <c r="B892" s="4" t="s">
        <v>930</v>
      </c>
      <c r="C892" s="2">
        <v>42050</v>
      </c>
      <c r="D892" s="1" t="s">
        <v>1202</v>
      </c>
      <c r="E892" s="1" t="s">
        <v>957</v>
      </c>
      <c r="F892" s="1" t="s">
        <v>29</v>
      </c>
      <c r="G892" s="1" t="s">
        <v>6</v>
      </c>
      <c r="H892" s="1" t="s">
        <v>7</v>
      </c>
    </row>
    <row r="893" spans="1:8" x14ac:dyDescent="0.25">
      <c r="A893" s="4" t="s">
        <v>929</v>
      </c>
      <c r="B893" s="4" t="s">
        <v>930</v>
      </c>
      <c r="C893" s="2">
        <v>42050</v>
      </c>
      <c r="D893" s="1" t="s">
        <v>1203</v>
      </c>
      <c r="E893" s="1" t="s">
        <v>959</v>
      </c>
      <c r="F893" s="1" t="s">
        <v>29</v>
      </c>
      <c r="G893" s="1" t="s">
        <v>6</v>
      </c>
      <c r="H893" s="1" t="s">
        <v>7</v>
      </c>
    </row>
    <row r="894" spans="1:8" x14ac:dyDescent="0.25">
      <c r="A894" s="4" t="s">
        <v>432</v>
      </c>
      <c r="B894" s="4" t="s">
        <v>930</v>
      </c>
      <c r="C894" s="2">
        <v>42050</v>
      </c>
      <c r="D894" s="1" t="s">
        <v>1204</v>
      </c>
      <c r="E894" s="1" t="s">
        <v>1100</v>
      </c>
      <c r="F894" s="1" t="s">
        <v>29</v>
      </c>
      <c r="G894" s="1" t="s">
        <v>6</v>
      </c>
      <c r="H894" s="1" t="s">
        <v>7</v>
      </c>
    </row>
    <row r="895" spans="1:8" x14ac:dyDescent="0.25">
      <c r="A895" s="4" t="s">
        <v>929</v>
      </c>
      <c r="B895" s="4" t="s">
        <v>930</v>
      </c>
      <c r="C895" s="2">
        <v>42050</v>
      </c>
      <c r="D895" s="1" t="s">
        <v>1205</v>
      </c>
      <c r="E895" s="1" t="s">
        <v>245</v>
      </c>
      <c r="F895" s="1" t="s">
        <v>29</v>
      </c>
      <c r="G895" s="1" t="s">
        <v>6</v>
      </c>
      <c r="H895" s="1" t="s">
        <v>7</v>
      </c>
    </row>
    <row r="896" spans="1:8" x14ac:dyDescent="0.25">
      <c r="A896" s="4" t="s">
        <v>929</v>
      </c>
      <c r="B896" s="4" t="s">
        <v>930</v>
      </c>
      <c r="C896" s="2">
        <v>42050</v>
      </c>
      <c r="D896" s="1" t="s">
        <v>1206</v>
      </c>
      <c r="E896" s="1" t="s">
        <v>402</v>
      </c>
      <c r="F896" s="1" t="s">
        <v>29</v>
      </c>
      <c r="G896" s="1" t="s">
        <v>6</v>
      </c>
      <c r="H896" s="1" t="s">
        <v>7</v>
      </c>
    </row>
    <row r="897" spans="1:8" x14ac:dyDescent="0.25">
      <c r="A897" s="4" t="s">
        <v>191</v>
      </c>
      <c r="B897" s="4" t="s">
        <v>930</v>
      </c>
      <c r="C897" s="2">
        <v>42050</v>
      </c>
      <c r="D897" s="1" t="s">
        <v>1207</v>
      </c>
      <c r="E897" s="1" t="s">
        <v>441</v>
      </c>
      <c r="F897" s="1" t="s">
        <v>29</v>
      </c>
      <c r="G897" s="1" t="s">
        <v>6</v>
      </c>
      <c r="H897" s="1" t="s">
        <v>7</v>
      </c>
    </row>
    <row r="898" spans="1:8" x14ac:dyDescent="0.25">
      <c r="A898" s="4" t="s">
        <v>432</v>
      </c>
      <c r="B898" s="4" t="s">
        <v>930</v>
      </c>
      <c r="C898" s="2">
        <v>42050</v>
      </c>
      <c r="D898" s="1" t="s">
        <v>1208</v>
      </c>
      <c r="E898" s="1" t="s">
        <v>454</v>
      </c>
      <c r="F898" s="1" t="s">
        <v>29</v>
      </c>
      <c r="G898" s="1" t="s">
        <v>6</v>
      </c>
      <c r="H898" s="1" t="s">
        <v>7</v>
      </c>
    </row>
    <row r="899" spans="1:8" x14ac:dyDescent="0.25">
      <c r="A899" s="4" t="s">
        <v>929</v>
      </c>
      <c r="B899" s="4" t="s">
        <v>930</v>
      </c>
      <c r="C899" s="2">
        <v>42050</v>
      </c>
      <c r="D899" s="1" t="s">
        <v>1209</v>
      </c>
      <c r="E899" s="1" t="s">
        <v>1107</v>
      </c>
      <c r="F899" s="1" t="s">
        <v>29</v>
      </c>
      <c r="G899" s="1" t="s">
        <v>10</v>
      </c>
      <c r="H899" s="1" t="s">
        <v>7</v>
      </c>
    </row>
    <row r="900" spans="1:8" x14ac:dyDescent="0.25">
      <c r="A900" s="4" t="s">
        <v>929</v>
      </c>
      <c r="B900" s="4" t="s">
        <v>930</v>
      </c>
      <c r="C900" s="2">
        <v>42050</v>
      </c>
      <c r="D900" s="1" t="s">
        <v>1210</v>
      </c>
      <c r="E900" s="1" t="s">
        <v>9</v>
      </c>
      <c r="F900" s="1" t="s">
        <v>29</v>
      </c>
      <c r="G900" s="1" t="s">
        <v>10</v>
      </c>
      <c r="H900" s="1" t="s">
        <v>7</v>
      </c>
    </row>
    <row r="901" spans="1:8" x14ac:dyDescent="0.25">
      <c r="A901" s="4" t="s">
        <v>2372</v>
      </c>
      <c r="B901" s="4" t="s">
        <v>2388</v>
      </c>
      <c r="C901" s="2">
        <v>41923</v>
      </c>
      <c r="D901" s="1" t="s">
        <v>2389</v>
      </c>
      <c r="E901" s="1" t="s">
        <v>9</v>
      </c>
      <c r="F901" s="1" t="s">
        <v>5</v>
      </c>
      <c r="G901" s="1" t="s">
        <v>10</v>
      </c>
      <c r="H901" s="1" t="s">
        <v>7</v>
      </c>
    </row>
    <row r="902" spans="1:8" x14ac:dyDescent="0.25">
      <c r="A902" s="4" t="s">
        <v>2372</v>
      </c>
      <c r="B902" s="4" t="s">
        <v>2388</v>
      </c>
      <c r="C902" s="2">
        <v>41923</v>
      </c>
      <c r="D902" s="1" t="s">
        <v>2398</v>
      </c>
      <c r="E902" s="1" t="s">
        <v>4</v>
      </c>
      <c r="F902" s="1" t="s">
        <v>5</v>
      </c>
      <c r="G902" s="1" t="s">
        <v>6</v>
      </c>
      <c r="H902" s="1" t="s">
        <v>7</v>
      </c>
    </row>
    <row r="903" spans="1:8" x14ac:dyDescent="0.25">
      <c r="A903" s="4" t="s">
        <v>2400</v>
      </c>
      <c r="B903" s="4" t="s">
        <v>2388</v>
      </c>
      <c r="C903" s="2">
        <v>41923</v>
      </c>
      <c r="D903" s="1" t="s">
        <v>2401</v>
      </c>
      <c r="E903" s="1" t="s">
        <v>9</v>
      </c>
      <c r="F903" s="1" t="s">
        <v>5</v>
      </c>
      <c r="G903" s="1" t="s">
        <v>10</v>
      </c>
      <c r="H903" s="1" t="s">
        <v>92</v>
      </c>
    </row>
    <row r="904" spans="1:8" x14ac:dyDescent="0.25">
      <c r="A904" s="4" t="s">
        <v>2642</v>
      </c>
      <c r="B904" s="4" t="s">
        <v>2643</v>
      </c>
      <c r="C904" s="2">
        <v>42227</v>
      </c>
      <c r="D904" s="1" t="s">
        <v>2644</v>
      </c>
      <c r="E904" s="1" t="s">
        <v>9</v>
      </c>
      <c r="F904" s="1" t="s">
        <v>5</v>
      </c>
      <c r="G904" s="1" t="s">
        <v>10</v>
      </c>
      <c r="H904" s="1" t="s">
        <v>7</v>
      </c>
    </row>
    <row r="905" spans="1:8" x14ac:dyDescent="0.25">
      <c r="A905" s="4" t="s">
        <v>2642</v>
      </c>
      <c r="B905" s="4" t="s">
        <v>2643</v>
      </c>
      <c r="C905" s="2">
        <v>42227</v>
      </c>
      <c r="D905" s="1" t="s">
        <v>2645</v>
      </c>
      <c r="E905" s="1" t="s">
        <v>4</v>
      </c>
      <c r="F905" s="1" t="s">
        <v>5</v>
      </c>
      <c r="G905" s="1" t="s">
        <v>6</v>
      </c>
      <c r="H905" s="1" t="s">
        <v>7</v>
      </c>
    </row>
    <row r="906" spans="1:8" x14ac:dyDescent="0.25">
      <c r="A906" s="4" t="s">
        <v>2372</v>
      </c>
      <c r="B906" s="4" t="s">
        <v>2373</v>
      </c>
      <c r="C906" s="2">
        <v>41916</v>
      </c>
      <c r="D906" s="1" t="s">
        <v>2374</v>
      </c>
      <c r="E906" s="1" t="s">
        <v>9</v>
      </c>
      <c r="F906" s="1" t="s">
        <v>314</v>
      </c>
      <c r="G906" s="1" t="s">
        <v>10</v>
      </c>
      <c r="H906" s="1" t="s">
        <v>7</v>
      </c>
    </row>
    <row r="907" spans="1:8" x14ac:dyDescent="0.25">
      <c r="A907" s="4" t="s">
        <v>2372</v>
      </c>
      <c r="B907" s="4" t="s">
        <v>2373</v>
      </c>
      <c r="C907" s="2">
        <v>41916</v>
      </c>
      <c r="D907" s="1" t="s">
        <v>2375</v>
      </c>
      <c r="E907" s="1" t="s">
        <v>4</v>
      </c>
      <c r="F907" s="1" t="s">
        <v>314</v>
      </c>
      <c r="G907" s="1" t="s">
        <v>6</v>
      </c>
      <c r="H907" s="1" t="s">
        <v>7</v>
      </c>
    </row>
    <row r="908" spans="1:8" x14ac:dyDescent="0.25">
      <c r="A908" s="4" t="s">
        <v>943</v>
      </c>
      <c r="B908" s="4" t="s">
        <v>944</v>
      </c>
      <c r="C908" s="2">
        <v>41927</v>
      </c>
      <c r="D908" s="1" t="s">
        <v>945</v>
      </c>
      <c r="E908" s="1" t="s">
        <v>484</v>
      </c>
      <c r="F908" s="1" t="s">
        <v>29</v>
      </c>
      <c r="G908" s="1" t="s">
        <v>10</v>
      </c>
      <c r="H908" s="1" t="s">
        <v>7</v>
      </c>
    </row>
    <row r="909" spans="1:8" x14ac:dyDescent="0.25">
      <c r="A909" s="4" t="s">
        <v>943</v>
      </c>
      <c r="B909" s="4" t="s">
        <v>944</v>
      </c>
      <c r="C909" s="2">
        <v>41927</v>
      </c>
      <c r="D909" s="1" t="s">
        <v>946</v>
      </c>
      <c r="E909" s="1" t="s">
        <v>487</v>
      </c>
      <c r="F909" s="1" t="s">
        <v>29</v>
      </c>
      <c r="G909" s="1" t="s">
        <v>10</v>
      </c>
      <c r="H909" s="1" t="s">
        <v>7</v>
      </c>
    </row>
    <row r="910" spans="1:8" x14ac:dyDescent="0.25">
      <c r="A910" s="4" t="s">
        <v>943</v>
      </c>
      <c r="B910" s="4" t="s">
        <v>944</v>
      </c>
      <c r="C910" s="2">
        <v>41927</v>
      </c>
      <c r="D910" s="1" t="s">
        <v>947</v>
      </c>
      <c r="E910" s="1" t="s">
        <v>948</v>
      </c>
      <c r="F910" s="1" t="s">
        <v>29</v>
      </c>
      <c r="G910" s="1" t="s">
        <v>10</v>
      </c>
      <c r="H910" s="1" t="s">
        <v>7</v>
      </c>
    </row>
    <row r="911" spans="1:8" x14ac:dyDescent="0.25">
      <c r="A911" s="4" t="s">
        <v>943</v>
      </c>
      <c r="B911" s="4" t="s">
        <v>944</v>
      </c>
      <c r="C911" s="2">
        <v>41927</v>
      </c>
      <c r="D911" s="1" t="s">
        <v>949</v>
      </c>
      <c r="E911" s="1" t="s">
        <v>514</v>
      </c>
      <c r="F911" s="1" t="s">
        <v>29</v>
      </c>
      <c r="G911" s="1" t="s">
        <v>10</v>
      </c>
      <c r="H911" s="1" t="s">
        <v>7</v>
      </c>
    </row>
    <row r="912" spans="1:8" x14ac:dyDescent="0.25">
      <c r="A912" s="4" t="s">
        <v>943</v>
      </c>
      <c r="B912" s="4" t="s">
        <v>944</v>
      </c>
      <c r="C912" s="2">
        <v>41927</v>
      </c>
      <c r="D912" s="1" t="s">
        <v>950</v>
      </c>
      <c r="E912" s="1" t="s">
        <v>9</v>
      </c>
      <c r="F912" s="1" t="s">
        <v>29</v>
      </c>
      <c r="G912" s="1" t="s">
        <v>10</v>
      </c>
      <c r="H912" s="1" t="s">
        <v>7</v>
      </c>
    </row>
    <row r="913" spans="1:8" x14ac:dyDescent="0.25">
      <c r="A913" s="4" t="s">
        <v>943</v>
      </c>
      <c r="B913" s="4" t="s">
        <v>944</v>
      </c>
      <c r="C913" s="2">
        <v>41927</v>
      </c>
      <c r="D913" s="1" t="s">
        <v>968</v>
      </c>
      <c r="E913" s="1" t="s">
        <v>396</v>
      </c>
      <c r="F913" s="1" t="s">
        <v>29</v>
      </c>
      <c r="G913" s="1" t="s">
        <v>10</v>
      </c>
      <c r="H913" s="1" t="s">
        <v>7</v>
      </c>
    </row>
    <row r="914" spans="1:8" x14ac:dyDescent="0.25">
      <c r="A914" s="4" t="s">
        <v>943</v>
      </c>
      <c r="B914" s="4" t="s">
        <v>944</v>
      </c>
      <c r="C914" s="2">
        <v>41927</v>
      </c>
      <c r="D914" s="1" t="s">
        <v>969</v>
      </c>
      <c r="E914" s="1" t="s">
        <v>823</v>
      </c>
      <c r="F914" s="1" t="s">
        <v>29</v>
      </c>
      <c r="G914" s="1" t="s">
        <v>10</v>
      </c>
      <c r="H914" s="1" t="s">
        <v>7</v>
      </c>
    </row>
    <row r="915" spans="1:8" x14ac:dyDescent="0.25">
      <c r="A915" s="4" t="s">
        <v>191</v>
      </c>
      <c r="B915" s="4" t="s">
        <v>944</v>
      </c>
      <c r="C915" s="2">
        <v>41927</v>
      </c>
      <c r="D915" s="1" t="s">
        <v>970</v>
      </c>
      <c r="E915" s="1" t="s">
        <v>971</v>
      </c>
      <c r="F915" s="1" t="s">
        <v>29</v>
      </c>
      <c r="G915" s="1" t="s">
        <v>6</v>
      </c>
      <c r="H915" s="1" t="s">
        <v>7</v>
      </c>
    </row>
    <row r="916" spans="1:8" x14ac:dyDescent="0.25">
      <c r="A916" s="4" t="s">
        <v>943</v>
      </c>
      <c r="B916" s="4" t="s">
        <v>944</v>
      </c>
      <c r="C916" s="2">
        <v>41927</v>
      </c>
      <c r="D916" s="1" t="s">
        <v>972</v>
      </c>
      <c r="E916" s="1" t="s">
        <v>973</v>
      </c>
      <c r="F916" s="1" t="s">
        <v>29</v>
      </c>
      <c r="G916" s="1" t="s">
        <v>52</v>
      </c>
      <c r="H916" s="1" t="s">
        <v>7</v>
      </c>
    </row>
    <row r="917" spans="1:8" x14ac:dyDescent="0.25">
      <c r="A917" s="4" t="s">
        <v>943</v>
      </c>
      <c r="B917" s="4" t="s">
        <v>944</v>
      </c>
      <c r="C917" s="2">
        <v>41927</v>
      </c>
      <c r="D917" s="1" t="s">
        <v>974</v>
      </c>
      <c r="E917" s="1" t="s">
        <v>39</v>
      </c>
      <c r="F917" s="1" t="s">
        <v>29</v>
      </c>
      <c r="G917" s="1" t="s">
        <v>6</v>
      </c>
      <c r="H917" s="1" t="s">
        <v>7</v>
      </c>
    </row>
    <row r="918" spans="1:8" x14ac:dyDescent="0.25">
      <c r="A918" s="4" t="s">
        <v>943</v>
      </c>
      <c r="B918" s="4" t="s">
        <v>944</v>
      </c>
      <c r="C918" s="2">
        <v>41927</v>
      </c>
      <c r="D918" s="1" t="s">
        <v>975</v>
      </c>
      <c r="E918" s="1" t="s">
        <v>44</v>
      </c>
      <c r="F918" s="1" t="s">
        <v>29</v>
      </c>
      <c r="G918" s="1" t="s">
        <v>6</v>
      </c>
      <c r="H918" s="1" t="s">
        <v>7</v>
      </c>
    </row>
    <row r="919" spans="1:8" x14ac:dyDescent="0.25">
      <c r="A919" s="4" t="s">
        <v>943</v>
      </c>
      <c r="B919" s="4" t="s">
        <v>944</v>
      </c>
      <c r="C919" s="2">
        <v>41927</v>
      </c>
      <c r="D919" s="1" t="s">
        <v>976</v>
      </c>
      <c r="E919" s="1" t="s">
        <v>51</v>
      </c>
      <c r="F919" s="1" t="s">
        <v>29</v>
      </c>
      <c r="G919" s="1" t="s">
        <v>52</v>
      </c>
      <c r="H919" s="1" t="s">
        <v>7</v>
      </c>
    </row>
    <row r="920" spans="1:8" x14ac:dyDescent="0.25">
      <c r="A920" s="4" t="s">
        <v>191</v>
      </c>
      <c r="B920" s="4" t="s">
        <v>944</v>
      </c>
      <c r="C920" s="2">
        <v>41927</v>
      </c>
      <c r="D920" s="1" t="s">
        <v>977</v>
      </c>
      <c r="E920" s="1" t="s">
        <v>66</v>
      </c>
      <c r="F920" s="1" t="s">
        <v>29</v>
      </c>
      <c r="G920" s="1" t="s">
        <v>6</v>
      </c>
      <c r="H920" s="1" t="s">
        <v>7</v>
      </c>
    </row>
    <row r="921" spans="1:8" x14ac:dyDescent="0.25">
      <c r="A921" s="4" t="s">
        <v>943</v>
      </c>
      <c r="B921" s="4" t="s">
        <v>944</v>
      </c>
      <c r="C921" s="2">
        <v>41927</v>
      </c>
      <c r="D921" s="1" t="s">
        <v>978</v>
      </c>
      <c r="E921" s="1" t="s">
        <v>210</v>
      </c>
      <c r="F921" s="1" t="s">
        <v>29</v>
      </c>
      <c r="G921" s="1" t="s">
        <v>6</v>
      </c>
      <c r="H921" s="1" t="s">
        <v>7</v>
      </c>
    </row>
    <row r="922" spans="1:8" x14ac:dyDescent="0.25">
      <c r="A922" s="4" t="s">
        <v>943</v>
      </c>
      <c r="B922" s="4" t="s">
        <v>944</v>
      </c>
      <c r="C922" s="2">
        <v>41927</v>
      </c>
      <c r="D922" s="1" t="s">
        <v>979</v>
      </c>
      <c r="E922" s="1" t="s">
        <v>233</v>
      </c>
      <c r="F922" s="1" t="s">
        <v>29</v>
      </c>
      <c r="G922" s="1" t="s">
        <v>6</v>
      </c>
      <c r="H922" s="1" t="s">
        <v>7</v>
      </c>
    </row>
    <row r="923" spans="1:8" x14ac:dyDescent="0.25">
      <c r="A923" s="4" t="s">
        <v>943</v>
      </c>
      <c r="B923" s="4" t="s">
        <v>944</v>
      </c>
      <c r="C923" s="2">
        <v>41927</v>
      </c>
      <c r="D923" s="1" t="s">
        <v>980</v>
      </c>
      <c r="E923" s="1" t="s">
        <v>245</v>
      </c>
      <c r="F923" s="1" t="s">
        <v>29</v>
      </c>
      <c r="G923" s="1" t="s">
        <v>6</v>
      </c>
      <c r="H923" s="1" t="s">
        <v>7</v>
      </c>
    </row>
    <row r="924" spans="1:8" x14ac:dyDescent="0.25">
      <c r="A924" s="4" t="s">
        <v>943</v>
      </c>
      <c r="B924" s="4" t="s">
        <v>944</v>
      </c>
      <c r="C924" s="2">
        <v>41927</v>
      </c>
      <c r="D924" s="1" t="s">
        <v>981</v>
      </c>
      <c r="E924" s="1" t="s">
        <v>119</v>
      </c>
      <c r="F924" s="1" t="s">
        <v>29</v>
      </c>
      <c r="G924" s="1" t="s">
        <v>6</v>
      </c>
      <c r="H924" s="1" t="s">
        <v>7</v>
      </c>
    </row>
    <row r="925" spans="1:8" x14ac:dyDescent="0.25">
      <c r="A925" s="4" t="s">
        <v>943</v>
      </c>
      <c r="B925" s="4" t="s">
        <v>944</v>
      </c>
      <c r="C925" s="2">
        <v>41927</v>
      </c>
      <c r="D925" s="1" t="s">
        <v>982</v>
      </c>
      <c r="E925" s="1" t="s">
        <v>141</v>
      </c>
      <c r="F925" s="1" t="s">
        <v>29</v>
      </c>
      <c r="G925" s="1" t="s">
        <v>6</v>
      </c>
      <c r="H925" s="1" t="s">
        <v>7</v>
      </c>
    </row>
    <row r="926" spans="1:8" x14ac:dyDescent="0.25">
      <c r="A926" s="4" t="s">
        <v>943</v>
      </c>
      <c r="B926" s="4" t="s">
        <v>944</v>
      </c>
      <c r="C926" s="2">
        <v>41927</v>
      </c>
      <c r="D926" s="1" t="s">
        <v>983</v>
      </c>
      <c r="E926" s="1" t="s">
        <v>984</v>
      </c>
      <c r="F926" s="1" t="s">
        <v>29</v>
      </c>
      <c r="G926" s="1" t="s">
        <v>6</v>
      </c>
      <c r="H926" s="1" t="s">
        <v>7</v>
      </c>
    </row>
    <row r="927" spans="1:8" x14ac:dyDescent="0.25">
      <c r="A927" s="4" t="s">
        <v>943</v>
      </c>
      <c r="B927" s="4" t="s">
        <v>944</v>
      </c>
      <c r="C927" s="2">
        <v>41927</v>
      </c>
      <c r="D927" s="1" t="s">
        <v>985</v>
      </c>
      <c r="E927" s="1" t="s">
        <v>158</v>
      </c>
      <c r="F927" s="1" t="s">
        <v>29</v>
      </c>
      <c r="G927" s="1" t="s">
        <v>6</v>
      </c>
      <c r="H927" s="1" t="s">
        <v>7</v>
      </c>
    </row>
    <row r="928" spans="1:8" x14ac:dyDescent="0.25">
      <c r="A928" s="4" t="s">
        <v>943</v>
      </c>
      <c r="B928" s="4" t="s">
        <v>944</v>
      </c>
      <c r="C928" s="2">
        <v>41927</v>
      </c>
      <c r="D928" s="1" t="s">
        <v>986</v>
      </c>
      <c r="E928" s="1" t="s">
        <v>421</v>
      </c>
      <c r="F928" s="1" t="s">
        <v>29</v>
      </c>
      <c r="G928" s="1" t="s">
        <v>6</v>
      </c>
      <c r="H928" s="1" t="s">
        <v>7</v>
      </c>
    </row>
    <row r="929" spans="1:8" x14ac:dyDescent="0.25">
      <c r="A929" s="4" t="s">
        <v>943</v>
      </c>
      <c r="B929" s="4" t="s">
        <v>944</v>
      </c>
      <c r="C929" s="2">
        <v>41927</v>
      </c>
      <c r="D929" s="1" t="s">
        <v>987</v>
      </c>
      <c r="E929" s="1" t="s">
        <v>988</v>
      </c>
      <c r="F929" s="1" t="s">
        <v>29</v>
      </c>
      <c r="G929" s="1" t="s">
        <v>6</v>
      </c>
      <c r="H929" s="1" t="s">
        <v>7</v>
      </c>
    </row>
    <row r="930" spans="1:8" x14ac:dyDescent="0.25">
      <c r="A930" s="4" t="s">
        <v>191</v>
      </c>
      <c r="B930" s="4" t="s">
        <v>944</v>
      </c>
      <c r="C930" s="2">
        <v>41927</v>
      </c>
      <c r="D930" s="1" t="s">
        <v>989</v>
      </c>
      <c r="E930" s="1" t="s">
        <v>447</v>
      </c>
      <c r="F930" s="1" t="s">
        <v>29</v>
      </c>
      <c r="G930" s="1" t="s">
        <v>6</v>
      </c>
      <c r="H930" s="1" t="s">
        <v>7</v>
      </c>
    </row>
    <row r="931" spans="1:8" x14ac:dyDescent="0.25">
      <c r="A931" s="4" t="s">
        <v>943</v>
      </c>
      <c r="B931" s="4" t="s">
        <v>944</v>
      </c>
      <c r="C931" s="2">
        <v>41927</v>
      </c>
      <c r="D931" s="1" t="s">
        <v>990</v>
      </c>
      <c r="E931" s="1" t="s">
        <v>464</v>
      </c>
      <c r="F931" s="1" t="s">
        <v>29</v>
      </c>
      <c r="G931" s="1" t="s">
        <v>10</v>
      </c>
      <c r="H931" s="1" t="s">
        <v>7</v>
      </c>
    </row>
    <row r="932" spans="1:8" x14ac:dyDescent="0.25">
      <c r="A932" s="4" t="s">
        <v>943</v>
      </c>
      <c r="B932" s="4" t="s">
        <v>944</v>
      </c>
      <c r="C932" s="2">
        <v>41927</v>
      </c>
      <c r="D932" s="1" t="s">
        <v>991</v>
      </c>
      <c r="E932" s="1" t="s">
        <v>466</v>
      </c>
      <c r="F932" s="1" t="s">
        <v>29</v>
      </c>
      <c r="G932" s="1" t="s">
        <v>10</v>
      </c>
      <c r="H932" s="1" t="s">
        <v>7</v>
      </c>
    </row>
    <row r="933" spans="1:8" x14ac:dyDescent="0.25">
      <c r="A933" s="4" t="s">
        <v>943</v>
      </c>
      <c r="B933" s="4" t="s">
        <v>944</v>
      </c>
      <c r="C933" s="2">
        <v>41927</v>
      </c>
      <c r="D933" s="1" t="s">
        <v>992</v>
      </c>
      <c r="E933" s="1" t="s">
        <v>993</v>
      </c>
      <c r="F933" s="1" t="s">
        <v>29</v>
      </c>
      <c r="G933" s="1" t="s">
        <v>10</v>
      </c>
      <c r="H933" s="1" t="s">
        <v>7</v>
      </c>
    </row>
    <row r="934" spans="1:8" x14ac:dyDescent="0.25">
      <c r="A934" s="4" t="s">
        <v>943</v>
      </c>
      <c r="B934" s="4" t="s">
        <v>944</v>
      </c>
      <c r="C934" s="2">
        <v>41927</v>
      </c>
      <c r="D934" s="1" t="s">
        <v>994</v>
      </c>
      <c r="E934" s="1" t="s">
        <v>379</v>
      </c>
      <c r="F934" s="1" t="s">
        <v>29</v>
      </c>
      <c r="G934" s="1" t="s">
        <v>10</v>
      </c>
      <c r="H934" s="1" t="s">
        <v>7</v>
      </c>
    </row>
    <row r="935" spans="1:8" x14ac:dyDescent="0.25">
      <c r="A935" s="4" t="s">
        <v>943</v>
      </c>
      <c r="B935" s="4" t="s">
        <v>944</v>
      </c>
      <c r="C935" s="2">
        <v>41927</v>
      </c>
      <c r="D935" s="1" t="s">
        <v>995</v>
      </c>
      <c r="E935" s="1" t="s">
        <v>996</v>
      </c>
      <c r="F935" s="1" t="s">
        <v>29</v>
      </c>
      <c r="G935" s="1" t="s">
        <v>10</v>
      </c>
      <c r="H935" s="1" t="s">
        <v>7</v>
      </c>
    </row>
    <row r="936" spans="1:8" x14ac:dyDescent="0.25">
      <c r="A936" s="4" t="s">
        <v>943</v>
      </c>
      <c r="B936" s="4" t="s">
        <v>944</v>
      </c>
      <c r="C936" s="2">
        <v>42245</v>
      </c>
      <c r="D936" s="1" t="s">
        <v>2365</v>
      </c>
      <c r="E936" s="1" t="s">
        <v>9</v>
      </c>
      <c r="F936" s="1" t="s">
        <v>314</v>
      </c>
      <c r="G936" s="1" t="s">
        <v>10</v>
      </c>
      <c r="H936" s="1" t="s">
        <v>7</v>
      </c>
    </row>
    <row r="937" spans="1:8" x14ac:dyDescent="0.25">
      <c r="A937" s="4" t="s">
        <v>943</v>
      </c>
      <c r="B937" s="4" t="s">
        <v>944</v>
      </c>
      <c r="C937" s="2">
        <v>42245</v>
      </c>
      <c r="D937" s="1" t="s">
        <v>2371</v>
      </c>
      <c r="E937" s="1" t="s">
        <v>4</v>
      </c>
      <c r="F937" s="1" t="s">
        <v>314</v>
      </c>
      <c r="G937" s="1" t="s">
        <v>6</v>
      </c>
      <c r="H937" s="1" t="s">
        <v>7</v>
      </c>
    </row>
    <row r="938" spans="1:8" x14ac:dyDescent="0.25">
      <c r="A938" s="4" t="s">
        <v>2393</v>
      </c>
      <c r="B938" s="4" t="s">
        <v>2394</v>
      </c>
      <c r="C938" s="2">
        <v>42256</v>
      </c>
      <c r="D938" s="1" t="s">
        <v>2395</v>
      </c>
      <c r="E938" s="1" t="s">
        <v>9</v>
      </c>
      <c r="F938" s="1" t="s">
        <v>15</v>
      </c>
      <c r="G938" s="1" t="s">
        <v>10</v>
      </c>
      <c r="H938" s="1" t="s">
        <v>7</v>
      </c>
    </row>
    <row r="939" spans="1:8" x14ac:dyDescent="0.25">
      <c r="A939" s="4" t="s">
        <v>231</v>
      </c>
      <c r="B939" s="4" t="s">
        <v>2396</v>
      </c>
      <c r="C939" s="2">
        <v>42256</v>
      </c>
      <c r="D939" s="1" t="s">
        <v>2397</v>
      </c>
      <c r="E939" s="1" t="s">
        <v>4</v>
      </c>
      <c r="F939" s="1" t="s">
        <v>15</v>
      </c>
      <c r="G939" s="1" t="s">
        <v>6</v>
      </c>
      <c r="H939" s="1" t="s">
        <v>60</v>
      </c>
    </row>
    <row r="940" spans="1:8" x14ac:dyDescent="0.25">
      <c r="A940" s="4" t="s">
        <v>231</v>
      </c>
      <c r="B940" s="4" t="s">
        <v>2396</v>
      </c>
      <c r="C940" s="2">
        <v>42256</v>
      </c>
      <c r="D940" s="1" t="s">
        <v>2403</v>
      </c>
      <c r="E940" s="1" t="s">
        <v>9</v>
      </c>
      <c r="F940" s="1" t="s">
        <v>15</v>
      </c>
      <c r="G940" s="1" t="s">
        <v>10</v>
      </c>
      <c r="H940" s="1" t="s">
        <v>60</v>
      </c>
    </row>
    <row r="941" spans="1:8" x14ac:dyDescent="0.25">
      <c r="A941" s="4" t="s">
        <v>2364</v>
      </c>
      <c r="B941" s="4" t="s">
        <v>2693</v>
      </c>
      <c r="C941" s="2">
        <v>41885</v>
      </c>
      <c r="D941" s="1" t="s">
        <v>2694</v>
      </c>
      <c r="E941" s="1" t="s">
        <v>9</v>
      </c>
      <c r="F941" s="1" t="s">
        <v>314</v>
      </c>
      <c r="G941" s="1" t="s">
        <v>10</v>
      </c>
      <c r="H941" s="1" t="s">
        <v>525</v>
      </c>
    </row>
    <row r="942" spans="1:8" x14ac:dyDescent="0.25">
      <c r="A942" s="4" t="s">
        <v>997</v>
      </c>
      <c r="B942" s="4" t="s">
        <v>2390</v>
      </c>
      <c r="C942" s="2">
        <v>41923</v>
      </c>
      <c r="D942" s="1" t="s">
        <v>2391</v>
      </c>
      <c r="E942" s="1" t="s">
        <v>9</v>
      </c>
      <c r="F942" s="1" t="s">
        <v>15</v>
      </c>
      <c r="G942" s="1" t="s">
        <v>10</v>
      </c>
      <c r="H942" s="1" t="s">
        <v>7</v>
      </c>
    </row>
    <row r="943" spans="1:8" x14ac:dyDescent="0.25">
      <c r="A943" s="4" t="s">
        <v>191</v>
      </c>
      <c r="B943" s="4" t="s">
        <v>2390</v>
      </c>
      <c r="C943" s="2">
        <v>41923</v>
      </c>
      <c r="D943" s="1" t="s">
        <v>2399</v>
      </c>
      <c r="E943" s="1" t="s">
        <v>4</v>
      </c>
      <c r="F943" s="1" t="s">
        <v>15</v>
      </c>
      <c r="G943" s="1" t="s">
        <v>6</v>
      </c>
      <c r="H943" s="1" t="s">
        <v>7</v>
      </c>
    </row>
    <row r="944" spans="1:8" x14ac:dyDescent="0.25">
      <c r="A944" s="4" t="s">
        <v>1004</v>
      </c>
      <c r="B944" s="4" t="s">
        <v>1005</v>
      </c>
      <c r="C944" s="2">
        <v>41948</v>
      </c>
      <c r="D944" s="1" t="s">
        <v>1006</v>
      </c>
      <c r="E944" s="1" t="s">
        <v>1007</v>
      </c>
      <c r="F944" s="1" t="s">
        <v>29</v>
      </c>
      <c r="G944" s="1" t="s">
        <v>52</v>
      </c>
      <c r="H944" s="1" t="s">
        <v>7</v>
      </c>
    </row>
    <row r="945" spans="1:8" x14ac:dyDescent="0.25">
      <c r="A945" s="4" t="s">
        <v>805</v>
      </c>
      <c r="B945" s="4" t="s">
        <v>1005</v>
      </c>
      <c r="C945" s="2">
        <v>41948</v>
      </c>
      <c r="D945" s="1" t="s">
        <v>1010</v>
      </c>
      <c r="E945" s="1" t="s">
        <v>39</v>
      </c>
      <c r="F945" s="1" t="s">
        <v>29</v>
      </c>
      <c r="G945" s="1" t="s">
        <v>6</v>
      </c>
      <c r="H945" s="1" t="s">
        <v>7</v>
      </c>
    </row>
    <row r="946" spans="1:8" x14ac:dyDescent="0.25">
      <c r="A946" s="4" t="s">
        <v>1004</v>
      </c>
      <c r="B946" s="4" t="s">
        <v>1005</v>
      </c>
      <c r="C946" s="2">
        <v>41948</v>
      </c>
      <c r="D946" s="1" t="s">
        <v>1011</v>
      </c>
      <c r="E946" s="1" t="s">
        <v>1012</v>
      </c>
      <c r="F946" s="1" t="s">
        <v>29</v>
      </c>
      <c r="G946" s="1" t="s">
        <v>6</v>
      </c>
      <c r="H946" s="1" t="s">
        <v>7</v>
      </c>
    </row>
    <row r="947" spans="1:8" x14ac:dyDescent="0.25">
      <c r="A947" s="4" t="s">
        <v>1004</v>
      </c>
      <c r="B947" s="4" t="s">
        <v>1005</v>
      </c>
      <c r="C947" s="2">
        <v>41948</v>
      </c>
      <c r="D947" s="1" t="s">
        <v>1013</v>
      </c>
      <c r="E947" s="1" t="s">
        <v>1014</v>
      </c>
      <c r="F947" s="1" t="s">
        <v>29</v>
      </c>
      <c r="G947" s="1" t="s">
        <v>6</v>
      </c>
      <c r="H947" s="1" t="s">
        <v>7</v>
      </c>
    </row>
    <row r="948" spans="1:8" x14ac:dyDescent="0.25">
      <c r="A948" s="4" t="s">
        <v>432</v>
      </c>
      <c r="B948" s="4" t="s">
        <v>1005</v>
      </c>
      <c r="C948" s="2">
        <v>41948</v>
      </c>
      <c r="D948" s="1" t="s">
        <v>1015</v>
      </c>
      <c r="E948" s="1" t="s">
        <v>1016</v>
      </c>
      <c r="F948" s="1" t="s">
        <v>29</v>
      </c>
      <c r="G948" s="1" t="s">
        <v>6</v>
      </c>
      <c r="H948" s="1" t="s">
        <v>7</v>
      </c>
    </row>
    <row r="949" spans="1:8" x14ac:dyDescent="0.25">
      <c r="A949" s="4" t="s">
        <v>1004</v>
      </c>
      <c r="B949" s="4" t="s">
        <v>1005</v>
      </c>
      <c r="C949" s="2">
        <v>41948</v>
      </c>
      <c r="D949" s="1" t="s">
        <v>1017</v>
      </c>
      <c r="E949" s="1" t="s">
        <v>1018</v>
      </c>
      <c r="F949" s="1" t="s">
        <v>29</v>
      </c>
      <c r="G949" s="1" t="s">
        <v>6</v>
      </c>
      <c r="H949" s="1" t="s">
        <v>7</v>
      </c>
    </row>
    <row r="950" spans="1:8" x14ac:dyDescent="0.25">
      <c r="A950" s="4" t="s">
        <v>432</v>
      </c>
      <c r="B950" s="4" t="s">
        <v>1005</v>
      </c>
      <c r="C950" s="2">
        <v>41948</v>
      </c>
      <c r="D950" s="1" t="s">
        <v>1019</v>
      </c>
      <c r="E950" s="1" t="s">
        <v>1020</v>
      </c>
      <c r="F950" s="1" t="s">
        <v>29</v>
      </c>
      <c r="G950" s="1" t="s">
        <v>6</v>
      </c>
      <c r="H950" s="1" t="s">
        <v>7</v>
      </c>
    </row>
    <row r="951" spans="1:8" x14ac:dyDescent="0.25">
      <c r="A951" s="4" t="s">
        <v>1004</v>
      </c>
      <c r="B951" s="4" t="s">
        <v>1005</v>
      </c>
      <c r="C951" s="2">
        <v>41948</v>
      </c>
      <c r="D951" s="1" t="s">
        <v>1021</v>
      </c>
      <c r="E951" s="1" t="s">
        <v>1022</v>
      </c>
      <c r="F951" s="1" t="s">
        <v>29</v>
      </c>
      <c r="G951" s="1" t="s">
        <v>10</v>
      </c>
      <c r="H951" s="1" t="s">
        <v>7</v>
      </c>
    </row>
    <row r="952" spans="1:8" x14ac:dyDescent="0.25">
      <c r="A952" s="4" t="s">
        <v>1004</v>
      </c>
      <c r="B952" s="4" t="s">
        <v>1005</v>
      </c>
      <c r="C952" s="2">
        <v>41948</v>
      </c>
      <c r="D952" s="1" t="s">
        <v>1023</v>
      </c>
      <c r="E952" s="1" t="s">
        <v>1024</v>
      </c>
      <c r="F952" s="1" t="s">
        <v>29</v>
      </c>
      <c r="G952" s="1" t="s">
        <v>10</v>
      </c>
      <c r="H952" s="1" t="s">
        <v>7</v>
      </c>
    </row>
    <row r="953" spans="1:8" x14ac:dyDescent="0.25">
      <c r="A953" s="4" t="s">
        <v>1004</v>
      </c>
      <c r="B953" s="4" t="s">
        <v>1005</v>
      </c>
      <c r="C953" s="2">
        <v>41948</v>
      </c>
      <c r="D953" s="1" t="s">
        <v>1028</v>
      </c>
      <c r="E953" s="1" t="s">
        <v>9</v>
      </c>
      <c r="F953" s="1" t="s">
        <v>29</v>
      </c>
      <c r="G953" s="1" t="s">
        <v>10</v>
      </c>
      <c r="H953" s="1" t="s">
        <v>7</v>
      </c>
    </row>
    <row r="954" spans="1:8" x14ac:dyDescent="0.25">
      <c r="A954" s="4" t="s">
        <v>1004</v>
      </c>
      <c r="B954" s="4" t="s">
        <v>1005</v>
      </c>
      <c r="C954" s="2">
        <v>41931</v>
      </c>
      <c r="D954" s="1" t="s">
        <v>2386</v>
      </c>
      <c r="E954" s="1" t="s">
        <v>9</v>
      </c>
      <c r="F954" s="1" t="s">
        <v>15</v>
      </c>
      <c r="G954" s="1" t="s">
        <v>10</v>
      </c>
      <c r="H954" s="1" t="s">
        <v>7</v>
      </c>
    </row>
    <row r="955" spans="1:8" x14ac:dyDescent="0.25">
      <c r="A955" s="4" t="s">
        <v>997</v>
      </c>
      <c r="B955" s="4" t="s">
        <v>999</v>
      </c>
      <c r="C955" s="2">
        <v>41914</v>
      </c>
      <c r="D955" s="1" t="s">
        <v>1000</v>
      </c>
      <c r="E955" s="1" t="s">
        <v>9</v>
      </c>
      <c r="F955" s="1" t="s">
        <v>15</v>
      </c>
      <c r="G955" s="1" t="s">
        <v>10</v>
      </c>
      <c r="H955" s="1" t="s">
        <v>525</v>
      </c>
    </row>
    <row r="956" spans="1:8" x14ac:dyDescent="0.25">
      <c r="A956" s="4" t="s">
        <v>965</v>
      </c>
      <c r="B956" s="4" t="s">
        <v>966</v>
      </c>
      <c r="C956" s="2">
        <v>41915</v>
      </c>
      <c r="D956" s="1" t="s">
        <v>967</v>
      </c>
      <c r="E956" s="1" t="s">
        <v>9</v>
      </c>
      <c r="F956" s="1" t="s">
        <v>5</v>
      </c>
      <c r="G956" s="1" t="s">
        <v>10</v>
      </c>
      <c r="H956" s="1" t="s">
        <v>525</v>
      </c>
    </row>
    <row r="957" spans="1:8" x14ac:dyDescent="0.25">
      <c r="A957" s="4" t="s">
        <v>1001</v>
      </c>
      <c r="B957" s="4" t="s">
        <v>1002</v>
      </c>
      <c r="C957" s="2">
        <v>42284</v>
      </c>
      <c r="D957" s="1" t="s">
        <v>1003</v>
      </c>
      <c r="E957" s="1" t="s">
        <v>4</v>
      </c>
      <c r="F957" s="1" t="s">
        <v>5</v>
      </c>
      <c r="G957" s="1" t="s">
        <v>6</v>
      </c>
      <c r="H957" s="1" t="s">
        <v>7</v>
      </c>
    </row>
    <row r="958" spans="1:8" x14ac:dyDescent="0.25">
      <c r="A958" s="4" t="s">
        <v>932</v>
      </c>
      <c r="B958" s="4" t="s">
        <v>933</v>
      </c>
      <c r="C958" s="2">
        <v>42377</v>
      </c>
      <c r="D958" s="1" t="s">
        <v>934</v>
      </c>
      <c r="E958" s="1" t="s">
        <v>4</v>
      </c>
      <c r="F958" s="1" t="s">
        <v>5</v>
      </c>
      <c r="G958" s="1" t="s">
        <v>6</v>
      </c>
      <c r="H958" s="1" t="s">
        <v>7</v>
      </c>
    </row>
    <row r="959" spans="1:8" x14ac:dyDescent="0.25">
      <c r="A959" s="4" t="s">
        <v>932</v>
      </c>
      <c r="B959" s="4" t="s">
        <v>933</v>
      </c>
      <c r="C959" s="2">
        <v>42377</v>
      </c>
      <c r="D959" s="1" t="s">
        <v>939</v>
      </c>
      <c r="E959" s="1" t="s">
        <v>9</v>
      </c>
      <c r="F959" s="1" t="s">
        <v>5</v>
      </c>
      <c r="G959" s="1" t="s">
        <v>10</v>
      </c>
      <c r="H959" s="1" t="s">
        <v>7</v>
      </c>
    </row>
    <row r="960" spans="1:8" x14ac:dyDescent="0.25">
      <c r="A960" s="4" t="s">
        <v>935</v>
      </c>
      <c r="B960" s="4" t="s">
        <v>937</v>
      </c>
      <c r="C960" s="2">
        <v>41928</v>
      </c>
      <c r="D960" s="1" t="s">
        <v>938</v>
      </c>
      <c r="E960" s="1" t="s">
        <v>9</v>
      </c>
      <c r="F960" s="1" t="s">
        <v>15</v>
      </c>
      <c r="G960" s="1" t="s">
        <v>10</v>
      </c>
      <c r="H960" s="1" t="s">
        <v>7</v>
      </c>
    </row>
    <row r="961" spans="1:8" x14ac:dyDescent="0.25">
      <c r="A961" s="4" t="s">
        <v>781</v>
      </c>
      <c r="B961" s="4" t="s">
        <v>940</v>
      </c>
      <c r="C961" s="2">
        <v>41959</v>
      </c>
      <c r="D961" s="1" t="s">
        <v>941</v>
      </c>
      <c r="E961" s="1" t="s">
        <v>9</v>
      </c>
      <c r="F961" s="1" t="s">
        <v>15</v>
      </c>
      <c r="G961" s="1" t="s">
        <v>10</v>
      </c>
      <c r="H961" s="1" t="s">
        <v>7</v>
      </c>
    </row>
    <row r="962" spans="1:8" x14ac:dyDescent="0.25">
      <c r="A962" s="4" t="s">
        <v>351</v>
      </c>
      <c r="B962" s="4" t="s">
        <v>1031</v>
      </c>
      <c r="C962" s="2">
        <v>41963</v>
      </c>
      <c r="D962" s="1" t="s">
        <v>1032</v>
      </c>
      <c r="E962" s="1" t="s">
        <v>4</v>
      </c>
      <c r="F962" s="1" t="s">
        <v>5</v>
      </c>
      <c r="G962" s="1" t="s">
        <v>6</v>
      </c>
      <c r="H962" s="1" t="s">
        <v>7</v>
      </c>
    </row>
    <row r="963" spans="1:8" x14ac:dyDescent="0.25">
      <c r="A963" s="4" t="s">
        <v>351</v>
      </c>
      <c r="B963" s="4" t="s">
        <v>1031</v>
      </c>
      <c r="C963" s="2">
        <v>41963</v>
      </c>
      <c r="D963" s="1" t="s">
        <v>1046</v>
      </c>
      <c r="E963" s="1" t="s">
        <v>9</v>
      </c>
      <c r="F963" s="1" t="s">
        <v>5</v>
      </c>
      <c r="G963" s="1" t="s">
        <v>10</v>
      </c>
      <c r="H963" s="1" t="s">
        <v>7</v>
      </c>
    </row>
    <row r="964" spans="1:8" x14ac:dyDescent="0.25">
      <c r="A964" s="4" t="s">
        <v>777</v>
      </c>
      <c r="B964" s="4" t="s">
        <v>1036</v>
      </c>
      <c r="C964" s="2">
        <v>41967</v>
      </c>
      <c r="D964" s="1" t="s">
        <v>1037</v>
      </c>
      <c r="E964" s="1" t="s">
        <v>9</v>
      </c>
      <c r="F964" s="1" t="s">
        <v>5</v>
      </c>
      <c r="G964" s="1" t="s">
        <v>10</v>
      </c>
      <c r="H964" s="1" t="s">
        <v>7</v>
      </c>
    </row>
    <row r="965" spans="1:8" x14ac:dyDescent="0.25">
      <c r="A965" s="4" t="s">
        <v>351</v>
      </c>
      <c r="B965" s="4" t="s">
        <v>778</v>
      </c>
      <c r="C965" s="2">
        <v>42131</v>
      </c>
      <c r="D965" s="1" t="s">
        <v>779</v>
      </c>
      <c r="E965" s="1" t="s">
        <v>9</v>
      </c>
      <c r="F965" s="1" t="s">
        <v>15</v>
      </c>
      <c r="G965" s="1" t="s">
        <v>10</v>
      </c>
      <c r="H965" s="1" t="s">
        <v>7</v>
      </c>
    </row>
    <row r="966" spans="1:8" x14ac:dyDescent="0.25">
      <c r="A966" s="4" t="s">
        <v>351</v>
      </c>
      <c r="B966" s="4" t="s">
        <v>778</v>
      </c>
      <c r="C966" s="2">
        <v>42131</v>
      </c>
      <c r="D966" s="1" t="s">
        <v>780</v>
      </c>
      <c r="E966" s="1" t="s">
        <v>4</v>
      </c>
      <c r="F966" s="1" t="s">
        <v>15</v>
      </c>
      <c r="G966" s="1" t="s">
        <v>6</v>
      </c>
      <c r="H966" s="1" t="s">
        <v>7</v>
      </c>
    </row>
    <row r="967" spans="1:8" x14ac:dyDescent="0.25">
      <c r="A967" s="4" t="s">
        <v>919</v>
      </c>
      <c r="B967" s="4" t="s">
        <v>778</v>
      </c>
      <c r="C967" s="2">
        <v>42131</v>
      </c>
      <c r="D967" s="1" t="s">
        <v>924</v>
      </c>
      <c r="E967" s="1" t="s">
        <v>9</v>
      </c>
      <c r="F967" s="1" t="s">
        <v>15</v>
      </c>
      <c r="G967" s="1" t="s">
        <v>10</v>
      </c>
      <c r="H967" s="1" t="s">
        <v>92</v>
      </c>
    </row>
    <row r="968" spans="1:8" x14ac:dyDescent="0.25">
      <c r="A968" s="4" t="s">
        <v>919</v>
      </c>
      <c r="B968" s="4" t="s">
        <v>778</v>
      </c>
      <c r="C968" s="2">
        <v>42131</v>
      </c>
      <c r="D968" s="1" t="s">
        <v>925</v>
      </c>
      <c r="E968" s="1" t="s">
        <v>4</v>
      </c>
      <c r="F968" s="1" t="s">
        <v>15</v>
      </c>
      <c r="G968" s="1" t="s">
        <v>6</v>
      </c>
      <c r="H968" s="1" t="s">
        <v>92</v>
      </c>
    </row>
    <row r="969" spans="1:8" x14ac:dyDescent="0.25">
      <c r="A969" s="4" t="s">
        <v>184</v>
      </c>
      <c r="B969" s="4" t="s">
        <v>793</v>
      </c>
      <c r="C969" s="2"/>
      <c r="D969" s="1" t="s">
        <v>794</v>
      </c>
      <c r="E969" s="1" t="s">
        <v>39</v>
      </c>
      <c r="F969" s="1" t="s">
        <v>29</v>
      </c>
      <c r="G969" s="1" t="s">
        <v>6</v>
      </c>
      <c r="H969" s="1" t="s">
        <v>7</v>
      </c>
    </row>
    <row r="970" spans="1:8" x14ac:dyDescent="0.25">
      <c r="A970" s="4" t="s">
        <v>184</v>
      </c>
      <c r="B970" s="4" t="s">
        <v>793</v>
      </c>
      <c r="C970" s="2"/>
      <c r="D970" s="1" t="s">
        <v>795</v>
      </c>
      <c r="E970" s="1" t="s">
        <v>188</v>
      </c>
      <c r="F970" s="1" t="s">
        <v>29</v>
      </c>
      <c r="G970" s="1" t="s">
        <v>6</v>
      </c>
      <c r="H970" s="1" t="s">
        <v>7</v>
      </c>
    </row>
    <row r="971" spans="1:8" x14ac:dyDescent="0.25">
      <c r="A971" s="4" t="s">
        <v>184</v>
      </c>
      <c r="B971" s="4" t="s">
        <v>793</v>
      </c>
      <c r="C971" s="2"/>
      <c r="D971" s="1" t="s">
        <v>796</v>
      </c>
      <c r="E971" s="1" t="s">
        <v>763</v>
      </c>
      <c r="F971" s="1" t="s">
        <v>29</v>
      </c>
      <c r="G971" s="1" t="s">
        <v>6</v>
      </c>
      <c r="H971" s="1" t="s">
        <v>7</v>
      </c>
    </row>
    <row r="972" spans="1:8" x14ac:dyDescent="0.25">
      <c r="A972" s="4" t="s">
        <v>184</v>
      </c>
      <c r="B972" s="4" t="s">
        <v>793</v>
      </c>
      <c r="C972" s="2"/>
      <c r="D972" s="1" t="s">
        <v>797</v>
      </c>
      <c r="E972" s="1" t="s">
        <v>144</v>
      </c>
      <c r="F972" s="1" t="s">
        <v>29</v>
      </c>
      <c r="G972" s="1" t="s">
        <v>6</v>
      </c>
      <c r="H972" s="1" t="s">
        <v>7</v>
      </c>
    </row>
    <row r="973" spans="1:8" x14ac:dyDescent="0.25">
      <c r="A973" s="4" t="s">
        <v>184</v>
      </c>
      <c r="B973" s="4" t="s">
        <v>793</v>
      </c>
      <c r="C973" s="2"/>
      <c r="D973" s="1" t="s">
        <v>798</v>
      </c>
      <c r="E973" s="1" t="s">
        <v>39</v>
      </c>
      <c r="F973" s="1" t="s">
        <v>29</v>
      </c>
      <c r="G973" s="1" t="s">
        <v>6</v>
      </c>
      <c r="H973" s="1" t="s">
        <v>7</v>
      </c>
    </row>
    <row r="974" spans="1:8" x14ac:dyDescent="0.25">
      <c r="A974" s="4" t="s">
        <v>184</v>
      </c>
      <c r="B974" s="4" t="s">
        <v>793</v>
      </c>
      <c r="C974" s="2"/>
      <c r="D974" s="1" t="s">
        <v>799</v>
      </c>
      <c r="E974" s="1" t="s">
        <v>188</v>
      </c>
      <c r="F974" s="1" t="s">
        <v>29</v>
      </c>
      <c r="G974" s="1" t="s">
        <v>6</v>
      </c>
      <c r="H974" s="1" t="s">
        <v>7</v>
      </c>
    </row>
    <row r="975" spans="1:8" x14ac:dyDescent="0.25">
      <c r="A975" s="4" t="s">
        <v>184</v>
      </c>
      <c r="B975" s="4" t="s">
        <v>793</v>
      </c>
      <c r="C975" s="2"/>
      <c r="D975" s="1" t="s">
        <v>800</v>
      </c>
      <c r="E975" s="1" t="s">
        <v>763</v>
      </c>
      <c r="F975" s="1" t="s">
        <v>29</v>
      </c>
      <c r="G975" s="1" t="s">
        <v>6</v>
      </c>
      <c r="H975" s="1" t="s">
        <v>7</v>
      </c>
    </row>
    <row r="976" spans="1:8" x14ac:dyDescent="0.25">
      <c r="A976" s="4" t="s">
        <v>184</v>
      </c>
      <c r="B976" s="4" t="s">
        <v>793</v>
      </c>
      <c r="C976" s="2"/>
      <c r="D976" s="1" t="s">
        <v>801</v>
      </c>
      <c r="E976" s="1" t="s">
        <v>144</v>
      </c>
      <c r="F976" s="1" t="s">
        <v>29</v>
      </c>
      <c r="G976" s="1" t="s">
        <v>6</v>
      </c>
      <c r="H976" s="1" t="s">
        <v>7</v>
      </c>
    </row>
    <row r="977" spans="1:8" x14ac:dyDescent="0.25">
      <c r="A977" s="4" t="s">
        <v>184</v>
      </c>
      <c r="B977" s="4" t="s">
        <v>793</v>
      </c>
      <c r="C977" s="2"/>
      <c r="D977" s="1" t="s">
        <v>802</v>
      </c>
      <c r="E977" s="1" t="s">
        <v>9</v>
      </c>
      <c r="F977" s="1" t="s">
        <v>29</v>
      </c>
      <c r="G977" s="1" t="s">
        <v>10</v>
      </c>
      <c r="H977" s="1" t="s">
        <v>7</v>
      </c>
    </row>
    <row r="978" spans="1:8" x14ac:dyDescent="0.25">
      <c r="A978" s="4" t="s">
        <v>184</v>
      </c>
      <c r="B978" s="4" t="s">
        <v>793</v>
      </c>
      <c r="C978" s="2">
        <v>41965</v>
      </c>
      <c r="D978" s="1" t="s">
        <v>1035</v>
      </c>
      <c r="E978" s="1" t="s">
        <v>9</v>
      </c>
      <c r="F978" s="1" t="s">
        <v>5</v>
      </c>
      <c r="G978" s="1" t="s">
        <v>10</v>
      </c>
      <c r="H978" s="1" t="s">
        <v>7</v>
      </c>
    </row>
    <row r="979" spans="1:8" x14ac:dyDescent="0.25">
      <c r="A979" s="4" t="s">
        <v>781</v>
      </c>
      <c r="B979" s="4" t="s">
        <v>1033</v>
      </c>
      <c r="C979" s="2">
        <v>42004</v>
      </c>
      <c r="D979" s="1" t="s">
        <v>1034</v>
      </c>
      <c r="E979" s="1" t="s">
        <v>9</v>
      </c>
      <c r="F979" s="1" t="s">
        <v>5</v>
      </c>
      <c r="G979" s="1" t="s">
        <v>10</v>
      </c>
      <c r="H979" s="1" t="s">
        <v>7</v>
      </c>
    </row>
    <row r="980" spans="1:8" x14ac:dyDescent="0.25">
      <c r="A980" s="4" t="s">
        <v>909</v>
      </c>
      <c r="B980" s="4" t="s">
        <v>920</v>
      </c>
      <c r="C980" s="2">
        <v>42321</v>
      </c>
      <c r="D980" s="1" t="s">
        <v>921</v>
      </c>
      <c r="E980" s="1" t="s">
        <v>9</v>
      </c>
      <c r="F980" s="1" t="s">
        <v>15</v>
      </c>
      <c r="G980" s="1" t="s">
        <v>10</v>
      </c>
      <c r="H980" s="1" t="s">
        <v>7</v>
      </c>
    </row>
    <row r="981" spans="1:8" x14ac:dyDescent="0.25">
      <c r="A981" s="4" t="s">
        <v>909</v>
      </c>
      <c r="B981" s="4" t="s">
        <v>920</v>
      </c>
      <c r="C981" s="2">
        <v>42321</v>
      </c>
      <c r="D981" s="1" t="s">
        <v>922</v>
      </c>
      <c r="E981" s="1" t="s">
        <v>4</v>
      </c>
      <c r="F981" s="1" t="s">
        <v>15</v>
      </c>
      <c r="G981" s="1" t="s">
        <v>6</v>
      </c>
      <c r="H981" s="1" t="s">
        <v>7</v>
      </c>
    </row>
    <row r="982" spans="1:8" x14ac:dyDescent="0.25">
      <c r="A982" s="4" t="s">
        <v>1109</v>
      </c>
      <c r="B982" s="4" t="s">
        <v>1110</v>
      </c>
      <c r="C982" s="2">
        <v>42343</v>
      </c>
      <c r="D982" s="1" t="s">
        <v>1111</v>
      </c>
      <c r="E982" s="1" t="s">
        <v>9</v>
      </c>
      <c r="F982" s="1" t="s">
        <v>15</v>
      </c>
      <c r="G982" s="1" t="s">
        <v>10</v>
      </c>
      <c r="H982" s="1" t="s">
        <v>7</v>
      </c>
    </row>
    <row r="983" spans="1:8" x14ac:dyDescent="0.25">
      <c r="A983" s="4" t="s">
        <v>1109</v>
      </c>
      <c r="B983" s="4" t="s">
        <v>1110</v>
      </c>
      <c r="C983" s="2">
        <v>42343</v>
      </c>
      <c r="D983" s="1" t="s">
        <v>1112</v>
      </c>
      <c r="E983" s="1" t="s">
        <v>4</v>
      </c>
      <c r="F983" s="1" t="s">
        <v>15</v>
      </c>
      <c r="G983" s="1" t="s">
        <v>6</v>
      </c>
      <c r="H983" s="1" t="s">
        <v>7</v>
      </c>
    </row>
    <row r="984" spans="1:8" x14ac:dyDescent="0.25">
      <c r="A984" s="4" t="s">
        <v>781</v>
      </c>
      <c r="B984" s="4" t="s">
        <v>783</v>
      </c>
      <c r="C984" s="2">
        <v>41985</v>
      </c>
      <c r="D984" s="1" t="s">
        <v>784</v>
      </c>
      <c r="E984" s="1" t="s">
        <v>4</v>
      </c>
      <c r="F984" s="1" t="s">
        <v>5</v>
      </c>
      <c r="G984" s="1" t="s">
        <v>6</v>
      </c>
      <c r="H984" s="1" t="s">
        <v>7</v>
      </c>
    </row>
    <row r="985" spans="1:8" x14ac:dyDescent="0.25">
      <c r="A985" s="4" t="s">
        <v>781</v>
      </c>
      <c r="B985" s="4" t="s">
        <v>783</v>
      </c>
      <c r="C985" s="2">
        <v>41985</v>
      </c>
      <c r="D985" s="1" t="s">
        <v>923</v>
      </c>
      <c r="E985" s="1" t="s">
        <v>9</v>
      </c>
      <c r="F985" s="1" t="s">
        <v>5</v>
      </c>
      <c r="G985" s="1" t="s">
        <v>10</v>
      </c>
      <c r="H985" s="1" t="s">
        <v>7</v>
      </c>
    </row>
    <row r="986" spans="1:8" x14ac:dyDescent="0.25">
      <c r="A986" s="4" t="s">
        <v>777</v>
      </c>
      <c r="B986" s="4" t="s">
        <v>1008</v>
      </c>
      <c r="C986" s="2">
        <v>41948</v>
      </c>
      <c r="D986" s="1" t="s">
        <v>1009</v>
      </c>
      <c r="E986" s="1" t="s">
        <v>9</v>
      </c>
      <c r="F986" s="1" t="s">
        <v>5</v>
      </c>
      <c r="G986" s="1" t="s">
        <v>10</v>
      </c>
      <c r="H986" s="1" t="s">
        <v>525</v>
      </c>
    </row>
    <row r="987" spans="1:8" x14ac:dyDescent="0.25">
      <c r="A987" s="4" t="s">
        <v>256</v>
      </c>
      <c r="B987" s="4" t="s">
        <v>257</v>
      </c>
      <c r="C987" s="2">
        <v>42369</v>
      </c>
      <c r="D987" s="1" t="s">
        <v>258</v>
      </c>
      <c r="E987" s="1" t="s">
        <v>259</v>
      </c>
      <c r="F987" s="1" t="s">
        <v>29</v>
      </c>
      <c r="G987" s="1" t="s">
        <v>6</v>
      </c>
      <c r="H987" s="1" t="s">
        <v>7</v>
      </c>
    </row>
    <row r="988" spans="1:8" x14ac:dyDescent="0.25">
      <c r="A988" s="4" t="s">
        <v>260</v>
      </c>
      <c r="B988" s="4" t="s">
        <v>257</v>
      </c>
      <c r="C988" s="2">
        <v>42369</v>
      </c>
      <c r="D988" s="1" t="s">
        <v>261</v>
      </c>
      <c r="E988" s="1" t="s">
        <v>262</v>
      </c>
      <c r="F988" s="1" t="s">
        <v>29</v>
      </c>
      <c r="G988" s="1" t="s">
        <v>6</v>
      </c>
      <c r="H988" s="1" t="s">
        <v>7</v>
      </c>
    </row>
    <row r="989" spans="1:8" x14ac:dyDescent="0.25">
      <c r="A989" s="4" t="s">
        <v>263</v>
      </c>
      <c r="B989" s="4" t="s">
        <v>257</v>
      </c>
      <c r="C989" s="2">
        <v>42369</v>
      </c>
      <c r="D989" s="1" t="s">
        <v>264</v>
      </c>
      <c r="E989" s="1" t="s">
        <v>265</v>
      </c>
      <c r="F989" s="1" t="s">
        <v>29</v>
      </c>
      <c r="G989" s="1" t="s">
        <v>6</v>
      </c>
      <c r="H989" s="1" t="s">
        <v>92</v>
      </c>
    </row>
    <row r="990" spans="1:8" x14ac:dyDescent="0.25">
      <c r="A990" s="4" t="s">
        <v>263</v>
      </c>
      <c r="B990" s="4" t="s">
        <v>257</v>
      </c>
      <c r="C990" s="2">
        <v>42369</v>
      </c>
      <c r="D990" s="1" t="s">
        <v>266</v>
      </c>
      <c r="E990" s="1" t="s">
        <v>267</v>
      </c>
      <c r="F990" s="1" t="s">
        <v>29</v>
      </c>
      <c r="G990" s="1" t="s">
        <v>6</v>
      </c>
      <c r="H990" s="1" t="s">
        <v>92</v>
      </c>
    </row>
    <row r="991" spans="1:8" x14ac:dyDescent="0.25">
      <c r="A991" s="4" t="s">
        <v>200</v>
      </c>
      <c r="B991" s="4" t="s">
        <v>257</v>
      </c>
      <c r="C991" s="2">
        <v>42369</v>
      </c>
      <c r="D991" s="1" t="s">
        <v>268</v>
      </c>
      <c r="E991" s="1" t="s">
        <v>269</v>
      </c>
      <c r="F991" s="1" t="s">
        <v>29</v>
      </c>
      <c r="G991" s="1" t="s">
        <v>6</v>
      </c>
      <c r="H991" s="1" t="s">
        <v>92</v>
      </c>
    </row>
    <row r="992" spans="1:8" x14ac:dyDescent="0.25">
      <c r="A992" s="4" t="s">
        <v>270</v>
      </c>
      <c r="B992" s="4" t="s">
        <v>257</v>
      </c>
      <c r="C992" s="2">
        <v>42369</v>
      </c>
      <c r="D992" s="1" t="s">
        <v>271</v>
      </c>
      <c r="E992" s="1" t="s">
        <v>272</v>
      </c>
      <c r="F992" s="1" t="s">
        <v>29</v>
      </c>
      <c r="G992" s="1" t="s">
        <v>52</v>
      </c>
      <c r="H992" s="1" t="s">
        <v>7</v>
      </c>
    </row>
    <row r="993" spans="1:8" x14ac:dyDescent="0.25">
      <c r="A993" s="4" t="s">
        <v>169</v>
      </c>
      <c r="B993" s="4" t="s">
        <v>257</v>
      </c>
      <c r="C993" s="2">
        <v>42369</v>
      </c>
      <c r="D993" s="1" t="s">
        <v>273</v>
      </c>
      <c r="E993" s="1" t="s">
        <v>274</v>
      </c>
      <c r="F993" s="1" t="s">
        <v>29</v>
      </c>
      <c r="G993" s="1" t="s">
        <v>6</v>
      </c>
      <c r="H993" s="1" t="s">
        <v>7</v>
      </c>
    </row>
    <row r="994" spans="1:8" x14ac:dyDescent="0.25">
      <c r="A994" s="4" t="s">
        <v>275</v>
      </c>
      <c r="B994" s="4" t="s">
        <v>257</v>
      </c>
      <c r="C994" s="2">
        <v>42369</v>
      </c>
      <c r="D994" s="1" t="s">
        <v>276</v>
      </c>
      <c r="E994" s="1" t="s">
        <v>277</v>
      </c>
      <c r="F994" s="1" t="s">
        <v>29</v>
      </c>
      <c r="G994" s="1" t="s">
        <v>6</v>
      </c>
      <c r="H994" s="1" t="s">
        <v>7</v>
      </c>
    </row>
    <row r="995" spans="1:8" x14ac:dyDescent="0.25">
      <c r="A995" s="4" t="s">
        <v>184</v>
      </c>
      <c r="B995" s="4" t="s">
        <v>257</v>
      </c>
      <c r="C995" s="2">
        <v>42369</v>
      </c>
      <c r="D995" s="1" t="s">
        <v>278</v>
      </c>
      <c r="E995" s="1" t="s">
        <v>279</v>
      </c>
      <c r="F995" s="1" t="s">
        <v>29</v>
      </c>
      <c r="G995" s="1" t="s">
        <v>6</v>
      </c>
      <c r="H995" s="1" t="s">
        <v>7</v>
      </c>
    </row>
    <row r="996" spans="1:8" x14ac:dyDescent="0.25">
      <c r="A996" s="4" t="s">
        <v>184</v>
      </c>
      <c r="B996" s="4" t="s">
        <v>257</v>
      </c>
      <c r="C996" s="2">
        <v>42369</v>
      </c>
      <c r="D996" s="1" t="s">
        <v>280</v>
      </c>
      <c r="E996" s="1" t="s">
        <v>281</v>
      </c>
      <c r="F996" s="1" t="s">
        <v>29</v>
      </c>
      <c r="G996" s="1" t="s">
        <v>6</v>
      </c>
      <c r="H996" s="1" t="s">
        <v>7</v>
      </c>
    </row>
    <row r="997" spans="1:8" x14ac:dyDescent="0.25">
      <c r="A997" s="4" t="s">
        <v>282</v>
      </c>
      <c r="B997" s="4" t="s">
        <v>257</v>
      </c>
      <c r="C997" s="2">
        <v>42369</v>
      </c>
      <c r="D997" s="1" t="s">
        <v>283</v>
      </c>
      <c r="E997" s="1" t="s">
        <v>284</v>
      </c>
      <c r="F997" s="1" t="s">
        <v>29</v>
      </c>
      <c r="G997" s="1" t="s">
        <v>6</v>
      </c>
      <c r="H997" s="1" t="s">
        <v>7</v>
      </c>
    </row>
    <row r="998" spans="1:8" x14ac:dyDescent="0.25">
      <c r="A998" s="4" t="s">
        <v>96</v>
      </c>
      <c r="B998" s="4" t="s">
        <v>257</v>
      </c>
      <c r="C998" s="2">
        <v>42369</v>
      </c>
      <c r="D998" s="1" t="s">
        <v>285</v>
      </c>
      <c r="E998" s="1" t="s">
        <v>286</v>
      </c>
      <c r="F998" s="1" t="s">
        <v>29</v>
      </c>
      <c r="G998" s="1" t="s">
        <v>6</v>
      </c>
      <c r="H998" s="1" t="s">
        <v>7</v>
      </c>
    </row>
    <row r="999" spans="1:8" x14ac:dyDescent="0.25">
      <c r="A999" s="4" t="s">
        <v>287</v>
      </c>
      <c r="B999" s="4" t="s">
        <v>257</v>
      </c>
      <c r="C999" s="2">
        <v>42369</v>
      </c>
      <c r="D999" s="1" t="s">
        <v>288</v>
      </c>
      <c r="E999" s="1" t="s">
        <v>289</v>
      </c>
      <c r="F999" s="1" t="s">
        <v>29</v>
      </c>
      <c r="G999" s="1" t="s">
        <v>6</v>
      </c>
      <c r="H999" s="1" t="s">
        <v>7</v>
      </c>
    </row>
    <row r="1000" spans="1:8" x14ac:dyDescent="0.25">
      <c r="A1000" s="4" t="s">
        <v>263</v>
      </c>
      <c r="B1000" s="4" t="s">
        <v>257</v>
      </c>
      <c r="C1000" s="2">
        <v>42369</v>
      </c>
      <c r="D1000" s="1" t="s">
        <v>290</v>
      </c>
      <c r="E1000" s="1" t="s">
        <v>291</v>
      </c>
      <c r="F1000" s="1" t="s">
        <v>29</v>
      </c>
      <c r="G1000" s="1" t="s">
        <v>10</v>
      </c>
      <c r="H1000" s="1" t="s">
        <v>92</v>
      </c>
    </row>
    <row r="1001" spans="1:8" x14ac:dyDescent="0.25">
      <c r="A1001" s="4" t="s">
        <v>263</v>
      </c>
      <c r="B1001" s="4" t="s">
        <v>257</v>
      </c>
      <c r="C1001" s="2">
        <v>42369</v>
      </c>
      <c r="D1001" s="1" t="s">
        <v>292</v>
      </c>
      <c r="E1001" s="1" t="s">
        <v>293</v>
      </c>
      <c r="F1001" s="1" t="s">
        <v>29</v>
      </c>
      <c r="G1001" s="1" t="s">
        <v>10</v>
      </c>
      <c r="H1001" s="1" t="s">
        <v>92</v>
      </c>
    </row>
    <row r="1002" spans="1:8" x14ac:dyDescent="0.25">
      <c r="A1002" s="4" t="s">
        <v>263</v>
      </c>
      <c r="B1002" s="4" t="s">
        <v>257</v>
      </c>
      <c r="C1002" s="2">
        <v>42369</v>
      </c>
      <c r="D1002" s="1" t="s">
        <v>294</v>
      </c>
      <c r="E1002" s="1" t="s">
        <v>295</v>
      </c>
      <c r="F1002" s="1" t="s">
        <v>29</v>
      </c>
      <c r="G1002" s="1" t="s">
        <v>10</v>
      </c>
      <c r="H1002" s="1" t="s">
        <v>92</v>
      </c>
    </row>
    <row r="1003" spans="1:8" x14ac:dyDescent="0.25">
      <c r="A1003" s="4" t="s">
        <v>263</v>
      </c>
      <c r="B1003" s="4" t="s">
        <v>257</v>
      </c>
      <c r="C1003" s="2">
        <v>42369</v>
      </c>
      <c r="D1003" s="1" t="s">
        <v>296</v>
      </c>
      <c r="E1003" s="1" t="s">
        <v>297</v>
      </c>
      <c r="F1003" s="1" t="s">
        <v>29</v>
      </c>
      <c r="G1003" s="1" t="s">
        <v>10</v>
      </c>
      <c r="H1003" s="1" t="s">
        <v>92</v>
      </c>
    </row>
    <row r="1004" spans="1:8" x14ac:dyDescent="0.25">
      <c r="A1004" s="4" t="s">
        <v>263</v>
      </c>
      <c r="B1004" s="4" t="s">
        <v>257</v>
      </c>
      <c r="C1004" s="2">
        <v>42369</v>
      </c>
      <c r="D1004" s="1" t="s">
        <v>298</v>
      </c>
      <c r="E1004" s="1" t="s">
        <v>299</v>
      </c>
      <c r="F1004" s="1" t="s">
        <v>29</v>
      </c>
      <c r="G1004" s="1" t="s">
        <v>10</v>
      </c>
      <c r="H1004" s="1" t="s">
        <v>92</v>
      </c>
    </row>
    <row r="1005" spans="1:8" x14ac:dyDescent="0.25">
      <c r="A1005" s="4" t="s">
        <v>263</v>
      </c>
      <c r="B1005" s="4" t="s">
        <v>257</v>
      </c>
      <c r="C1005" s="2">
        <v>42369</v>
      </c>
      <c r="D1005" s="1" t="s">
        <v>300</v>
      </c>
      <c r="E1005" s="1" t="s">
        <v>301</v>
      </c>
      <c r="F1005" s="1" t="s">
        <v>29</v>
      </c>
      <c r="G1005" s="1" t="s">
        <v>10</v>
      </c>
      <c r="H1005" s="1" t="s">
        <v>92</v>
      </c>
    </row>
    <row r="1006" spans="1:8" x14ac:dyDescent="0.25">
      <c r="A1006" s="4" t="s">
        <v>263</v>
      </c>
      <c r="B1006" s="4" t="s">
        <v>257</v>
      </c>
      <c r="C1006" s="2">
        <v>42369</v>
      </c>
      <c r="D1006" s="1" t="s">
        <v>302</v>
      </c>
      <c r="E1006" s="1" t="s">
        <v>303</v>
      </c>
      <c r="F1006" s="1" t="s">
        <v>29</v>
      </c>
      <c r="G1006" s="1" t="s">
        <v>10</v>
      </c>
      <c r="H1006" s="1" t="s">
        <v>92</v>
      </c>
    </row>
    <row r="1007" spans="1:8" x14ac:dyDescent="0.25">
      <c r="A1007" s="4" t="s">
        <v>263</v>
      </c>
      <c r="B1007" s="4" t="s">
        <v>257</v>
      </c>
      <c r="C1007" s="2">
        <v>42369</v>
      </c>
      <c r="D1007" s="1" t="s">
        <v>304</v>
      </c>
      <c r="E1007" s="1" t="s">
        <v>305</v>
      </c>
      <c r="F1007" s="1" t="s">
        <v>29</v>
      </c>
      <c r="G1007" s="1" t="s">
        <v>10</v>
      </c>
      <c r="H1007" s="1" t="s">
        <v>92</v>
      </c>
    </row>
    <row r="1008" spans="1:8" x14ac:dyDescent="0.25">
      <c r="A1008" s="4" t="s">
        <v>306</v>
      </c>
      <c r="B1008" s="4" t="s">
        <v>257</v>
      </c>
      <c r="C1008" s="2">
        <v>42369</v>
      </c>
      <c r="D1008" s="1" t="s">
        <v>307</v>
      </c>
      <c r="E1008" s="1" t="s">
        <v>9</v>
      </c>
      <c r="F1008" s="1" t="s">
        <v>29</v>
      </c>
      <c r="G1008" s="1" t="s">
        <v>10</v>
      </c>
      <c r="H1008" s="1" t="s">
        <v>60</v>
      </c>
    </row>
    <row r="1009" spans="1:8" x14ac:dyDescent="0.25">
      <c r="A1009" s="4" t="s">
        <v>184</v>
      </c>
      <c r="B1009" s="4" t="s">
        <v>257</v>
      </c>
      <c r="C1009" s="2">
        <v>42308</v>
      </c>
      <c r="D1009" s="1" t="s">
        <v>1029</v>
      </c>
      <c r="E1009" s="1" t="s">
        <v>4</v>
      </c>
      <c r="F1009" s="1" t="s">
        <v>15</v>
      </c>
      <c r="G1009" s="1" t="s">
        <v>6</v>
      </c>
      <c r="H1009" s="1" t="s">
        <v>36</v>
      </c>
    </row>
    <row r="1010" spans="1:8" x14ac:dyDescent="0.25">
      <c r="A1010" s="4" t="s">
        <v>263</v>
      </c>
      <c r="B1010" s="4" t="s">
        <v>257</v>
      </c>
      <c r="C1010" s="2">
        <v>42308</v>
      </c>
      <c r="D1010" s="1" t="s">
        <v>1228</v>
      </c>
      <c r="E1010" s="1" t="s">
        <v>509</v>
      </c>
      <c r="F1010" s="1" t="s">
        <v>29</v>
      </c>
      <c r="G1010" s="1" t="s">
        <v>10</v>
      </c>
      <c r="H1010" s="1" t="s">
        <v>92</v>
      </c>
    </row>
    <row r="1011" spans="1:8" x14ac:dyDescent="0.25">
      <c r="A1011" s="4" t="s">
        <v>263</v>
      </c>
      <c r="B1011" s="4" t="s">
        <v>257</v>
      </c>
      <c r="C1011" s="2">
        <v>42308</v>
      </c>
      <c r="D1011" s="1" t="s">
        <v>1229</v>
      </c>
      <c r="E1011" s="1" t="s">
        <v>511</v>
      </c>
      <c r="F1011" s="1" t="s">
        <v>29</v>
      </c>
      <c r="G1011" s="1" t="s">
        <v>10</v>
      </c>
      <c r="H1011" s="1" t="s">
        <v>92</v>
      </c>
    </row>
    <row r="1012" spans="1:8" x14ac:dyDescent="0.25">
      <c r="A1012" s="4" t="s">
        <v>263</v>
      </c>
      <c r="B1012" s="4" t="s">
        <v>257</v>
      </c>
      <c r="C1012" s="2">
        <v>42308</v>
      </c>
      <c r="D1012" s="1" t="s">
        <v>1230</v>
      </c>
      <c r="E1012" s="1" t="s">
        <v>514</v>
      </c>
      <c r="F1012" s="1" t="s">
        <v>29</v>
      </c>
      <c r="G1012" s="1" t="s">
        <v>10</v>
      </c>
      <c r="H1012" s="1" t="s">
        <v>92</v>
      </c>
    </row>
    <row r="1013" spans="1:8" x14ac:dyDescent="0.25">
      <c r="A1013" s="4" t="s">
        <v>263</v>
      </c>
      <c r="B1013" s="4" t="s">
        <v>257</v>
      </c>
      <c r="C1013" s="2">
        <v>42308</v>
      </c>
      <c r="D1013" s="1" t="s">
        <v>1231</v>
      </c>
      <c r="E1013" s="1" t="s">
        <v>517</v>
      </c>
      <c r="F1013" s="1" t="s">
        <v>29</v>
      </c>
      <c r="G1013" s="1" t="s">
        <v>10</v>
      </c>
      <c r="H1013" s="1" t="s">
        <v>92</v>
      </c>
    </row>
    <row r="1014" spans="1:8" x14ac:dyDescent="0.25">
      <c r="A1014" s="4" t="s">
        <v>184</v>
      </c>
      <c r="B1014" s="4" t="s">
        <v>257</v>
      </c>
      <c r="C1014" s="2">
        <v>42308</v>
      </c>
      <c r="D1014" s="1" t="s">
        <v>1232</v>
      </c>
      <c r="E1014" s="1" t="s">
        <v>4</v>
      </c>
      <c r="F1014" s="1" t="s">
        <v>29</v>
      </c>
      <c r="G1014" s="1" t="s">
        <v>6</v>
      </c>
      <c r="H1014" s="1" t="s">
        <v>7</v>
      </c>
    </row>
    <row r="1015" spans="1:8" x14ac:dyDescent="0.25">
      <c r="A1015" s="4" t="s">
        <v>263</v>
      </c>
      <c r="B1015" s="4" t="s">
        <v>257</v>
      </c>
      <c r="C1015" s="2">
        <v>42308</v>
      </c>
      <c r="D1015" s="1" t="s">
        <v>1259</v>
      </c>
      <c r="E1015" s="1" t="s">
        <v>507</v>
      </c>
      <c r="F1015" s="1" t="s">
        <v>29</v>
      </c>
      <c r="G1015" s="1" t="s">
        <v>10</v>
      </c>
      <c r="H1015" s="1" t="s">
        <v>92</v>
      </c>
    </row>
    <row r="1016" spans="1:8" x14ac:dyDescent="0.25">
      <c r="A1016" s="4" t="s">
        <v>263</v>
      </c>
      <c r="B1016" s="4" t="s">
        <v>257</v>
      </c>
      <c r="C1016" s="2">
        <v>42308</v>
      </c>
      <c r="D1016" s="1" t="s">
        <v>1260</v>
      </c>
      <c r="E1016" s="1" t="s">
        <v>347</v>
      </c>
      <c r="F1016" s="1" t="s">
        <v>29</v>
      </c>
      <c r="G1016" s="1" t="s">
        <v>10</v>
      </c>
      <c r="H1016" s="1" t="s">
        <v>92</v>
      </c>
    </row>
    <row r="1017" spans="1:8" x14ac:dyDescent="0.25">
      <c r="A1017" s="4" t="s">
        <v>263</v>
      </c>
      <c r="B1017" s="4" t="s">
        <v>257</v>
      </c>
      <c r="C1017" s="2">
        <v>42308</v>
      </c>
      <c r="D1017" s="1" t="s">
        <v>1261</v>
      </c>
      <c r="E1017" s="1" t="s">
        <v>350</v>
      </c>
      <c r="F1017" s="1" t="s">
        <v>29</v>
      </c>
      <c r="G1017" s="1" t="s">
        <v>10</v>
      </c>
      <c r="H1017" s="1" t="s">
        <v>92</v>
      </c>
    </row>
    <row r="1018" spans="1:8" x14ac:dyDescent="0.25">
      <c r="A1018" s="4" t="s">
        <v>263</v>
      </c>
      <c r="B1018" s="4" t="s">
        <v>257</v>
      </c>
      <c r="C1018" s="2">
        <v>42308</v>
      </c>
      <c r="D1018" s="1" t="s">
        <v>1262</v>
      </c>
      <c r="E1018" s="1" t="s">
        <v>353</v>
      </c>
      <c r="F1018" s="1" t="s">
        <v>29</v>
      </c>
      <c r="G1018" s="1" t="s">
        <v>10</v>
      </c>
      <c r="H1018" s="1" t="s">
        <v>92</v>
      </c>
    </row>
    <row r="1019" spans="1:8" x14ac:dyDescent="0.25">
      <c r="A1019" s="4" t="s">
        <v>263</v>
      </c>
      <c r="B1019" s="4" t="s">
        <v>257</v>
      </c>
      <c r="C1019" s="2">
        <v>42308</v>
      </c>
      <c r="D1019" s="1" t="s">
        <v>1263</v>
      </c>
      <c r="E1019" s="1" t="s">
        <v>356</v>
      </c>
      <c r="F1019" s="1" t="s">
        <v>29</v>
      </c>
      <c r="G1019" s="1" t="s">
        <v>10</v>
      </c>
      <c r="H1019" s="1" t="s">
        <v>92</v>
      </c>
    </row>
    <row r="1020" spans="1:8" x14ac:dyDescent="0.25">
      <c r="A1020" s="4" t="s">
        <v>263</v>
      </c>
      <c r="B1020" s="4" t="s">
        <v>257</v>
      </c>
      <c r="C1020" s="2">
        <v>42308</v>
      </c>
      <c r="D1020" s="1" t="s">
        <v>1264</v>
      </c>
      <c r="E1020" s="1" t="s">
        <v>359</v>
      </c>
      <c r="F1020" s="1" t="s">
        <v>29</v>
      </c>
      <c r="G1020" s="1" t="s">
        <v>10</v>
      </c>
      <c r="H1020" s="1" t="s">
        <v>92</v>
      </c>
    </row>
    <row r="1021" spans="1:8" x14ac:dyDescent="0.25">
      <c r="A1021" s="4" t="s">
        <v>263</v>
      </c>
      <c r="B1021" s="4" t="s">
        <v>257</v>
      </c>
      <c r="C1021" s="2">
        <v>42308</v>
      </c>
      <c r="D1021" s="1" t="s">
        <v>1265</v>
      </c>
      <c r="E1021" s="1" t="s">
        <v>362</v>
      </c>
      <c r="F1021" s="1" t="s">
        <v>29</v>
      </c>
      <c r="G1021" s="1" t="s">
        <v>10</v>
      </c>
      <c r="H1021" s="1" t="s">
        <v>92</v>
      </c>
    </row>
    <row r="1022" spans="1:8" x14ac:dyDescent="0.25">
      <c r="A1022" s="4" t="s">
        <v>200</v>
      </c>
      <c r="B1022" s="4" t="s">
        <v>257</v>
      </c>
      <c r="C1022" s="2">
        <v>42308</v>
      </c>
      <c r="D1022" s="1" t="s">
        <v>1266</v>
      </c>
      <c r="E1022" s="1" t="s">
        <v>365</v>
      </c>
      <c r="F1022" s="1" t="s">
        <v>29</v>
      </c>
      <c r="G1022" s="1" t="s">
        <v>10</v>
      </c>
      <c r="H1022" s="1" t="s">
        <v>92</v>
      </c>
    </row>
    <row r="1023" spans="1:8" x14ac:dyDescent="0.25">
      <c r="A1023" s="4" t="s">
        <v>263</v>
      </c>
      <c r="B1023" s="4" t="s">
        <v>257</v>
      </c>
      <c r="C1023" s="2">
        <v>42308</v>
      </c>
      <c r="D1023" s="1" t="s">
        <v>1267</v>
      </c>
      <c r="E1023" s="1" t="s">
        <v>367</v>
      </c>
      <c r="F1023" s="1" t="s">
        <v>29</v>
      </c>
      <c r="G1023" s="1" t="s">
        <v>10</v>
      </c>
      <c r="H1023" s="1" t="s">
        <v>92</v>
      </c>
    </row>
    <row r="1024" spans="1:8" x14ac:dyDescent="0.25">
      <c r="A1024" s="4" t="s">
        <v>263</v>
      </c>
      <c r="B1024" s="4" t="s">
        <v>257</v>
      </c>
      <c r="C1024" s="2">
        <v>42308</v>
      </c>
      <c r="D1024" s="1" t="s">
        <v>1268</v>
      </c>
      <c r="E1024" s="1" t="s">
        <v>370</v>
      </c>
      <c r="F1024" s="1" t="s">
        <v>29</v>
      </c>
      <c r="G1024" s="1" t="s">
        <v>10</v>
      </c>
      <c r="H1024" s="1" t="s">
        <v>92</v>
      </c>
    </row>
    <row r="1025" spans="1:8" x14ac:dyDescent="0.25">
      <c r="A1025" s="4" t="s">
        <v>263</v>
      </c>
      <c r="B1025" s="4" t="s">
        <v>257</v>
      </c>
      <c r="C1025" s="2">
        <v>42308</v>
      </c>
      <c r="D1025" s="1" t="s">
        <v>1269</v>
      </c>
      <c r="E1025" s="1" t="s">
        <v>373</v>
      </c>
      <c r="F1025" s="1" t="s">
        <v>29</v>
      </c>
      <c r="G1025" s="1" t="s">
        <v>10</v>
      </c>
      <c r="H1025" s="1" t="s">
        <v>92</v>
      </c>
    </row>
    <row r="1026" spans="1:8" x14ac:dyDescent="0.25">
      <c r="A1026" s="4" t="s">
        <v>263</v>
      </c>
      <c r="B1026" s="4" t="s">
        <v>257</v>
      </c>
      <c r="C1026" s="2">
        <v>42308</v>
      </c>
      <c r="D1026" s="1" t="s">
        <v>1270</v>
      </c>
      <c r="E1026" s="1" t="s">
        <v>376</v>
      </c>
      <c r="F1026" s="1" t="s">
        <v>29</v>
      </c>
      <c r="G1026" s="1" t="s">
        <v>10</v>
      </c>
      <c r="H1026" s="1" t="s">
        <v>92</v>
      </c>
    </row>
    <row r="1027" spans="1:8" x14ac:dyDescent="0.25">
      <c r="A1027" s="4" t="s">
        <v>263</v>
      </c>
      <c r="B1027" s="4" t="s">
        <v>257</v>
      </c>
      <c r="C1027" s="2">
        <v>42308</v>
      </c>
      <c r="D1027" s="1" t="s">
        <v>1271</v>
      </c>
      <c r="E1027" s="1" t="s">
        <v>379</v>
      </c>
      <c r="F1027" s="1" t="s">
        <v>29</v>
      </c>
      <c r="G1027" s="1" t="s">
        <v>10</v>
      </c>
      <c r="H1027" s="1" t="s">
        <v>92</v>
      </c>
    </row>
    <row r="1028" spans="1:8" x14ac:dyDescent="0.25">
      <c r="A1028" s="4" t="s">
        <v>263</v>
      </c>
      <c r="B1028" s="4" t="s">
        <v>257</v>
      </c>
      <c r="C1028" s="2">
        <v>42308</v>
      </c>
      <c r="D1028" s="1" t="s">
        <v>1272</v>
      </c>
      <c r="E1028" s="1" t="s">
        <v>382</v>
      </c>
      <c r="F1028" s="1" t="s">
        <v>29</v>
      </c>
      <c r="G1028" s="1" t="s">
        <v>10</v>
      </c>
      <c r="H1028" s="1" t="s">
        <v>92</v>
      </c>
    </row>
    <row r="1029" spans="1:8" x14ac:dyDescent="0.25">
      <c r="A1029" s="4" t="s">
        <v>263</v>
      </c>
      <c r="B1029" s="4" t="s">
        <v>257</v>
      </c>
      <c r="C1029" s="2">
        <v>42308</v>
      </c>
      <c r="D1029" s="1" t="s">
        <v>1273</v>
      </c>
      <c r="E1029" s="1" t="s">
        <v>385</v>
      </c>
      <c r="F1029" s="1" t="s">
        <v>29</v>
      </c>
      <c r="G1029" s="1" t="s">
        <v>10</v>
      </c>
      <c r="H1029" s="1" t="s">
        <v>92</v>
      </c>
    </row>
    <row r="1030" spans="1:8" x14ac:dyDescent="0.25">
      <c r="A1030" s="4" t="s">
        <v>263</v>
      </c>
      <c r="B1030" s="4" t="s">
        <v>257</v>
      </c>
      <c r="C1030" s="2">
        <v>42308</v>
      </c>
      <c r="D1030" s="1" t="s">
        <v>1274</v>
      </c>
      <c r="E1030" s="1" t="s">
        <v>388</v>
      </c>
      <c r="F1030" s="1" t="s">
        <v>29</v>
      </c>
      <c r="G1030" s="1" t="s">
        <v>10</v>
      </c>
      <c r="H1030" s="1" t="s">
        <v>92</v>
      </c>
    </row>
    <row r="1031" spans="1:8" x14ac:dyDescent="0.25">
      <c r="A1031" s="4" t="s">
        <v>263</v>
      </c>
      <c r="B1031" s="4" t="s">
        <v>257</v>
      </c>
      <c r="C1031" s="2">
        <v>42308</v>
      </c>
      <c r="D1031" s="1" t="s">
        <v>1275</v>
      </c>
      <c r="E1031" s="1" t="s">
        <v>391</v>
      </c>
      <c r="F1031" s="1" t="s">
        <v>29</v>
      </c>
      <c r="G1031" s="1" t="s">
        <v>10</v>
      </c>
      <c r="H1031" s="1" t="s">
        <v>92</v>
      </c>
    </row>
    <row r="1032" spans="1:8" x14ac:dyDescent="0.25">
      <c r="A1032" s="4" t="s">
        <v>580</v>
      </c>
      <c r="B1032" s="4" t="s">
        <v>257</v>
      </c>
      <c r="C1032" s="2">
        <v>42308</v>
      </c>
      <c r="D1032" s="1" t="s">
        <v>1276</v>
      </c>
      <c r="E1032" s="1" t="s">
        <v>393</v>
      </c>
      <c r="F1032" s="1" t="s">
        <v>29</v>
      </c>
      <c r="G1032" s="1" t="s">
        <v>10</v>
      </c>
      <c r="H1032" s="1" t="s">
        <v>92</v>
      </c>
    </row>
    <row r="1033" spans="1:8" x14ac:dyDescent="0.25">
      <c r="A1033" s="4" t="s">
        <v>263</v>
      </c>
      <c r="B1033" s="4" t="s">
        <v>257</v>
      </c>
      <c r="C1033" s="2">
        <v>42308</v>
      </c>
      <c r="D1033" s="1" t="s">
        <v>1277</v>
      </c>
      <c r="E1033" s="1" t="s">
        <v>396</v>
      </c>
      <c r="F1033" s="1" t="s">
        <v>29</v>
      </c>
      <c r="G1033" s="1" t="s">
        <v>10</v>
      </c>
      <c r="H1033" s="1" t="s">
        <v>92</v>
      </c>
    </row>
    <row r="1034" spans="1:8" x14ac:dyDescent="0.25">
      <c r="A1034" s="4" t="s">
        <v>263</v>
      </c>
      <c r="B1034" s="4" t="s">
        <v>257</v>
      </c>
      <c r="C1034" s="2">
        <v>42308</v>
      </c>
      <c r="D1034" s="1" t="s">
        <v>1278</v>
      </c>
      <c r="E1034" s="1" t="s">
        <v>481</v>
      </c>
      <c r="F1034" s="1" t="s">
        <v>29</v>
      </c>
      <c r="G1034" s="1" t="s">
        <v>10</v>
      </c>
      <c r="H1034" s="1" t="s">
        <v>92</v>
      </c>
    </row>
    <row r="1035" spans="1:8" x14ac:dyDescent="0.25">
      <c r="A1035" s="4" t="s">
        <v>263</v>
      </c>
      <c r="B1035" s="4" t="s">
        <v>257</v>
      </c>
      <c r="C1035" s="2">
        <v>42308</v>
      </c>
      <c r="D1035" s="1" t="s">
        <v>1279</v>
      </c>
      <c r="E1035" s="1" t="s">
        <v>484</v>
      </c>
      <c r="F1035" s="1" t="s">
        <v>29</v>
      </c>
      <c r="G1035" s="1" t="s">
        <v>10</v>
      </c>
      <c r="H1035" s="1" t="s">
        <v>92</v>
      </c>
    </row>
    <row r="1036" spans="1:8" x14ac:dyDescent="0.25">
      <c r="A1036" s="4" t="s">
        <v>263</v>
      </c>
      <c r="B1036" s="4" t="s">
        <v>257</v>
      </c>
      <c r="C1036" s="2">
        <v>42308</v>
      </c>
      <c r="D1036" s="1" t="s">
        <v>1280</v>
      </c>
      <c r="E1036" s="1" t="s">
        <v>487</v>
      </c>
      <c r="F1036" s="1" t="s">
        <v>29</v>
      </c>
      <c r="G1036" s="1" t="s">
        <v>10</v>
      </c>
      <c r="H1036" s="1" t="s">
        <v>92</v>
      </c>
    </row>
    <row r="1037" spans="1:8" x14ac:dyDescent="0.25">
      <c r="A1037" s="4" t="s">
        <v>263</v>
      </c>
      <c r="B1037" s="4" t="s">
        <v>257</v>
      </c>
      <c r="C1037" s="2">
        <v>42308</v>
      </c>
      <c r="D1037" s="1" t="s">
        <v>1281</v>
      </c>
      <c r="E1037" s="1" t="s">
        <v>489</v>
      </c>
      <c r="F1037" s="1" t="s">
        <v>29</v>
      </c>
      <c r="G1037" s="1" t="s">
        <v>10</v>
      </c>
      <c r="H1037" s="1" t="s">
        <v>92</v>
      </c>
    </row>
    <row r="1038" spans="1:8" x14ac:dyDescent="0.25">
      <c r="A1038" s="4" t="s">
        <v>263</v>
      </c>
      <c r="B1038" s="4" t="s">
        <v>257</v>
      </c>
      <c r="C1038" s="2">
        <v>42308</v>
      </c>
      <c r="D1038" s="1" t="s">
        <v>1282</v>
      </c>
      <c r="E1038" s="1" t="s">
        <v>491</v>
      </c>
      <c r="F1038" s="1" t="s">
        <v>29</v>
      </c>
      <c r="G1038" s="1" t="s">
        <v>10</v>
      </c>
      <c r="H1038" s="1" t="s">
        <v>92</v>
      </c>
    </row>
    <row r="1039" spans="1:8" x14ac:dyDescent="0.25">
      <c r="A1039" s="4" t="s">
        <v>263</v>
      </c>
      <c r="B1039" s="4" t="s">
        <v>257</v>
      </c>
      <c r="C1039" s="2">
        <v>42308</v>
      </c>
      <c r="D1039" s="1" t="s">
        <v>1283</v>
      </c>
      <c r="E1039" s="1" t="s">
        <v>493</v>
      </c>
      <c r="F1039" s="1" t="s">
        <v>29</v>
      </c>
      <c r="G1039" s="1" t="s">
        <v>10</v>
      </c>
      <c r="H1039" s="1" t="s">
        <v>92</v>
      </c>
    </row>
    <row r="1040" spans="1:8" x14ac:dyDescent="0.25">
      <c r="A1040" s="4" t="s">
        <v>263</v>
      </c>
      <c r="B1040" s="4" t="s">
        <v>257</v>
      </c>
      <c r="C1040" s="2">
        <v>42308</v>
      </c>
      <c r="D1040" s="1" t="s">
        <v>1284</v>
      </c>
      <c r="E1040" s="1" t="s">
        <v>495</v>
      </c>
      <c r="F1040" s="1" t="s">
        <v>29</v>
      </c>
      <c r="G1040" s="1" t="s">
        <v>10</v>
      </c>
      <c r="H1040" s="1" t="s">
        <v>92</v>
      </c>
    </row>
    <row r="1041" spans="1:8" x14ac:dyDescent="0.25">
      <c r="A1041" s="4" t="s">
        <v>263</v>
      </c>
      <c r="B1041" s="4" t="s">
        <v>257</v>
      </c>
      <c r="C1041" s="2">
        <v>42308</v>
      </c>
      <c r="D1041" s="1" t="s">
        <v>1285</v>
      </c>
      <c r="E1041" s="1" t="s">
        <v>498</v>
      </c>
      <c r="F1041" s="1" t="s">
        <v>29</v>
      </c>
      <c r="G1041" s="1" t="s">
        <v>10</v>
      </c>
      <c r="H1041" s="1" t="s">
        <v>92</v>
      </c>
    </row>
    <row r="1042" spans="1:8" x14ac:dyDescent="0.25">
      <c r="A1042" s="4" t="s">
        <v>263</v>
      </c>
      <c r="B1042" s="4" t="s">
        <v>257</v>
      </c>
      <c r="C1042" s="2">
        <v>42308</v>
      </c>
      <c r="D1042" s="1" t="s">
        <v>1286</v>
      </c>
      <c r="E1042" s="1" t="s">
        <v>500</v>
      </c>
      <c r="F1042" s="1" t="s">
        <v>29</v>
      </c>
      <c r="G1042" s="1" t="s">
        <v>10</v>
      </c>
      <c r="H1042" s="1" t="s">
        <v>92</v>
      </c>
    </row>
    <row r="1043" spans="1:8" x14ac:dyDescent="0.25">
      <c r="A1043" s="4" t="s">
        <v>263</v>
      </c>
      <c r="B1043" s="4" t="s">
        <v>257</v>
      </c>
      <c r="C1043" s="2">
        <v>42308</v>
      </c>
      <c r="D1043" s="1" t="s">
        <v>1287</v>
      </c>
      <c r="E1043" s="1" t="s">
        <v>502</v>
      </c>
      <c r="F1043" s="1" t="s">
        <v>29</v>
      </c>
      <c r="G1043" s="1" t="s">
        <v>10</v>
      </c>
      <c r="H1043" s="1" t="s">
        <v>92</v>
      </c>
    </row>
    <row r="1044" spans="1:8" x14ac:dyDescent="0.25">
      <c r="A1044" s="4" t="s">
        <v>263</v>
      </c>
      <c r="B1044" s="4" t="s">
        <v>257</v>
      </c>
      <c r="C1044" s="2">
        <v>42308</v>
      </c>
      <c r="D1044" s="1" t="s">
        <v>1288</v>
      </c>
      <c r="E1044" s="1" t="s">
        <v>505</v>
      </c>
      <c r="F1044" s="1" t="s">
        <v>29</v>
      </c>
      <c r="G1044" s="1" t="s">
        <v>10</v>
      </c>
      <c r="H1044" s="1" t="s">
        <v>92</v>
      </c>
    </row>
    <row r="1045" spans="1:8" x14ac:dyDescent="0.25">
      <c r="A1045" s="4" t="s">
        <v>208</v>
      </c>
      <c r="B1045" s="4" t="s">
        <v>257</v>
      </c>
      <c r="C1045" s="2">
        <v>42308</v>
      </c>
      <c r="D1045" s="1" t="s">
        <v>1360</v>
      </c>
      <c r="E1045" s="1" t="s">
        <v>210</v>
      </c>
      <c r="F1045" s="1" t="s">
        <v>29</v>
      </c>
      <c r="G1045" s="1" t="s">
        <v>6</v>
      </c>
      <c r="H1045" s="1" t="s">
        <v>7</v>
      </c>
    </row>
    <row r="1046" spans="1:8" x14ac:dyDescent="0.25">
      <c r="A1046" s="4" t="s">
        <v>46</v>
      </c>
      <c r="B1046" s="4" t="s">
        <v>257</v>
      </c>
      <c r="C1046" s="2">
        <v>42308</v>
      </c>
      <c r="D1046" s="1" t="s">
        <v>1361</v>
      </c>
      <c r="E1046" s="1" t="s">
        <v>212</v>
      </c>
      <c r="F1046" s="1" t="s">
        <v>29</v>
      </c>
      <c r="G1046" s="1" t="s">
        <v>6</v>
      </c>
      <c r="H1046" s="1" t="s">
        <v>7</v>
      </c>
    </row>
    <row r="1047" spans="1:8" x14ac:dyDescent="0.25">
      <c r="A1047" s="4" t="s">
        <v>213</v>
      </c>
      <c r="B1047" s="4" t="s">
        <v>257</v>
      </c>
      <c r="C1047" s="2">
        <v>42308</v>
      </c>
      <c r="D1047" s="1" t="s">
        <v>1362</v>
      </c>
      <c r="E1047" s="1" t="s">
        <v>215</v>
      </c>
      <c r="F1047" s="1" t="s">
        <v>29</v>
      </c>
      <c r="G1047" s="1" t="s">
        <v>6</v>
      </c>
      <c r="H1047" s="1" t="s">
        <v>7</v>
      </c>
    </row>
    <row r="1048" spans="1:8" x14ac:dyDescent="0.25">
      <c r="A1048" s="4" t="s">
        <v>263</v>
      </c>
      <c r="B1048" s="4" t="s">
        <v>257</v>
      </c>
      <c r="C1048" s="2">
        <v>42308</v>
      </c>
      <c r="D1048" s="1" t="s">
        <v>1363</v>
      </c>
      <c r="E1048" s="1" t="s">
        <v>218</v>
      </c>
      <c r="F1048" s="1" t="s">
        <v>29</v>
      </c>
      <c r="G1048" s="1" t="s">
        <v>6</v>
      </c>
      <c r="H1048" s="1" t="s">
        <v>92</v>
      </c>
    </row>
    <row r="1049" spans="1:8" x14ac:dyDescent="0.25">
      <c r="A1049" s="4" t="s">
        <v>693</v>
      </c>
      <c r="B1049" s="4" t="s">
        <v>257</v>
      </c>
      <c r="C1049" s="2">
        <v>42308</v>
      </c>
      <c r="D1049" s="1" t="s">
        <v>1364</v>
      </c>
      <c r="E1049" s="1" t="s">
        <v>221</v>
      </c>
      <c r="F1049" s="1" t="s">
        <v>29</v>
      </c>
      <c r="G1049" s="1" t="s">
        <v>52</v>
      </c>
      <c r="H1049" s="1" t="s">
        <v>7</v>
      </c>
    </row>
    <row r="1050" spans="1:8" x14ac:dyDescent="0.25">
      <c r="A1050" s="4" t="s">
        <v>263</v>
      </c>
      <c r="B1050" s="4" t="s">
        <v>257</v>
      </c>
      <c r="C1050" s="2">
        <v>42308</v>
      </c>
      <c r="D1050" s="1" t="s">
        <v>1365</v>
      </c>
      <c r="E1050" s="1" t="s">
        <v>224</v>
      </c>
      <c r="F1050" s="1" t="s">
        <v>29</v>
      </c>
      <c r="G1050" s="1" t="s">
        <v>6</v>
      </c>
      <c r="H1050" s="1" t="s">
        <v>92</v>
      </c>
    </row>
    <row r="1051" spans="1:8" x14ac:dyDescent="0.25">
      <c r="A1051" s="4" t="s">
        <v>228</v>
      </c>
      <c r="B1051" s="4" t="s">
        <v>257</v>
      </c>
      <c r="C1051" s="2">
        <v>42308</v>
      </c>
      <c r="D1051" s="1" t="s">
        <v>1366</v>
      </c>
      <c r="E1051" s="1" t="s">
        <v>230</v>
      </c>
      <c r="F1051" s="1" t="s">
        <v>29</v>
      </c>
      <c r="G1051" s="1" t="s">
        <v>6</v>
      </c>
      <c r="H1051" s="1" t="s">
        <v>7</v>
      </c>
    </row>
    <row r="1052" spans="1:8" x14ac:dyDescent="0.25">
      <c r="A1052" s="4" t="s">
        <v>263</v>
      </c>
      <c r="B1052" s="4" t="s">
        <v>257</v>
      </c>
      <c r="C1052" s="2">
        <v>42308</v>
      </c>
      <c r="D1052" s="1" t="s">
        <v>1367</v>
      </c>
      <c r="E1052" s="1" t="s">
        <v>233</v>
      </c>
      <c r="F1052" s="1" t="s">
        <v>29</v>
      </c>
      <c r="G1052" s="1" t="s">
        <v>6</v>
      </c>
      <c r="H1052" s="1" t="s">
        <v>92</v>
      </c>
    </row>
    <row r="1053" spans="1:8" x14ac:dyDescent="0.25">
      <c r="A1053" s="4" t="s">
        <v>57</v>
      </c>
      <c r="B1053" s="4" t="s">
        <v>257</v>
      </c>
      <c r="C1053" s="2">
        <v>42308</v>
      </c>
      <c r="D1053" s="1" t="s">
        <v>1368</v>
      </c>
      <c r="E1053" s="1" t="s">
        <v>235</v>
      </c>
      <c r="F1053" s="1" t="s">
        <v>29</v>
      </c>
      <c r="G1053" s="1" t="s">
        <v>52</v>
      </c>
      <c r="H1053" s="1" t="s">
        <v>7</v>
      </c>
    </row>
    <row r="1054" spans="1:8" x14ac:dyDescent="0.25">
      <c r="A1054" s="4" t="s">
        <v>263</v>
      </c>
      <c r="B1054" s="4" t="s">
        <v>257</v>
      </c>
      <c r="C1054" s="2">
        <v>42308</v>
      </c>
      <c r="D1054" s="1" t="s">
        <v>1369</v>
      </c>
      <c r="E1054" s="1" t="s">
        <v>238</v>
      </c>
      <c r="F1054" s="1" t="s">
        <v>29</v>
      </c>
      <c r="G1054" s="1" t="s">
        <v>6</v>
      </c>
      <c r="H1054" s="1" t="s">
        <v>92</v>
      </c>
    </row>
    <row r="1055" spans="1:8" x14ac:dyDescent="0.25">
      <c r="A1055" s="4" t="s">
        <v>263</v>
      </c>
      <c r="B1055" s="4" t="s">
        <v>257</v>
      </c>
      <c r="C1055" s="2">
        <v>42308</v>
      </c>
      <c r="D1055" s="1" t="s">
        <v>1370</v>
      </c>
      <c r="E1055" s="1" t="s">
        <v>241</v>
      </c>
      <c r="F1055" s="1" t="s">
        <v>29</v>
      </c>
      <c r="G1055" s="1" t="s">
        <v>6</v>
      </c>
      <c r="H1055" s="1" t="s">
        <v>92</v>
      </c>
    </row>
    <row r="1056" spans="1:8" x14ac:dyDescent="0.25">
      <c r="A1056" s="4" t="s">
        <v>25</v>
      </c>
      <c r="B1056" s="4" t="s">
        <v>257</v>
      </c>
      <c r="C1056" s="2">
        <v>42308</v>
      </c>
      <c r="D1056" s="1" t="s">
        <v>1371</v>
      </c>
      <c r="E1056" s="1" t="s">
        <v>243</v>
      </c>
      <c r="F1056" s="1" t="s">
        <v>29</v>
      </c>
      <c r="G1056" s="1" t="s">
        <v>6</v>
      </c>
      <c r="H1056" s="1" t="s">
        <v>7</v>
      </c>
    </row>
    <row r="1057" spans="1:8" x14ac:dyDescent="0.25">
      <c r="A1057" s="4" t="s">
        <v>566</v>
      </c>
      <c r="B1057" s="4" t="s">
        <v>257</v>
      </c>
      <c r="C1057" s="2">
        <v>42308</v>
      </c>
      <c r="D1057" s="1" t="s">
        <v>1372</v>
      </c>
      <c r="E1057" s="1" t="s">
        <v>245</v>
      </c>
      <c r="F1057" s="1" t="s">
        <v>29</v>
      </c>
      <c r="G1057" s="1" t="s">
        <v>6</v>
      </c>
      <c r="H1057" s="1" t="s">
        <v>53</v>
      </c>
    </row>
    <row r="1058" spans="1:8" x14ac:dyDescent="0.25">
      <c r="A1058" s="4" t="s">
        <v>246</v>
      </c>
      <c r="B1058" s="4" t="s">
        <v>257</v>
      </c>
      <c r="C1058" s="2">
        <v>42308</v>
      </c>
      <c r="D1058" s="1" t="s">
        <v>1373</v>
      </c>
      <c r="E1058" s="1" t="s">
        <v>248</v>
      </c>
      <c r="F1058" s="1" t="s">
        <v>29</v>
      </c>
      <c r="G1058" s="1" t="s">
        <v>6</v>
      </c>
      <c r="H1058" s="1" t="s">
        <v>7</v>
      </c>
    </row>
    <row r="1059" spans="1:8" x14ac:dyDescent="0.25">
      <c r="A1059" s="4" t="s">
        <v>263</v>
      </c>
      <c r="B1059" s="4" t="s">
        <v>257</v>
      </c>
      <c r="C1059" s="2">
        <v>42308</v>
      </c>
      <c r="D1059" s="1" t="s">
        <v>1374</v>
      </c>
      <c r="E1059" s="1" t="s">
        <v>250</v>
      </c>
      <c r="F1059" s="1" t="s">
        <v>29</v>
      </c>
      <c r="G1059" s="1" t="s">
        <v>6</v>
      </c>
      <c r="H1059" s="1" t="s">
        <v>92</v>
      </c>
    </row>
    <row r="1060" spans="1:8" x14ac:dyDescent="0.25">
      <c r="A1060" s="4" t="s">
        <v>263</v>
      </c>
      <c r="B1060" s="4" t="s">
        <v>257</v>
      </c>
      <c r="C1060" s="2">
        <v>42308</v>
      </c>
      <c r="D1060" s="1" t="s">
        <v>1375</v>
      </c>
      <c r="E1060" s="1" t="s">
        <v>171</v>
      </c>
      <c r="F1060" s="1" t="s">
        <v>29</v>
      </c>
      <c r="G1060" s="1" t="s">
        <v>6</v>
      </c>
      <c r="H1060" s="1" t="s">
        <v>92</v>
      </c>
    </row>
    <row r="1061" spans="1:8" x14ac:dyDescent="0.25">
      <c r="A1061" s="4" t="s">
        <v>93</v>
      </c>
      <c r="B1061" s="4" t="s">
        <v>257</v>
      </c>
      <c r="C1061" s="2">
        <v>42308</v>
      </c>
      <c r="D1061" s="1" t="s">
        <v>1376</v>
      </c>
      <c r="E1061" s="1" t="s">
        <v>95</v>
      </c>
      <c r="F1061" s="1" t="s">
        <v>29</v>
      </c>
      <c r="G1061" s="1" t="s">
        <v>6</v>
      </c>
      <c r="H1061" s="1" t="s">
        <v>7</v>
      </c>
    </row>
    <row r="1062" spans="1:8" x14ac:dyDescent="0.25">
      <c r="A1062" s="4" t="s">
        <v>263</v>
      </c>
      <c r="B1062" s="4" t="s">
        <v>257</v>
      </c>
      <c r="C1062" s="2">
        <v>42308</v>
      </c>
      <c r="D1062" s="1" t="s">
        <v>1377</v>
      </c>
      <c r="E1062" s="1" t="s">
        <v>98</v>
      </c>
      <c r="F1062" s="1" t="s">
        <v>29</v>
      </c>
      <c r="G1062" s="1" t="s">
        <v>6</v>
      </c>
      <c r="H1062" s="1" t="s">
        <v>92</v>
      </c>
    </row>
    <row r="1063" spans="1:8" x14ac:dyDescent="0.25">
      <c r="A1063" s="4" t="s">
        <v>263</v>
      </c>
      <c r="B1063" s="4" t="s">
        <v>257</v>
      </c>
      <c r="C1063" s="2">
        <v>42308</v>
      </c>
      <c r="D1063" s="1" t="s">
        <v>1378</v>
      </c>
      <c r="E1063" s="1" t="s">
        <v>100</v>
      </c>
      <c r="F1063" s="1" t="s">
        <v>29</v>
      </c>
      <c r="G1063" s="1" t="s">
        <v>6</v>
      </c>
      <c r="H1063" s="1" t="s">
        <v>92</v>
      </c>
    </row>
    <row r="1064" spans="1:8" x14ac:dyDescent="0.25">
      <c r="A1064" s="4" t="s">
        <v>562</v>
      </c>
      <c r="B1064" s="4" t="s">
        <v>257</v>
      </c>
      <c r="C1064" s="2">
        <v>42308</v>
      </c>
      <c r="D1064" s="1" t="s">
        <v>1379</v>
      </c>
      <c r="E1064" s="1" t="s">
        <v>102</v>
      </c>
      <c r="F1064" s="1" t="s">
        <v>29</v>
      </c>
      <c r="G1064" s="1" t="s">
        <v>6</v>
      </c>
      <c r="H1064" s="1" t="s">
        <v>53</v>
      </c>
    </row>
    <row r="1065" spans="1:8" x14ac:dyDescent="0.25">
      <c r="A1065" s="4" t="s">
        <v>263</v>
      </c>
      <c r="B1065" s="4" t="s">
        <v>257</v>
      </c>
      <c r="C1065" s="2">
        <v>42308</v>
      </c>
      <c r="D1065" s="1" t="s">
        <v>1380</v>
      </c>
      <c r="E1065" s="1" t="s">
        <v>104</v>
      </c>
      <c r="F1065" s="1" t="s">
        <v>29</v>
      </c>
      <c r="G1065" s="1" t="s">
        <v>6</v>
      </c>
      <c r="H1065" s="1" t="s">
        <v>92</v>
      </c>
    </row>
    <row r="1066" spans="1:8" x14ac:dyDescent="0.25">
      <c r="A1066" s="4" t="s">
        <v>693</v>
      </c>
      <c r="B1066" s="4" t="s">
        <v>257</v>
      </c>
      <c r="C1066" s="2">
        <v>42308</v>
      </c>
      <c r="D1066" s="1" t="s">
        <v>1381</v>
      </c>
      <c r="E1066" s="1" t="s">
        <v>107</v>
      </c>
      <c r="F1066" s="1" t="s">
        <v>29</v>
      </c>
      <c r="G1066" s="1" t="s">
        <v>6</v>
      </c>
      <c r="H1066" s="1" t="s">
        <v>7</v>
      </c>
    </row>
    <row r="1067" spans="1:8" x14ac:dyDescent="0.25">
      <c r="A1067" s="4" t="s">
        <v>108</v>
      </c>
      <c r="B1067" s="4" t="s">
        <v>257</v>
      </c>
      <c r="C1067" s="2">
        <v>42308</v>
      </c>
      <c r="D1067" s="1" t="s">
        <v>1382</v>
      </c>
      <c r="E1067" s="1" t="s">
        <v>110</v>
      </c>
      <c r="F1067" s="1" t="s">
        <v>29</v>
      </c>
      <c r="G1067" s="1" t="s">
        <v>6</v>
      </c>
      <c r="H1067" s="1" t="s">
        <v>7</v>
      </c>
    </row>
    <row r="1068" spans="1:8" x14ac:dyDescent="0.25">
      <c r="A1068" s="4" t="s">
        <v>263</v>
      </c>
      <c r="B1068" s="4" t="s">
        <v>257</v>
      </c>
      <c r="C1068" s="2">
        <v>42308</v>
      </c>
      <c r="D1068" s="1" t="s">
        <v>1383</v>
      </c>
      <c r="E1068" s="1" t="s">
        <v>113</v>
      </c>
      <c r="F1068" s="1" t="s">
        <v>29</v>
      </c>
      <c r="G1068" s="1" t="s">
        <v>6</v>
      </c>
      <c r="H1068" s="1" t="s">
        <v>92</v>
      </c>
    </row>
    <row r="1069" spans="1:8" x14ac:dyDescent="0.25">
      <c r="A1069" s="4" t="s">
        <v>184</v>
      </c>
      <c r="B1069" s="4" t="s">
        <v>257</v>
      </c>
      <c r="C1069" s="2">
        <v>42308</v>
      </c>
      <c r="D1069" s="1" t="s">
        <v>1384</v>
      </c>
      <c r="E1069" s="1" t="s">
        <v>116</v>
      </c>
      <c r="F1069" s="1" t="s">
        <v>29</v>
      </c>
      <c r="G1069" s="1" t="s">
        <v>52</v>
      </c>
      <c r="H1069" s="1" t="s">
        <v>7</v>
      </c>
    </row>
    <row r="1070" spans="1:8" x14ac:dyDescent="0.25">
      <c r="A1070" s="4" t="s">
        <v>117</v>
      </c>
      <c r="B1070" s="4" t="s">
        <v>257</v>
      </c>
      <c r="C1070" s="2">
        <v>42308</v>
      </c>
      <c r="D1070" s="1" t="s">
        <v>1385</v>
      </c>
      <c r="E1070" s="1" t="s">
        <v>119</v>
      </c>
      <c r="F1070" s="1" t="s">
        <v>29</v>
      </c>
      <c r="G1070" s="1" t="s">
        <v>6</v>
      </c>
      <c r="H1070" s="1" t="s">
        <v>7</v>
      </c>
    </row>
    <row r="1071" spans="1:8" x14ac:dyDescent="0.25">
      <c r="A1071" s="4" t="s">
        <v>263</v>
      </c>
      <c r="B1071" s="4" t="s">
        <v>257</v>
      </c>
      <c r="C1071" s="2">
        <v>42308</v>
      </c>
      <c r="D1071" s="1" t="s">
        <v>1386</v>
      </c>
      <c r="E1071" s="1" t="s">
        <v>125</v>
      </c>
      <c r="F1071" s="1" t="s">
        <v>29</v>
      </c>
      <c r="G1071" s="1" t="s">
        <v>6</v>
      </c>
      <c r="H1071" s="1" t="s">
        <v>92</v>
      </c>
    </row>
    <row r="1072" spans="1:8" x14ac:dyDescent="0.25">
      <c r="A1072" s="4" t="s">
        <v>49</v>
      </c>
      <c r="B1072" s="4" t="s">
        <v>257</v>
      </c>
      <c r="C1072" s="2">
        <v>42308</v>
      </c>
      <c r="D1072" s="1" t="s">
        <v>1387</v>
      </c>
      <c r="E1072" s="1" t="s">
        <v>127</v>
      </c>
      <c r="F1072" s="1" t="s">
        <v>29</v>
      </c>
      <c r="G1072" s="1" t="s">
        <v>6</v>
      </c>
      <c r="H1072" s="1" t="s">
        <v>92</v>
      </c>
    </row>
    <row r="1073" spans="1:8" x14ac:dyDescent="0.25">
      <c r="A1073" s="4" t="s">
        <v>263</v>
      </c>
      <c r="B1073" s="4" t="s">
        <v>257</v>
      </c>
      <c r="C1073" s="2">
        <v>42308</v>
      </c>
      <c r="D1073" s="1" t="s">
        <v>1388</v>
      </c>
      <c r="E1073" s="1" t="s">
        <v>130</v>
      </c>
      <c r="F1073" s="1" t="s">
        <v>29</v>
      </c>
      <c r="G1073" s="1" t="s">
        <v>6</v>
      </c>
      <c r="H1073" s="1" t="s">
        <v>92</v>
      </c>
    </row>
    <row r="1074" spans="1:8" x14ac:dyDescent="0.25">
      <c r="A1074" s="4" t="s">
        <v>205</v>
      </c>
      <c r="B1074" s="4" t="s">
        <v>257</v>
      </c>
      <c r="C1074" s="2">
        <v>42308</v>
      </c>
      <c r="D1074" s="1" t="s">
        <v>1389</v>
      </c>
      <c r="E1074" s="1" t="s">
        <v>207</v>
      </c>
      <c r="F1074" s="1" t="s">
        <v>29</v>
      </c>
      <c r="G1074" s="1" t="s">
        <v>6</v>
      </c>
      <c r="H1074" s="1" t="s">
        <v>7</v>
      </c>
    </row>
    <row r="1075" spans="1:8" x14ac:dyDescent="0.25">
      <c r="A1075" s="4" t="s">
        <v>25</v>
      </c>
      <c r="B1075" s="4" t="s">
        <v>257</v>
      </c>
      <c r="C1075" s="2">
        <v>42308</v>
      </c>
      <c r="D1075" s="1" t="s">
        <v>1390</v>
      </c>
      <c r="E1075" s="1" t="s">
        <v>28</v>
      </c>
      <c r="F1075" s="1" t="s">
        <v>29</v>
      </c>
      <c r="G1075" s="1" t="s">
        <v>6</v>
      </c>
      <c r="H1075" s="1" t="s">
        <v>7</v>
      </c>
    </row>
    <row r="1076" spans="1:8" x14ac:dyDescent="0.25">
      <c r="A1076" s="4" t="s">
        <v>562</v>
      </c>
      <c r="B1076" s="4" t="s">
        <v>257</v>
      </c>
      <c r="C1076" s="2">
        <v>42308</v>
      </c>
      <c r="D1076" s="1" t="s">
        <v>1391</v>
      </c>
      <c r="E1076" s="1" t="s">
        <v>35</v>
      </c>
      <c r="F1076" s="1" t="s">
        <v>29</v>
      </c>
      <c r="G1076" s="1" t="s">
        <v>6</v>
      </c>
      <c r="H1076" s="1" t="s">
        <v>53</v>
      </c>
    </row>
    <row r="1077" spans="1:8" x14ac:dyDescent="0.25">
      <c r="A1077" s="4" t="s">
        <v>263</v>
      </c>
      <c r="B1077" s="4" t="s">
        <v>257</v>
      </c>
      <c r="C1077" s="2">
        <v>42308</v>
      </c>
      <c r="D1077" s="1" t="s">
        <v>1392</v>
      </c>
      <c r="E1077" s="1" t="s">
        <v>39</v>
      </c>
      <c r="F1077" s="1" t="s">
        <v>29</v>
      </c>
      <c r="G1077" s="1" t="s">
        <v>6</v>
      </c>
      <c r="H1077" s="1" t="s">
        <v>92</v>
      </c>
    </row>
    <row r="1078" spans="1:8" x14ac:dyDescent="0.25">
      <c r="A1078" s="4" t="s">
        <v>40</v>
      </c>
      <c r="B1078" s="4" t="s">
        <v>257</v>
      </c>
      <c r="C1078" s="2">
        <v>42308</v>
      </c>
      <c r="D1078" s="1" t="s">
        <v>1393</v>
      </c>
      <c r="E1078" s="1" t="s">
        <v>42</v>
      </c>
      <c r="F1078" s="1" t="s">
        <v>29</v>
      </c>
      <c r="G1078" s="1" t="s">
        <v>6</v>
      </c>
      <c r="H1078" s="1" t="s">
        <v>7</v>
      </c>
    </row>
    <row r="1079" spans="1:8" x14ac:dyDescent="0.25">
      <c r="A1079" s="4" t="s">
        <v>263</v>
      </c>
      <c r="B1079" s="4" t="s">
        <v>257</v>
      </c>
      <c r="C1079" s="2">
        <v>42308</v>
      </c>
      <c r="D1079" s="1" t="s">
        <v>1394</v>
      </c>
      <c r="E1079" s="1" t="s">
        <v>44</v>
      </c>
      <c r="F1079" s="1" t="s">
        <v>29</v>
      </c>
      <c r="G1079" s="1" t="s">
        <v>6</v>
      </c>
      <c r="H1079" s="1" t="s">
        <v>92</v>
      </c>
    </row>
    <row r="1080" spans="1:8" x14ac:dyDescent="0.25">
      <c r="A1080" s="4" t="s">
        <v>46</v>
      </c>
      <c r="B1080" s="4" t="s">
        <v>257</v>
      </c>
      <c r="C1080" s="2">
        <v>42308</v>
      </c>
      <c r="D1080" s="1" t="s">
        <v>1395</v>
      </c>
      <c r="E1080" s="1" t="s">
        <v>48</v>
      </c>
      <c r="F1080" s="1" t="s">
        <v>29</v>
      </c>
      <c r="G1080" s="1" t="s">
        <v>6</v>
      </c>
      <c r="H1080" s="1" t="s">
        <v>7</v>
      </c>
    </row>
    <row r="1081" spans="1:8" x14ac:dyDescent="0.25">
      <c r="A1081" s="4" t="s">
        <v>569</v>
      </c>
      <c r="B1081" s="4" t="s">
        <v>257</v>
      </c>
      <c r="C1081" s="2">
        <v>42308</v>
      </c>
      <c r="D1081" s="1" t="s">
        <v>1396</v>
      </c>
      <c r="E1081" s="1" t="s">
        <v>51</v>
      </c>
      <c r="F1081" s="1" t="s">
        <v>29</v>
      </c>
      <c r="G1081" s="1" t="s">
        <v>52</v>
      </c>
      <c r="H1081" s="1" t="s">
        <v>7</v>
      </c>
    </row>
    <row r="1082" spans="1:8" x14ac:dyDescent="0.25">
      <c r="A1082" s="4" t="s">
        <v>54</v>
      </c>
      <c r="B1082" s="4" t="s">
        <v>257</v>
      </c>
      <c r="C1082" s="2">
        <v>42308</v>
      </c>
      <c r="D1082" s="1" t="s">
        <v>1397</v>
      </c>
      <c r="E1082" s="1" t="s">
        <v>56</v>
      </c>
      <c r="F1082" s="1" t="s">
        <v>29</v>
      </c>
      <c r="G1082" s="1" t="s">
        <v>6</v>
      </c>
      <c r="H1082" s="1" t="s">
        <v>7</v>
      </c>
    </row>
    <row r="1083" spans="1:8" x14ac:dyDescent="0.25">
      <c r="A1083" s="4" t="s">
        <v>89</v>
      </c>
      <c r="B1083" s="4" t="s">
        <v>257</v>
      </c>
      <c r="C1083" s="2">
        <v>42308</v>
      </c>
      <c r="D1083" s="1" t="s">
        <v>1398</v>
      </c>
      <c r="E1083" s="1" t="s">
        <v>59</v>
      </c>
      <c r="F1083" s="1" t="s">
        <v>29</v>
      </c>
      <c r="G1083" s="1" t="s">
        <v>52</v>
      </c>
      <c r="H1083" s="1" t="s">
        <v>92</v>
      </c>
    </row>
    <row r="1084" spans="1:8" x14ac:dyDescent="0.25">
      <c r="A1084" s="4" t="s">
        <v>61</v>
      </c>
      <c r="B1084" s="4" t="s">
        <v>257</v>
      </c>
      <c r="C1084" s="2">
        <v>42308</v>
      </c>
      <c r="D1084" s="1" t="s">
        <v>1399</v>
      </c>
      <c r="E1084" s="1" t="s">
        <v>63</v>
      </c>
      <c r="F1084" s="1" t="s">
        <v>29</v>
      </c>
      <c r="G1084" s="1" t="s">
        <v>6</v>
      </c>
      <c r="H1084" s="1" t="s">
        <v>7</v>
      </c>
    </row>
    <row r="1085" spans="1:8" x14ac:dyDescent="0.25">
      <c r="A1085" s="4" t="s">
        <v>263</v>
      </c>
      <c r="B1085" s="4" t="s">
        <v>257</v>
      </c>
      <c r="C1085" s="2">
        <v>42308</v>
      </c>
      <c r="D1085" s="1" t="s">
        <v>1400</v>
      </c>
      <c r="E1085" s="1" t="s">
        <v>66</v>
      </c>
      <c r="F1085" s="1" t="s">
        <v>29</v>
      </c>
      <c r="G1085" s="1" t="s">
        <v>6</v>
      </c>
      <c r="H1085" s="1" t="s">
        <v>92</v>
      </c>
    </row>
    <row r="1086" spans="1:8" x14ac:dyDescent="0.25">
      <c r="A1086" s="4" t="s">
        <v>263</v>
      </c>
      <c r="B1086" s="4" t="s">
        <v>257</v>
      </c>
      <c r="C1086" s="2">
        <v>42308</v>
      </c>
      <c r="D1086" s="1" t="s">
        <v>1401</v>
      </c>
      <c r="E1086" s="1" t="s">
        <v>69</v>
      </c>
      <c r="F1086" s="1" t="s">
        <v>29</v>
      </c>
      <c r="G1086" s="1" t="s">
        <v>6</v>
      </c>
      <c r="H1086" s="1" t="s">
        <v>92</v>
      </c>
    </row>
    <row r="1087" spans="1:8" x14ac:dyDescent="0.25">
      <c r="A1087" s="4" t="s">
        <v>70</v>
      </c>
      <c r="B1087" s="4" t="s">
        <v>257</v>
      </c>
      <c r="C1087" s="2">
        <v>42308</v>
      </c>
      <c r="D1087" s="1" t="s">
        <v>1402</v>
      </c>
      <c r="E1087" s="1" t="s">
        <v>72</v>
      </c>
      <c r="F1087" s="1" t="s">
        <v>29</v>
      </c>
      <c r="G1087" s="1" t="s">
        <v>6</v>
      </c>
      <c r="H1087" s="1" t="s">
        <v>7</v>
      </c>
    </row>
    <row r="1088" spans="1:8" x14ac:dyDescent="0.25">
      <c r="A1088" s="4" t="s">
        <v>54</v>
      </c>
      <c r="B1088" s="4" t="s">
        <v>257</v>
      </c>
      <c r="C1088" s="2">
        <v>42308</v>
      </c>
      <c r="D1088" s="1" t="s">
        <v>1403</v>
      </c>
      <c r="E1088" s="1" t="s">
        <v>74</v>
      </c>
      <c r="F1088" s="1" t="s">
        <v>29</v>
      </c>
      <c r="G1088" s="1" t="s">
        <v>6</v>
      </c>
      <c r="H1088" s="1" t="s">
        <v>7</v>
      </c>
    </row>
    <row r="1089" spans="1:8" x14ac:dyDescent="0.25">
      <c r="A1089" s="4" t="s">
        <v>263</v>
      </c>
      <c r="B1089" s="4" t="s">
        <v>257</v>
      </c>
      <c r="C1089" s="2">
        <v>42308</v>
      </c>
      <c r="D1089" s="1" t="s">
        <v>1404</v>
      </c>
      <c r="E1089" s="1" t="s">
        <v>77</v>
      </c>
      <c r="F1089" s="1" t="s">
        <v>29</v>
      </c>
      <c r="G1089" s="1" t="s">
        <v>6</v>
      </c>
      <c r="H1089" s="1" t="s">
        <v>92</v>
      </c>
    </row>
    <row r="1090" spans="1:8" x14ac:dyDescent="0.25">
      <c r="A1090" s="4" t="s">
        <v>239</v>
      </c>
      <c r="B1090" s="4" t="s">
        <v>257</v>
      </c>
      <c r="C1090" s="2">
        <v>42308</v>
      </c>
      <c r="D1090" s="1" t="s">
        <v>1405</v>
      </c>
      <c r="E1090" s="1" t="s">
        <v>79</v>
      </c>
      <c r="F1090" s="1" t="s">
        <v>29</v>
      </c>
      <c r="G1090" s="1" t="s">
        <v>6</v>
      </c>
      <c r="H1090" s="1" t="s">
        <v>53</v>
      </c>
    </row>
    <row r="1091" spans="1:8" x14ac:dyDescent="0.25">
      <c r="A1091" s="4" t="s">
        <v>83</v>
      </c>
      <c r="B1091" s="4" t="s">
        <v>257</v>
      </c>
      <c r="C1091" s="2">
        <v>42308</v>
      </c>
      <c r="D1091" s="1" t="s">
        <v>1406</v>
      </c>
      <c r="E1091" s="1" t="s">
        <v>85</v>
      </c>
      <c r="F1091" s="1" t="s">
        <v>29</v>
      </c>
      <c r="G1091" s="1" t="s">
        <v>6</v>
      </c>
      <c r="H1091" s="1" t="s">
        <v>7</v>
      </c>
    </row>
    <row r="1092" spans="1:8" x14ac:dyDescent="0.25">
      <c r="A1092" s="4" t="s">
        <v>263</v>
      </c>
      <c r="B1092" s="4" t="s">
        <v>257</v>
      </c>
      <c r="C1092" s="2">
        <v>42308</v>
      </c>
      <c r="D1092" s="1" t="s">
        <v>1407</v>
      </c>
      <c r="E1092" s="1" t="s">
        <v>88</v>
      </c>
      <c r="F1092" s="1" t="s">
        <v>29</v>
      </c>
      <c r="G1092" s="1" t="s">
        <v>6</v>
      </c>
      <c r="H1092" s="1" t="s">
        <v>92</v>
      </c>
    </row>
    <row r="1093" spans="1:8" x14ac:dyDescent="0.25">
      <c r="A1093" s="4" t="s">
        <v>89</v>
      </c>
      <c r="B1093" s="4" t="s">
        <v>257</v>
      </c>
      <c r="C1093" s="2">
        <v>42308</v>
      </c>
      <c r="D1093" s="1" t="s">
        <v>1408</v>
      </c>
      <c r="E1093" s="1" t="s">
        <v>91</v>
      </c>
      <c r="F1093" s="1" t="s">
        <v>29</v>
      </c>
      <c r="G1093" s="1" t="s">
        <v>6</v>
      </c>
      <c r="H1093" s="1" t="s">
        <v>92</v>
      </c>
    </row>
    <row r="1094" spans="1:8" x14ac:dyDescent="0.25">
      <c r="A1094" s="4" t="s">
        <v>263</v>
      </c>
      <c r="B1094" s="4" t="s">
        <v>257</v>
      </c>
      <c r="C1094" s="2">
        <v>42308</v>
      </c>
      <c r="D1094" s="1" t="s">
        <v>1409</v>
      </c>
      <c r="E1094" s="1" t="s">
        <v>174</v>
      </c>
      <c r="F1094" s="1" t="s">
        <v>29</v>
      </c>
      <c r="G1094" s="1" t="s">
        <v>6</v>
      </c>
      <c r="H1094" s="1" t="s">
        <v>92</v>
      </c>
    </row>
    <row r="1095" spans="1:8" x14ac:dyDescent="0.25">
      <c r="A1095" s="4" t="s">
        <v>175</v>
      </c>
      <c r="B1095" s="4" t="s">
        <v>257</v>
      </c>
      <c r="C1095" s="2">
        <v>42308</v>
      </c>
      <c r="D1095" s="1" t="s">
        <v>1410</v>
      </c>
      <c r="E1095" s="1" t="s">
        <v>177</v>
      </c>
      <c r="F1095" s="1" t="s">
        <v>29</v>
      </c>
      <c r="G1095" s="1" t="s">
        <v>52</v>
      </c>
      <c r="H1095" s="1" t="s">
        <v>7</v>
      </c>
    </row>
    <row r="1096" spans="1:8" x14ac:dyDescent="0.25">
      <c r="A1096" s="4" t="s">
        <v>181</v>
      </c>
      <c r="B1096" s="4" t="s">
        <v>257</v>
      </c>
      <c r="C1096" s="2">
        <v>42308</v>
      </c>
      <c r="D1096" s="1" t="s">
        <v>1411</v>
      </c>
      <c r="E1096" s="1" t="s">
        <v>183</v>
      </c>
      <c r="F1096" s="1" t="s">
        <v>29</v>
      </c>
      <c r="G1096" s="1" t="s">
        <v>6</v>
      </c>
      <c r="H1096" s="1" t="s">
        <v>7</v>
      </c>
    </row>
    <row r="1097" spans="1:8" x14ac:dyDescent="0.25">
      <c r="A1097" s="4" t="s">
        <v>263</v>
      </c>
      <c r="B1097" s="4" t="s">
        <v>257</v>
      </c>
      <c r="C1097" s="2">
        <v>42308</v>
      </c>
      <c r="D1097" s="1" t="s">
        <v>1412</v>
      </c>
      <c r="E1097" s="1" t="s">
        <v>186</v>
      </c>
      <c r="F1097" s="1" t="s">
        <v>29</v>
      </c>
      <c r="G1097" s="1" t="s">
        <v>6</v>
      </c>
      <c r="H1097" s="1" t="s">
        <v>92</v>
      </c>
    </row>
    <row r="1098" spans="1:8" x14ac:dyDescent="0.25">
      <c r="A1098" s="4" t="s">
        <v>184</v>
      </c>
      <c r="B1098" s="4" t="s">
        <v>257</v>
      </c>
      <c r="C1098" s="2">
        <v>42308</v>
      </c>
      <c r="D1098" s="1" t="s">
        <v>1413</v>
      </c>
      <c r="E1098" s="1" t="s">
        <v>188</v>
      </c>
      <c r="F1098" s="1" t="s">
        <v>29</v>
      </c>
      <c r="G1098" s="1" t="s">
        <v>6</v>
      </c>
      <c r="H1098" s="1" t="s">
        <v>7</v>
      </c>
    </row>
    <row r="1099" spans="1:8" x14ac:dyDescent="0.25">
      <c r="A1099" s="4" t="s">
        <v>263</v>
      </c>
      <c r="B1099" s="4" t="s">
        <v>257</v>
      </c>
      <c r="C1099" s="2">
        <v>42308</v>
      </c>
      <c r="D1099" s="1" t="s">
        <v>1414</v>
      </c>
      <c r="E1099" s="1" t="s">
        <v>193</v>
      </c>
      <c r="F1099" s="1" t="s">
        <v>29</v>
      </c>
      <c r="G1099" s="1" t="s">
        <v>6</v>
      </c>
      <c r="H1099" s="1" t="s">
        <v>92</v>
      </c>
    </row>
    <row r="1100" spans="1:8" x14ac:dyDescent="0.25">
      <c r="A1100" s="4" t="s">
        <v>194</v>
      </c>
      <c r="B1100" s="4" t="s">
        <v>257</v>
      </c>
      <c r="C1100" s="2">
        <v>42308</v>
      </c>
      <c r="D1100" s="1" t="s">
        <v>1415</v>
      </c>
      <c r="E1100" s="1" t="s">
        <v>196</v>
      </c>
      <c r="F1100" s="1" t="s">
        <v>29</v>
      </c>
      <c r="G1100" s="1" t="s">
        <v>6</v>
      </c>
      <c r="H1100" s="1" t="s">
        <v>7</v>
      </c>
    </row>
    <row r="1101" spans="1:8" x14ac:dyDescent="0.25">
      <c r="A1101" s="4" t="s">
        <v>197</v>
      </c>
      <c r="B1101" s="4" t="s">
        <v>257</v>
      </c>
      <c r="C1101" s="2">
        <v>42308</v>
      </c>
      <c r="D1101" s="1" t="s">
        <v>1416</v>
      </c>
      <c r="E1101" s="1" t="s">
        <v>199</v>
      </c>
      <c r="F1101" s="1" t="s">
        <v>29</v>
      </c>
      <c r="G1101" s="1" t="s">
        <v>6</v>
      </c>
      <c r="H1101" s="1" t="s">
        <v>7</v>
      </c>
    </row>
    <row r="1102" spans="1:8" x14ac:dyDescent="0.25">
      <c r="A1102" s="4" t="s">
        <v>200</v>
      </c>
      <c r="B1102" s="4" t="s">
        <v>257</v>
      </c>
      <c r="C1102" s="2">
        <v>42308</v>
      </c>
      <c r="D1102" s="1" t="s">
        <v>1417</v>
      </c>
      <c r="E1102" s="1" t="s">
        <v>1326</v>
      </c>
      <c r="F1102" s="1" t="s">
        <v>29</v>
      </c>
      <c r="G1102" s="1" t="s">
        <v>6</v>
      </c>
      <c r="H1102" s="1" t="s">
        <v>92</v>
      </c>
    </row>
    <row r="1103" spans="1:8" x14ac:dyDescent="0.25">
      <c r="A1103" s="4" t="s">
        <v>263</v>
      </c>
      <c r="B1103" s="4" t="s">
        <v>257</v>
      </c>
      <c r="C1103" s="2">
        <v>42308</v>
      </c>
      <c r="D1103" s="1" t="s">
        <v>1418</v>
      </c>
      <c r="E1103" s="1" t="s">
        <v>204</v>
      </c>
      <c r="F1103" s="1" t="s">
        <v>29</v>
      </c>
      <c r="G1103" s="1" t="s">
        <v>6</v>
      </c>
      <c r="H1103" s="1" t="s">
        <v>92</v>
      </c>
    </row>
    <row r="1104" spans="1:8" x14ac:dyDescent="0.25">
      <c r="A1104" s="4" t="s">
        <v>345</v>
      </c>
      <c r="B1104" s="4" t="s">
        <v>257</v>
      </c>
      <c r="C1104" s="2">
        <v>42308</v>
      </c>
      <c r="D1104" s="1" t="s">
        <v>1419</v>
      </c>
      <c r="E1104" s="1" t="s">
        <v>439</v>
      </c>
      <c r="F1104" s="1" t="s">
        <v>29</v>
      </c>
      <c r="G1104" s="1" t="s">
        <v>6</v>
      </c>
      <c r="H1104" s="1" t="s">
        <v>7</v>
      </c>
    </row>
    <row r="1105" spans="1:8" x14ac:dyDescent="0.25">
      <c r="A1105" s="4" t="s">
        <v>263</v>
      </c>
      <c r="B1105" s="4" t="s">
        <v>257</v>
      </c>
      <c r="C1105" s="2">
        <v>42308</v>
      </c>
      <c r="D1105" s="1" t="s">
        <v>1420</v>
      </c>
      <c r="E1105" s="1" t="s">
        <v>441</v>
      </c>
      <c r="F1105" s="1" t="s">
        <v>29</v>
      </c>
      <c r="G1105" s="1" t="s">
        <v>6</v>
      </c>
      <c r="H1105" s="1" t="s">
        <v>92</v>
      </c>
    </row>
    <row r="1106" spans="1:8" x14ac:dyDescent="0.25">
      <c r="A1106" s="4" t="s">
        <v>263</v>
      </c>
      <c r="B1106" s="4" t="s">
        <v>257</v>
      </c>
      <c r="C1106" s="2">
        <v>42308</v>
      </c>
      <c r="D1106" s="1" t="s">
        <v>1421</v>
      </c>
      <c r="E1106" s="1" t="s">
        <v>444</v>
      </c>
      <c r="F1106" s="1" t="s">
        <v>29</v>
      </c>
      <c r="G1106" s="1" t="s">
        <v>6</v>
      </c>
      <c r="H1106" s="1" t="s">
        <v>92</v>
      </c>
    </row>
    <row r="1107" spans="1:8" x14ac:dyDescent="0.25">
      <c r="A1107" s="4" t="s">
        <v>263</v>
      </c>
      <c r="B1107" s="4" t="s">
        <v>257</v>
      </c>
      <c r="C1107" s="2">
        <v>42308</v>
      </c>
      <c r="D1107" s="1" t="s">
        <v>1422</v>
      </c>
      <c r="E1107" s="1" t="s">
        <v>447</v>
      </c>
      <c r="F1107" s="1" t="s">
        <v>29</v>
      </c>
      <c r="G1107" s="1" t="s">
        <v>6</v>
      </c>
      <c r="H1107" s="1" t="s">
        <v>92</v>
      </c>
    </row>
    <row r="1108" spans="1:8" x14ac:dyDescent="0.25">
      <c r="A1108" s="4" t="s">
        <v>263</v>
      </c>
      <c r="B1108" s="4" t="s">
        <v>257</v>
      </c>
      <c r="C1108" s="2">
        <v>42308</v>
      </c>
      <c r="D1108" s="1" t="s">
        <v>1423</v>
      </c>
      <c r="E1108" s="1" t="s">
        <v>450</v>
      </c>
      <c r="F1108" s="1" t="s">
        <v>29</v>
      </c>
      <c r="G1108" s="1" t="s">
        <v>6</v>
      </c>
      <c r="H1108" s="1" t="s">
        <v>92</v>
      </c>
    </row>
    <row r="1109" spans="1:8" x14ac:dyDescent="0.25">
      <c r="A1109" s="4" t="s">
        <v>57</v>
      </c>
      <c r="B1109" s="4" t="s">
        <v>257</v>
      </c>
      <c r="C1109" s="2">
        <v>42308</v>
      </c>
      <c r="D1109" s="1" t="s">
        <v>1424</v>
      </c>
      <c r="E1109" s="1" t="s">
        <v>452</v>
      </c>
      <c r="F1109" s="1" t="s">
        <v>29</v>
      </c>
      <c r="G1109" s="1" t="s">
        <v>6</v>
      </c>
      <c r="H1109" s="1" t="s">
        <v>7</v>
      </c>
    </row>
    <row r="1110" spans="1:8" x14ac:dyDescent="0.25">
      <c r="A1110" s="4" t="s">
        <v>562</v>
      </c>
      <c r="B1110" s="4" t="s">
        <v>257</v>
      </c>
      <c r="C1110" s="2">
        <v>42308</v>
      </c>
      <c r="D1110" s="1" t="s">
        <v>1425</v>
      </c>
      <c r="E1110" s="1" t="s">
        <v>454</v>
      </c>
      <c r="F1110" s="1" t="s">
        <v>29</v>
      </c>
      <c r="G1110" s="1" t="s">
        <v>6</v>
      </c>
      <c r="H1110" s="1" t="s">
        <v>53</v>
      </c>
    </row>
    <row r="1111" spans="1:8" x14ac:dyDescent="0.25">
      <c r="A1111" s="4" t="s">
        <v>566</v>
      </c>
      <c r="B1111" s="4" t="s">
        <v>257</v>
      </c>
      <c r="C1111" s="2">
        <v>42308</v>
      </c>
      <c r="D1111" s="1" t="s">
        <v>1426</v>
      </c>
      <c r="E1111" s="1" t="s">
        <v>456</v>
      </c>
      <c r="F1111" s="1" t="s">
        <v>29</v>
      </c>
      <c r="G1111" s="1" t="s">
        <v>6</v>
      </c>
      <c r="H1111" s="1" t="s">
        <v>53</v>
      </c>
    </row>
    <row r="1112" spans="1:8" x14ac:dyDescent="0.25">
      <c r="A1112" s="4" t="s">
        <v>457</v>
      </c>
      <c r="B1112" s="4" t="s">
        <v>257</v>
      </c>
      <c r="C1112" s="2">
        <v>42308</v>
      </c>
      <c r="D1112" s="1" t="s">
        <v>1427</v>
      </c>
      <c r="E1112" s="1" t="s">
        <v>459</v>
      </c>
      <c r="F1112" s="1" t="s">
        <v>29</v>
      </c>
      <c r="G1112" s="1" t="s">
        <v>6</v>
      </c>
      <c r="H1112" s="1" t="s">
        <v>7</v>
      </c>
    </row>
    <row r="1113" spans="1:8" x14ac:dyDescent="0.25">
      <c r="A1113" s="4" t="s">
        <v>562</v>
      </c>
      <c r="B1113" s="4" t="s">
        <v>257</v>
      </c>
      <c r="C1113" s="2">
        <v>42308</v>
      </c>
      <c r="D1113" s="1" t="s">
        <v>1428</v>
      </c>
      <c r="E1113" s="1" t="s">
        <v>461</v>
      </c>
      <c r="F1113" s="1" t="s">
        <v>29</v>
      </c>
      <c r="G1113" s="1" t="s">
        <v>6</v>
      </c>
      <c r="H1113" s="1" t="s">
        <v>53</v>
      </c>
    </row>
    <row r="1114" spans="1:8" x14ac:dyDescent="0.25">
      <c r="A1114" s="4" t="s">
        <v>263</v>
      </c>
      <c r="B1114" s="4" t="s">
        <v>257</v>
      </c>
      <c r="C1114" s="2">
        <v>42308</v>
      </c>
      <c r="D1114" s="1" t="s">
        <v>1429</v>
      </c>
      <c r="E1114" s="1" t="s">
        <v>464</v>
      </c>
      <c r="F1114" s="1" t="s">
        <v>29</v>
      </c>
      <c r="G1114" s="1" t="s">
        <v>10</v>
      </c>
      <c r="H1114" s="1" t="s">
        <v>92</v>
      </c>
    </row>
    <row r="1115" spans="1:8" x14ac:dyDescent="0.25">
      <c r="A1115" s="4" t="s">
        <v>263</v>
      </c>
      <c r="B1115" s="4" t="s">
        <v>257</v>
      </c>
      <c r="C1115" s="2">
        <v>42308</v>
      </c>
      <c r="D1115" s="1" t="s">
        <v>1430</v>
      </c>
      <c r="E1115" s="1" t="s">
        <v>466</v>
      </c>
      <c r="F1115" s="1" t="s">
        <v>29</v>
      </c>
      <c r="G1115" s="1" t="s">
        <v>10</v>
      </c>
      <c r="H1115" s="1" t="s">
        <v>92</v>
      </c>
    </row>
    <row r="1116" spans="1:8" x14ac:dyDescent="0.25">
      <c r="A1116" s="4" t="s">
        <v>263</v>
      </c>
      <c r="B1116" s="4" t="s">
        <v>257</v>
      </c>
      <c r="C1116" s="2">
        <v>42308</v>
      </c>
      <c r="D1116" s="1" t="s">
        <v>1431</v>
      </c>
      <c r="E1116" s="1" t="s">
        <v>468</v>
      </c>
      <c r="F1116" s="1" t="s">
        <v>29</v>
      </c>
      <c r="G1116" s="1" t="s">
        <v>10</v>
      </c>
      <c r="H1116" s="1" t="s">
        <v>92</v>
      </c>
    </row>
    <row r="1117" spans="1:8" x14ac:dyDescent="0.25">
      <c r="A1117" s="4" t="s">
        <v>263</v>
      </c>
      <c r="B1117" s="4" t="s">
        <v>257</v>
      </c>
      <c r="C1117" s="2">
        <v>42308</v>
      </c>
      <c r="D1117" s="1" t="s">
        <v>1432</v>
      </c>
      <c r="E1117" s="1" t="s">
        <v>471</v>
      </c>
      <c r="F1117" s="1" t="s">
        <v>29</v>
      </c>
      <c r="G1117" s="1" t="s">
        <v>10</v>
      </c>
      <c r="H1117" s="1" t="s">
        <v>92</v>
      </c>
    </row>
    <row r="1118" spans="1:8" x14ac:dyDescent="0.25">
      <c r="A1118" s="4" t="s">
        <v>263</v>
      </c>
      <c r="B1118" s="4" t="s">
        <v>257</v>
      </c>
      <c r="C1118" s="2">
        <v>42308</v>
      </c>
      <c r="D1118" s="1" t="s">
        <v>1433</v>
      </c>
      <c r="E1118" s="1" t="s">
        <v>474</v>
      </c>
      <c r="F1118" s="1" t="s">
        <v>29</v>
      </c>
      <c r="G1118" s="1" t="s">
        <v>10</v>
      </c>
      <c r="H1118" s="1" t="s">
        <v>92</v>
      </c>
    </row>
    <row r="1119" spans="1:8" x14ac:dyDescent="0.25">
      <c r="A1119" s="4" t="s">
        <v>263</v>
      </c>
      <c r="B1119" s="4" t="s">
        <v>257</v>
      </c>
      <c r="C1119" s="2">
        <v>42308</v>
      </c>
      <c r="D1119" s="1" t="s">
        <v>1434</v>
      </c>
      <c r="E1119" s="1" t="s">
        <v>399</v>
      </c>
      <c r="F1119" s="1" t="s">
        <v>29</v>
      </c>
      <c r="G1119" s="1" t="s">
        <v>10</v>
      </c>
      <c r="H1119" s="1" t="s">
        <v>92</v>
      </c>
    </row>
    <row r="1120" spans="1:8" x14ac:dyDescent="0.25">
      <c r="A1120" s="4" t="s">
        <v>263</v>
      </c>
      <c r="B1120" s="4" t="s">
        <v>257</v>
      </c>
      <c r="C1120" s="2">
        <v>42308</v>
      </c>
      <c r="D1120" s="1" t="s">
        <v>1435</v>
      </c>
      <c r="E1120" s="1" t="s">
        <v>707</v>
      </c>
      <c r="F1120" s="1" t="s">
        <v>29</v>
      </c>
      <c r="G1120" s="1" t="s">
        <v>10</v>
      </c>
      <c r="H1120" s="1" t="s">
        <v>92</v>
      </c>
    </row>
    <row r="1121" spans="1:8" x14ac:dyDescent="0.25">
      <c r="A1121" s="4" t="s">
        <v>263</v>
      </c>
      <c r="B1121" s="4" t="s">
        <v>257</v>
      </c>
      <c r="C1121" s="2">
        <v>42308</v>
      </c>
      <c r="D1121" s="1" t="s">
        <v>1436</v>
      </c>
      <c r="E1121" s="1" t="s">
        <v>318</v>
      </c>
      <c r="F1121" s="1" t="s">
        <v>29</v>
      </c>
      <c r="G1121" s="1" t="s">
        <v>10</v>
      </c>
      <c r="H1121" s="1" t="s">
        <v>92</v>
      </c>
    </row>
    <row r="1122" spans="1:8" x14ac:dyDescent="0.25">
      <c r="A1122" s="4" t="s">
        <v>263</v>
      </c>
      <c r="B1122" s="4" t="s">
        <v>257</v>
      </c>
      <c r="C1122" s="2">
        <v>42308</v>
      </c>
      <c r="D1122" s="1" t="s">
        <v>1437</v>
      </c>
      <c r="E1122" s="1" t="s">
        <v>320</v>
      </c>
      <c r="F1122" s="1" t="s">
        <v>29</v>
      </c>
      <c r="G1122" s="1" t="s">
        <v>10</v>
      </c>
      <c r="H1122" s="1" t="s">
        <v>92</v>
      </c>
    </row>
    <row r="1123" spans="1:8" x14ac:dyDescent="0.25">
      <c r="A1123" s="4" t="s">
        <v>263</v>
      </c>
      <c r="B1123" s="4" t="s">
        <v>257</v>
      </c>
      <c r="C1123" s="2">
        <v>42308</v>
      </c>
      <c r="D1123" s="1" t="s">
        <v>1438</v>
      </c>
      <c r="E1123" s="1" t="s">
        <v>711</v>
      </c>
      <c r="F1123" s="1" t="s">
        <v>29</v>
      </c>
      <c r="G1123" s="1" t="s">
        <v>10</v>
      </c>
      <c r="H1123" s="1" t="s">
        <v>92</v>
      </c>
    </row>
    <row r="1124" spans="1:8" x14ac:dyDescent="0.25">
      <c r="A1124" s="4" t="s">
        <v>263</v>
      </c>
      <c r="B1124" s="4" t="s">
        <v>257</v>
      </c>
      <c r="C1124" s="2">
        <v>42308</v>
      </c>
      <c r="D1124" s="1" t="s">
        <v>1439</v>
      </c>
      <c r="E1124" s="1" t="s">
        <v>323</v>
      </c>
      <c r="F1124" s="1" t="s">
        <v>29</v>
      </c>
      <c r="G1124" s="1" t="s">
        <v>10</v>
      </c>
      <c r="H1124" s="1" t="s">
        <v>92</v>
      </c>
    </row>
    <row r="1125" spans="1:8" x14ac:dyDescent="0.25">
      <c r="A1125" s="4" t="s">
        <v>263</v>
      </c>
      <c r="B1125" s="4" t="s">
        <v>257</v>
      </c>
      <c r="C1125" s="2">
        <v>42308</v>
      </c>
      <c r="D1125" s="1" t="s">
        <v>1440</v>
      </c>
      <c r="E1125" s="1" t="s">
        <v>326</v>
      </c>
      <c r="F1125" s="1" t="s">
        <v>29</v>
      </c>
      <c r="G1125" s="1" t="s">
        <v>10</v>
      </c>
      <c r="H1125" s="1" t="s">
        <v>92</v>
      </c>
    </row>
    <row r="1126" spans="1:8" x14ac:dyDescent="0.25">
      <c r="A1126" s="4" t="s">
        <v>263</v>
      </c>
      <c r="B1126" s="4" t="s">
        <v>257</v>
      </c>
      <c r="C1126" s="2">
        <v>42308</v>
      </c>
      <c r="D1126" s="1" t="s">
        <v>1441</v>
      </c>
      <c r="E1126" s="1" t="s">
        <v>329</v>
      </c>
      <c r="F1126" s="1" t="s">
        <v>29</v>
      </c>
      <c r="G1126" s="1" t="s">
        <v>10</v>
      </c>
      <c r="H1126" s="1" t="s">
        <v>92</v>
      </c>
    </row>
    <row r="1127" spans="1:8" x14ac:dyDescent="0.25">
      <c r="A1127" s="4" t="s">
        <v>580</v>
      </c>
      <c r="B1127" s="4" t="s">
        <v>257</v>
      </c>
      <c r="C1127" s="2">
        <v>42308</v>
      </c>
      <c r="D1127" s="1" t="s">
        <v>1442</v>
      </c>
      <c r="E1127" s="1" t="s">
        <v>332</v>
      </c>
      <c r="F1127" s="1" t="s">
        <v>29</v>
      </c>
      <c r="G1127" s="1" t="s">
        <v>10</v>
      </c>
      <c r="H1127" s="1" t="s">
        <v>92</v>
      </c>
    </row>
    <row r="1128" spans="1:8" x14ac:dyDescent="0.25">
      <c r="A1128" s="4" t="s">
        <v>263</v>
      </c>
      <c r="B1128" s="4" t="s">
        <v>257</v>
      </c>
      <c r="C1128" s="2">
        <v>42308</v>
      </c>
      <c r="D1128" s="1" t="s">
        <v>1443</v>
      </c>
      <c r="E1128" s="1" t="s">
        <v>334</v>
      </c>
      <c r="F1128" s="1" t="s">
        <v>29</v>
      </c>
      <c r="G1128" s="1" t="s">
        <v>10</v>
      </c>
      <c r="H1128" s="1" t="s">
        <v>92</v>
      </c>
    </row>
    <row r="1129" spans="1:8" x14ac:dyDescent="0.25">
      <c r="A1129" s="4" t="s">
        <v>263</v>
      </c>
      <c r="B1129" s="4" t="s">
        <v>257</v>
      </c>
      <c r="C1129" s="2">
        <v>42308</v>
      </c>
      <c r="D1129" s="1" t="s">
        <v>1444</v>
      </c>
      <c r="E1129" s="1" t="s">
        <v>337</v>
      </c>
      <c r="F1129" s="1" t="s">
        <v>29</v>
      </c>
      <c r="G1129" s="1" t="s">
        <v>10</v>
      </c>
      <c r="H1129" s="1" t="s">
        <v>92</v>
      </c>
    </row>
    <row r="1130" spans="1:8" x14ac:dyDescent="0.25">
      <c r="A1130" s="4" t="s">
        <v>263</v>
      </c>
      <c r="B1130" s="4" t="s">
        <v>257</v>
      </c>
      <c r="C1130" s="2">
        <v>42308</v>
      </c>
      <c r="D1130" s="1" t="s">
        <v>1445</v>
      </c>
      <c r="E1130" s="1" t="s">
        <v>339</v>
      </c>
      <c r="F1130" s="1" t="s">
        <v>29</v>
      </c>
      <c r="G1130" s="1" t="s">
        <v>10</v>
      </c>
      <c r="H1130" s="1" t="s">
        <v>92</v>
      </c>
    </row>
    <row r="1131" spans="1:8" x14ac:dyDescent="0.25">
      <c r="A1131" s="4" t="s">
        <v>263</v>
      </c>
      <c r="B1131" s="4" t="s">
        <v>257</v>
      </c>
      <c r="C1131" s="2">
        <v>42308</v>
      </c>
      <c r="D1131" s="1" t="s">
        <v>1446</v>
      </c>
      <c r="E1131" s="1" t="s">
        <v>341</v>
      </c>
      <c r="F1131" s="1" t="s">
        <v>29</v>
      </c>
      <c r="G1131" s="1" t="s">
        <v>10</v>
      </c>
      <c r="H1131" s="1" t="s">
        <v>92</v>
      </c>
    </row>
    <row r="1132" spans="1:8" x14ac:dyDescent="0.25">
      <c r="A1132" s="4" t="s">
        <v>263</v>
      </c>
      <c r="B1132" s="4" t="s">
        <v>257</v>
      </c>
      <c r="C1132" s="2">
        <v>42308</v>
      </c>
      <c r="D1132" s="1" t="s">
        <v>1447</v>
      </c>
      <c r="E1132" s="1" t="s">
        <v>344</v>
      </c>
      <c r="F1132" s="1" t="s">
        <v>29</v>
      </c>
      <c r="G1132" s="1" t="s">
        <v>10</v>
      </c>
      <c r="H1132" s="1" t="s">
        <v>92</v>
      </c>
    </row>
    <row r="1133" spans="1:8" x14ac:dyDescent="0.25">
      <c r="A1133" s="4" t="s">
        <v>435</v>
      </c>
      <c r="B1133" s="4" t="s">
        <v>257</v>
      </c>
      <c r="C1133" s="2">
        <v>42308</v>
      </c>
      <c r="D1133" s="1" t="s">
        <v>1448</v>
      </c>
      <c r="E1133" s="1" t="s">
        <v>437</v>
      </c>
      <c r="F1133" s="1" t="s">
        <v>29</v>
      </c>
      <c r="G1133" s="1" t="s">
        <v>6</v>
      </c>
      <c r="H1133" s="1" t="s">
        <v>7</v>
      </c>
    </row>
    <row r="1134" spans="1:8" x14ac:dyDescent="0.25">
      <c r="A1134" s="4" t="s">
        <v>131</v>
      </c>
      <c r="B1134" s="4" t="s">
        <v>257</v>
      </c>
      <c r="C1134" s="2">
        <v>42308</v>
      </c>
      <c r="D1134" s="1" t="s">
        <v>1449</v>
      </c>
      <c r="E1134" s="1" t="s">
        <v>133</v>
      </c>
      <c r="F1134" s="1" t="s">
        <v>29</v>
      </c>
      <c r="G1134" s="1" t="s">
        <v>6</v>
      </c>
      <c r="H1134" s="1" t="s">
        <v>7</v>
      </c>
    </row>
    <row r="1135" spans="1:8" x14ac:dyDescent="0.25">
      <c r="A1135" s="4" t="s">
        <v>263</v>
      </c>
      <c r="B1135" s="4" t="s">
        <v>257</v>
      </c>
      <c r="C1135" s="2">
        <v>42308</v>
      </c>
      <c r="D1135" s="1" t="s">
        <v>1450</v>
      </c>
      <c r="E1135" s="1" t="s">
        <v>135</v>
      </c>
      <c r="F1135" s="1" t="s">
        <v>29</v>
      </c>
      <c r="G1135" s="1" t="s">
        <v>6</v>
      </c>
      <c r="H1135" s="1" t="s">
        <v>92</v>
      </c>
    </row>
    <row r="1136" spans="1:8" x14ac:dyDescent="0.25">
      <c r="A1136" s="4" t="s">
        <v>136</v>
      </c>
      <c r="B1136" s="4" t="s">
        <v>257</v>
      </c>
      <c r="C1136" s="2">
        <v>42308</v>
      </c>
      <c r="D1136" s="1" t="s">
        <v>1451</v>
      </c>
      <c r="E1136" s="1" t="s">
        <v>138</v>
      </c>
      <c r="F1136" s="1" t="s">
        <v>29</v>
      </c>
      <c r="G1136" s="1" t="s">
        <v>6</v>
      </c>
      <c r="H1136" s="1" t="s">
        <v>7</v>
      </c>
    </row>
    <row r="1137" spans="1:8" x14ac:dyDescent="0.25">
      <c r="A1137" s="4" t="s">
        <v>263</v>
      </c>
      <c r="B1137" s="4" t="s">
        <v>257</v>
      </c>
      <c r="C1137" s="2">
        <v>42308</v>
      </c>
      <c r="D1137" s="1" t="s">
        <v>1452</v>
      </c>
      <c r="E1137" s="1" t="s">
        <v>141</v>
      </c>
      <c r="F1137" s="1" t="s">
        <v>29</v>
      </c>
      <c r="G1137" s="1" t="s">
        <v>6</v>
      </c>
      <c r="H1137" s="1" t="s">
        <v>92</v>
      </c>
    </row>
    <row r="1138" spans="1:8" x14ac:dyDescent="0.25">
      <c r="A1138" s="4" t="s">
        <v>142</v>
      </c>
      <c r="B1138" s="4" t="s">
        <v>257</v>
      </c>
      <c r="C1138" s="2">
        <v>42308</v>
      </c>
      <c r="D1138" s="1" t="s">
        <v>1453</v>
      </c>
      <c r="E1138" s="1" t="s">
        <v>144</v>
      </c>
      <c r="F1138" s="1" t="s">
        <v>29</v>
      </c>
      <c r="G1138" s="1" t="s">
        <v>6</v>
      </c>
      <c r="H1138" s="1" t="s">
        <v>7</v>
      </c>
    </row>
    <row r="1139" spans="1:8" x14ac:dyDescent="0.25">
      <c r="A1139" s="4" t="s">
        <v>562</v>
      </c>
      <c r="B1139" s="4" t="s">
        <v>257</v>
      </c>
      <c r="C1139" s="2">
        <v>42308</v>
      </c>
      <c r="D1139" s="1" t="s">
        <v>1454</v>
      </c>
      <c r="E1139" s="1" t="s">
        <v>146</v>
      </c>
      <c r="F1139" s="1" t="s">
        <v>29</v>
      </c>
      <c r="G1139" s="1" t="s">
        <v>6</v>
      </c>
      <c r="H1139" s="1" t="s">
        <v>53</v>
      </c>
    </row>
    <row r="1140" spans="1:8" x14ac:dyDescent="0.25">
      <c r="A1140" s="4" t="s">
        <v>263</v>
      </c>
      <c r="B1140" s="4" t="s">
        <v>257</v>
      </c>
      <c r="C1140" s="2">
        <v>42308</v>
      </c>
      <c r="D1140" s="1" t="s">
        <v>1455</v>
      </c>
      <c r="E1140" s="1" t="s">
        <v>148</v>
      </c>
      <c r="F1140" s="1" t="s">
        <v>29</v>
      </c>
      <c r="G1140" s="1" t="s">
        <v>6</v>
      </c>
      <c r="H1140" s="1" t="s">
        <v>92</v>
      </c>
    </row>
    <row r="1141" spans="1:8" x14ac:dyDescent="0.25">
      <c r="A1141" s="4" t="s">
        <v>263</v>
      </c>
      <c r="B1141" s="4" t="s">
        <v>257</v>
      </c>
      <c r="C1141" s="2">
        <v>42308</v>
      </c>
      <c r="D1141" s="1" t="s">
        <v>1456</v>
      </c>
      <c r="E1141" s="1" t="s">
        <v>151</v>
      </c>
      <c r="F1141" s="1" t="s">
        <v>29</v>
      </c>
      <c r="G1141" s="1" t="s">
        <v>6</v>
      </c>
      <c r="H1141" s="1" t="s">
        <v>92</v>
      </c>
    </row>
    <row r="1142" spans="1:8" x14ac:dyDescent="0.25">
      <c r="A1142" s="4" t="s">
        <v>263</v>
      </c>
      <c r="B1142" s="4" t="s">
        <v>257</v>
      </c>
      <c r="C1142" s="2">
        <v>42308</v>
      </c>
      <c r="D1142" s="1" t="s">
        <v>1457</v>
      </c>
      <c r="E1142" s="1" t="s">
        <v>153</v>
      </c>
      <c r="F1142" s="1" t="s">
        <v>29</v>
      </c>
      <c r="G1142" s="1" t="s">
        <v>6</v>
      </c>
      <c r="H1142" s="1" t="s">
        <v>92</v>
      </c>
    </row>
    <row r="1143" spans="1:8" x14ac:dyDescent="0.25">
      <c r="A1143" s="4" t="s">
        <v>263</v>
      </c>
      <c r="B1143" s="4" t="s">
        <v>257</v>
      </c>
      <c r="C1143" s="2">
        <v>42308</v>
      </c>
      <c r="D1143" s="1" t="s">
        <v>1458</v>
      </c>
      <c r="E1143" s="1" t="s">
        <v>156</v>
      </c>
      <c r="F1143" s="1" t="s">
        <v>29</v>
      </c>
      <c r="G1143" s="1" t="s">
        <v>6</v>
      </c>
      <c r="H1143" s="1" t="s">
        <v>92</v>
      </c>
    </row>
    <row r="1144" spans="1:8" x14ac:dyDescent="0.25">
      <c r="A1144" s="4" t="s">
        <v>566</v>
      </c>
      <c r="B1144" s="4" t="s">
        <v>257</v>
      </c>
      <c r="C1144" s="2">
        <v>42308</v>
      </c>
      <c r="D1144" s="1" t="s">
        <v>1459</v>
      </c>
      <c r="E1144" s="1" t="s">
        <v>158</v>
      </c>
      <c r="F1144" s="1" t="s">
        <v>29</v>
      </c>
      <c r="G1144" s="1" t="s">
        <v>6</v>
      </c>
      <c r="H1144" s="1" t="s">
        <v>53</v>
      </c>
    </row>
    <row r="1145" spans="1:8" x14ac:dyDescent="0.25">
      <c r="A1145" s="4" t="s">
        <v>263</v>
      </c>
      <c r="B1145" s="4" t="s">
        <v>257</v>
      </c>
      <c r="C1145" s="2">
        <v>42308</v>
      </c>
      <c r="D1145" s="1" t="s">
        <v>1460</v>
      </c>
      <c r="E1145" s="1" t="s">
        <v>161</v>
      </c>
      <c r="F1145" s="1" t="s">
        <v>29</v>
      </c>
      <c r="G1145" s="1" t="s">
        <v>6</v>
      </c>
      <c r="H1145" s="1" t="s">
        <v>92</v>
      </c>
    </row>
    <row r="1146" spans="1:8" x14ac:dyDescent="0.25">
      <c r="A1146" s="4" t="s">
        <v>263</v>
      </c>
      <c r="B1146" s="4" t="s">
        <v>257</v>
      </c>
      <c r="C1146" s="2">
        <v>42308</v>
      </c>
      <c r="D1146" s="1" t="s">
        <v>1461</v>
      </c>
      <c r="E1146" s="1" t="s">
        <v>164</v>
      </c>
      <c r="F1146" s="1" t="s">
        <v>29</v>
      </c>
      <c r="G1146" s="1" t="s">
        <v>6</v>
      </c>
      <c r="H1146" s="1" t="s">
        <v>92</v>
      </c>
    </row>
    <row r="1147" spans="1:8" x14ac:dyDescent="0.25">
      <c r="A1147" s="4" t="s">
        <v>239</v>
      </c>
      <c r="B1147" s="4" t="s">
        <v>257</v>
      </c>
      <c r="C1147" s="2">
        <v>42308</v>
      </c>
      <c r="D1147" s="1" t="s">
        <v>1462</v>
      </c>
      <c r="E1147" s="1" t="s">
        <v>166</v>
      </c>
      <c r="F1147" s="1" t="s">
        <v>29</v>
      </c>
      <c r="G1147" s="1" t="s">
        <v>6</v>
      </c>
      <c r="H1147" s="1" t="s">
        <v>53</v>
      </c>
    </row>
    <row r="1148" spans="1:8" x14ac:dyDescent="0.25">
      <c r="A1148" s="4" t="s">
        <v>263</v>
      </c>
      <c r="B1148" s="4" t="s">
        <v>257</v>
      </c>
      <c r="C1148" s="2">
        <v>42308</v>
      </c>
      <c r="D1148" s="1" t="s">
        <v>1463</v>
      </c>
      <c r="E1148" s="1" t="s">
        <v>168</v>
      </c>
      <c r="F1148" s="1" t="s">
        <v>29</v>
      </c>
      <c r="G1148" s="1" t="s">
        <v>6</v>
      </c>
      <c r="H1148" s="1" t="s">
        <v>92</v>
      </c>
    </row>
    <row r="1149" spans="1:8" x14ac:dyDescent="0.25">
      <c r="A1149" s="4" t="s">
        <v>263</v>
      </c>
      <c r="B1149" s="4" t="s">
        <v>257</v>
      </c>
      <c r="C1149" s="2">
        <v>42308</v>
      </c>
      <c r="D1149" s="1" t="s">
        <v>1464</v>
      </c>
      <c r="E1149" s="1" t="s">
        <v>310</v>
      </c>
      <c r="F1149" s="1" t="s">
        <v>29</v>
      </c>
      <c r="G1149" s="1" t="s">
        <v>6</v>
      </c>
      <c r="H1149" s="1" t="s">
        <v>92</v>
      </c>
    </row>
    <row r="1150" spans="1:8" x14ac:dyDescent="0.25">
      <c r="A1150" s="4" t="s">
        <v>263</v>
      </c>
      <c r="B1150" s="4" t="s">
        <v>257</v>
      </c>
      <c r="C1150" s="2">
        <v>42308</v>
      </c>
      <c r="D1150" s="1" t="s">
        <v>1465</v>
      </c>
      <c r="E1150" s="1" t="s">
        <v>402</v>
      </c>
      <c r="F1150" s="1" t="s">
        <v>29</v>
      </c>
      <c r="G1150" s="1" t="s">
        <v>6</v>
      </c>
      <c r="H1150" s="1" t="s">
        <v>92</v>
      </c>
    </row>
    <row r="1151" spans="1:8" x14ac:dyDescent="0.25">
      <c r="A1151" s="4" t="s">
        <v>263</v>
      </c>
      <c r="B1151" s="4" t="s">
        <v>257</v>
      </c>
      <c r="C1151" s="2">
        <v>42308</v>
      </c>
      <c r="D1151" s="1" t="s">
        <v>1466</v>
      </c>
      <c r="E1151" s="1" t="s">
        <v>405</v>
      </c>
      <c r="F1151" s="1" t="s">
        <v>29</v>
      </c>
      <c r="G1151" s="1" t="s">
        <v>6</v>
      </c>
      <c r="H1151" s="1" t="s">
        <v>92</v>
      </c>
    </row>
    <row r="1152" spans="1:8" x14ac:dyDescent="0.25">
      <c r="A1152" s="4" t="s">
        <v>406</v>
      </c>
      <c r="B1152" s="4" t="s">
        <v>257</v>
      </c>
      <c r="C1152" s="2">
        <v>42308</v>
      </c>
      <c r="D1152" s="1" t="s">
        <v>1467</v>
      </c>
      <c r="E1152" s="1" t="s">
        <v>408</v>
      </c>
      <c r="F1152" s="1" t="s">
        <v>29</v>
      </c>
      <c r="G1152" s="1" t="s">
        <v>6</v>
      </c>
      <c r="H1152" s="1" t="s">
        <v>7</v>
      </c>
    </row>
    <row r="1153" spans="1:8" x14ac:dyDescent="0.25">
      <c r="A1153" s="4" t="s">
        <v>263</v>
      </c>
      <c r="B1153" s="4" t="s">
        <v>257</v>
      </c>
      <c r="C1153" s="2">
        <v>42308</v>
      </c>
      <c r="D1153" s="1" t="s">
        <v>1468</v>
      </c>
      <c r="E1153" s="1" t="s">
        <v>411</v>
      </c>
      <c r="F1153" s="1" t="s">
        <v>29</v>
      </c>
      <c r="G1153" s="1" t="s">
        <v>6</v>
      </c>
      <c r="H1153" s="1" t="s">
        <v>92</v>
      </c>
    </row>
    <row r="1154" spans="1:8" x14ac:dyDescent="0.25">
      <c r="A1154" s="4" t="s">
        <v>18</v>
      </c>
      <c r="B1154" s="4" t="s">
        <v>257</v>
      </c>
      <c r="C1154" s="2">
        <v>42308</v>
      </c>
      <c r="D1154" s="1" t="s">
        <v>1469</v>
      </c>
      <c r="E1154" s="1" t="s">
        <v>413</v>
      </c>
      <c r="F1154" s="1" t="s">
        <v>29</v>
      </c>
      <c r="G1154" s="1" t="s">
        <v>6</v>
      </c>
      <c r="H1154" s="1" t="s">
        <v>60</v>
      </c>
    </row>
    <row r="1155" spans="1:8" x14ac:dyDescent="0.25">
      <c r="A1155" s="4" t="s">
        <v>263</v>
      </c>
      <c r="B1155" s="4" t="s">
        <v>257</v>
      </c>
      <c r="C1155" s="2">
        <v>42308</v>
      </c>
      <c r="D1155" s="1" t="s">
        <v>1470</v>
      </c>
      <c r="E1155" s="1" t="s">
        <v>416</v>
      </c>
      <c r="F1155" s="1" t="s">
        <v>29</v>
      </c>
      <c r="G1155" s="1" t="s">
        <v>6</v>
      </c>
      <c r="H1155" s="1" t="s">
        <v>92</v>
      </c>
    </row>
    <row r="1156" spans="1:8" x14ac:dyDescent="0.25">
      <c r="A1156" s="4" t="s">
        <v>239</v>
      </c>
      <c r="B1156" s="4" t="s">
        <v>257</v>
      </c>
      <c r="C1156" s="2">
        <v>42308</v>
      </c>
      <c r="D1156" s="1" t="s">
        <v>1471</v>
      </c>
      <c r="E1156" s="1" t="s">
        <v>418</v>
      </c>
      <c r="F1156" s="1" t="s">
        <v>29</v>
      </c>
      <c r="G1156" s="1" t="s">
        <v>52</v>
      </c>
      <c r="H1156" s="1" t="s">
        <v>53</v>
      </c>
    </row>
    <row r="1157" spans="1:8" x14ac:dyDescent="0.25">
      <c r="A1157" s="4" t="s">
        <v>1472</v>
      </c>
      <c r="B1157" s="4" t="s">
        <v>257</v>
      </c>
      <c r="C1157" s="2">
        <v>42308</v>
      </c>
      <c r="D1157" s="1" t="s">
        <v>1473</v>
      </c>
      <c r="E1157" s="1" t="s">
        <v>421</v>
      </c>
      <c r="F1157" s="1" t="s">
        <v>29</v>
      </c>
      <c r="G1157" s="1" t="s">
        <v>6</v>
      </c>
      <c r="H1157" s="1" t="s">
        <v>7</v>
      </c>
    </row>
    <row r="1158" spans="1:8" x14ac:dyDescent="0.25">
      <c r="A1158" s="4" t="s">
        <v>263</v>
      </c>
      <c r="B1158" s="4" t="s">
        <v>257</v>
      </c>
      <c r="C1158" s="2">
        <v>42308</v>
      </c>
      <c r="D1158" s="1" t="s">
        <v>1474</v>
      </c>
      <c r="E1158" s="1" t="s">
        <v>424</v>
      </c>
      <c r="F1158" s="1" t="s">
        <v>29</v>
      </c>
      <c r="G1158" s="1" t="s">
        <v>6</v>
      </c>
      <c r="H1158" s="1" t="s">
        <v>92</v>
      </c>
    </row>
    <row r="1159" spans="1:8" x14ac:dyDescent="0.25">
      <c r="A1159" s="4" t="s">
        <v>61</v>
      </c>
      <c r="B1159" s="4" t="s">
        <v>257</v>
      </c>
      <c r="C1159" s="2">
        <v>42308</v>
      </c>
      <c r="D1159" s="1" t="s">
        <v>1475</v>
      </c>
      <c r="E1159" s="1" t="s">
        <v>426</v>
      </c>
      <c r="F1159" s="1" t="s">
        <v>29</v>
      </c>
      <c r="G1159" s="1" t="s">
        <v>6</v>
      </c>
      <c r="H1159" s="1" t="s">
        <v>92</v>
      </c>
    </row>
    <row r="1160" spans="1:8" x14ac:dyDescent="0.25">
      <c r="A1160" s="4" t="s">
        <v>263</v>
      </c>
      <c r="B1160" s="4" t="s">
        <v>257</v>
      </c>
      <c r="C1160" s="2">
        <v>42308</v>
      </c>
      <c r="D1160" s="1" t="s">
        <v>1476</v>
      </c>
      <c r="E1160" s="1" t="s">
        <v>428</v>
      </c>
      <c r="F1160" s="1" t="s">
        <v>29</v>
      </c>
      <c r="G1160" s="1" t="s">
        <v>6</v>
      </c>
      <c r="H1160" s="1" t="s">
        <v>92</v>
      </c>
    </row>
    <row r="1161" spans="1:8" x14ac:dyDescent="0.25">
      <c r="A1161" s="4" t="s">
        <v>263</v>
      </c>
      <c r="B1161" s="4" t="s">
        <v>257</v>
      </c>
      <c r="C1161" s="2">
        <v>42308</v>
      </c>
      <c r="D1161" s="1" t="s">
        <v>1477</v>
      </c>
      <c r="E1161" s="1" t="s">
        <v>431</v>
      </c>
      <c r="F1161" s="1" t="s">
        <v>29</v>
      </c>
      <c r="G1161" s="1" t="s">
        <v>6</v>
      </c>
      <c r="H1161" s="1" t="s">
        <v>92</v>
      </c>
    </row>
    <row r="1162" spans="1:8" x14ac:dyDescent="0.25">
      <c r="A1162" s="4" t="s">
        <v>263</v>
      </c>
      <c r="B1162" s="4" t="s">
        <v>257</v>
      </c>
      <c r="C1162" s="2">
        <v>42308</v>
      </c>
      <c r="D1162" s="1" t="s">
        <v>1478</v>
      </c>
      <c r="E1162" s="1" t="s">
        <v>434</v>
      </c>
      <c r="F1162" s="1" t="s">
        <v>29</v>
      </c>
      <c r="G1162" s="1" t="s">
        <v>6</v>
      </c>
      <c r="H1162" s="1" t="s">
        <v>92</v>
      </c>
    </row>
    <row r="1163" spans="1:8" x14ac:dyDescent="0.25">
      <c r="A1163" s="4" t="s">
        <v>263</v>
      </c>
      <c r="B1163" s="4" t="s">
        <v>257</v>
      </c>
      <c r="C1163" s="2">
        <v>42308</v>
      </c>
      <c r="D1163" s="1" t="s">
        <v>1479</v>
      </c>
      <c r="E1163" s="1" t="s">
        <v>32</v>
      </c>
      <c r="F1163" s="1" t="s">
        <v>29</v>
      </c>
      <c r="G1163" s="1" t="s">
        <v>10</v>
      </c>
      <c r="H1163" s="1" t="s">
        <v>92</v>
      </c>
    </row>
    <row r="1164" spans="1:8" x14ac:dyDescent="0.25">
      <c r="A1164" s="4" t="s">
        <v>246</v>
      </c>
      <c r="B1164" s="4" t="s">
        <v>257</v>
      </c>
      <c r="C1164" s="2">
        <v>42369</v>
      </c>
      <c r="D1164" s="1" t="s">
        <v>1743</v>
      </c>
      <c r="E1164" s="1" t="s">
        <v>1622</v>
      </c>
      <c r="F1164" s="1" t="s">
        <v>890</v>
      </c>
      <c r="G1164" s="1" t="s">
        <v>6</v>
      </c>
      <c r="H1164" s="1" t="s">
        <v>7</v>
      </c>
    </row>
    <row r="1165" spans="1:8" x14ac:dyDescent="0.25">
      <c r="A1165" s="4" t="s">
        <v>231</v>
      </c>
      <c r="B1165" s="4" t="s">
        <v>257</v>
      </c>
      <c r="C1165" s="2">
        <v>42369</v>
      </c>
      <c r="D1165" s="1" t="s">
        <v>3396</v>
      </c>
      <c r="E1165" s="1" t="s">
        <v>1650</v>
      </c>
      <c r="F1165" s="1" t="s">
        <v>29</v>
      </c>
      <c r="G1165" s="1" t="s">
        <v>6</v>
      </c>
      <c r="H1165" s="1" t="s">
        <v>7</v>
      </c>
    </row>
    <row r="1166" spans="1:8" x14ac:dyDescent="0.25">
      <c r="A1166" s="4" t="s">
        <v>566</v>
      </c>
      <c r="B1166" s="4" t="s">
        <v>257</v>
      </c>
      <c r="C1166" s="2">
        <v>42308</v>
      </c>
      <c r="D1166" s="1" t="s">
        <v>3422</v>
      </c>
      <c r="E1166" s="1" t="s">
        <v>605</v>
      </c>
      <c r="F1166" s="1" t="s">
        <v>29</v>
      </c>
      <c r="G1166" s="1" t="s">
        <v>52</v>
      </c>
      <c r="H1166" s="1" t="s">
        <v>53</v>
      </c>
    </row>
    <row r="1167" spans="1:8" x14ac:dyDescent="0.25">
      <c r="A1167" s="4" t="s">
        <v>3108</v>
      </c>
      <c r="B1167" s="4" t="s">
        <v>257</v>
      </c>
      <c r="C1167" s="2">
        <v>42308</v>
      </c>
      <c r="D1167" s="1" t="s">
        <v>3617</v>
      </c>
      <c r="E1167" s="1" t="s">
        <v>3106</v>
      </c>
      <c r="F1167" s="1" t="s">
        <v>29</v>
      </c>
      <c r="G1167" s="1" t="s">
        <v>6</v>
      </c>
      <c r="H1167" s="1" t="s">
        <v>7</v>
      </c>
    </row>
    <row r="1168" spans="1:8" x14ac:dyDescent="0.25">
      <c r="A1168" s="4" t="s">
        <v>3628</v>
      </c>
      <c r="B1168" s="4" t="s">
        <v>257</v>
      </c>
      <c r="C1168" s="2">
        <v>42308</v>
      </c>
      <c r="D1168" s="1" t="s">
        <v>3629</v>
      </c>
      <c r="E1168" s="1" t="s">
        <v>2550</v>
      </c>
      <c r="F1168" s="1" t="s">
        <v>29</v>
      </c>
      <c r="G1168" s="1" t="s">
        <v>10</v>
      </c>
      <c r="H1168" s="1" t="s">
        <v>60</v>
      </c>
    </row>
    <row r="1169" spans="1:8" x14ac:dyDescent="0.25">
      <c r="A1169" s="4" t="s">
        <v>2306</v>
      </c>
      <c r="B1169" s="4" t="s">
        <v>257</v>
      </c>
      <c r="C1169" s="2">
        <v>42308</v>
      </c>
      <c r="D1169" s="1" t="s">
        <v>3651</v>
      </c>
      <c r="E1169" s="1" t="s">
        <v>2308</v>
      </c>
      <c r="F1169" s="1" t="s">
        <v>29</v>
      </c>
      <c r="G1169" s="1" t="s">
        <v>10</v>
      </c>
      <c r="H1169" s="1" t="s">
        <v>60</v>
      </c>
    </row>
    <row r="1170" spans="1:8" x14ac:dyDescent="0.25">
      <c r="A1170" s="4" t="s">
        <v>178</v>
      </c>
      <c r="B1170" s="4" t="s">
        <v>257</v>
      </c>
      <c r="C1170" s="2">
        <v>42308</v>
      </c>
      <c r="D1170" s="1" t="s">
        <v>3926</v>
      </c>
      <c r="E1170" s="1" t="s">
        <v>1620</v>
      </c>
      <c r="F1170" s="1" t="s">
        <v>29</v>
      </c>
      <c r="G1170" s="1" t="s">
        <v>6</v>
      </c>
      <c r="H1170" s="1" t="s">
        <v>7</v>
      </c>
    </row>
    <row r="1171" spans="1:8" x14ac:dyDescent="0.25">
      <c r="A1171" s="4" t="s">
        <v>208</v>
      </c>
      <c r="B1171" s="4" t="s">
        <v>257</v>
      </c>
      <c r="C1171" s="2">
        <v>42308</v>
      </c>
      <c r="D1171" s="1" t="s">
        <v>4219</v>
      </c>
      <c r="E1171" s="1" t="s">
        <v>82</v>
      </c>
      <c r="F1171" s="1" t="s">
        <v>29</v>
      </c>
      <c r="G1171" s="1" t="s">
        <v>6</v>
      </c>
      <c r="H1171" s="1" t="s">
        <v>7</v>
      </c>
    </row>
    <row r="1172" spans="1:8" x14ac:dyDescent="0.25">
      <c r="A1172" s="4" t="s">
        <v>225</v>
      </c>
      <c r="B1172" s="4" t="s">
        <v>257</v>
      </c>
      <c r="C1172" s="2">
        <v>42308</v>
      </c>
      <c r="D1172" s="1" t="s">
        <v>4269</v>
      </c>
      <c r="E1172" s="1" t="s">
        <v>3312</v>
      </c>
      <c r="F1172" s="1" t="s">
        <v>29</v>
      </c>
      <c r="G1172" s="1" t="s">
        <v>6</v>
      </c>
      <c r="H1172" s="1" t="s">
        <v>7</v>
      </c>
    </row>
    <row r="1173" spans="1:8" x14ac:dyDescent="0.25">
      <c r="A1173" s="4" t="s">
        <v>208</v>
      </c>
      <c r="B1173" s="4" t="s">
        <v>257</v>
      </c>
      <c r="C1173" s="2">
        <v>42308</v>
      </c>
      <c r="D1173" s="1" t="s">
        <v>4319</v>
      </c>
      <c r="E1173" s="1" t="s">
        <v>3978</v>
      </c>
      <c r="F1173" s="1" t="s">
        <v>29</v>
      </c>
      <c r="G1173" s="1" t="s">
        <v>6</v>
      </c>
      <c r="H1173" s="1" t="s">
        <v>7</v>
      </c>
    </row>
    <row r="1174" spans="1:8" x14ac:dyDescent="0.25">
      <c r="A1174" s="4" t="s">
        <v>208</v>
      </c>
      <c r="B1174" s="4" t="s">
        <v>257</v>
      </c>
      <c r="C1174" s="2">
        <v>42308</v>
      </c>
      <c r="D1174" s="1" t="s">
        <v>4323</v>
      </c>
      <c r="E1174" s="1" t="s">
        <v>3770</v>
      </c>
      <c r="F1174" s="1" t="s">
        <v>867</v>
      </c>
      <c r="G1174" s="1" t="s">
        <v>6</v>
      </c>
      <c r="H1174" s="1" t="s">
        <v>7</v>
      </c>
    </row>
    <row r="1175" spans="1:8" x14ac:dyDescent="0.25">
      <c r="A1175" s="4" t="s">
        <v>12</v>
      </c>
      <c r="B1175" s="4" t="s">
        <v>257</v>
      </c>
      <c r="C1175" s="2">
        <v>42308</v>
      </c>
      <c r="D1175" s="1" t="s">
        <v>4329</v>
      </c>
      <c r="E1175" s="1" t="s">
        <v>3322</v>
      </c>
      <c r="F1175" s="1" t="s">
        <v>867</v>
      </c>
      <c r="G1175" s="1" t="s">
        <v>6</v>
      </c>
      <c r="H1175" s="1" t="s">
        <v>7</v>
      </c>
    </row>
    <row r="1176" spans="1:8" x14ac:dyDescent="0.25">
      <c r="A1176" s="4" t="s">
        <v>1025</v>
      </c>
      <c r="B1176" s="4" t="s">
        <v>1026</v>
      </c>
      <c r="C1176" s="2">
        <v>42311</v>
      </c>
      <c r="D1176" s="1" t="s">
        <v>1027</v>
      </c>
      <c r="E1176" s="1" t="s">
        <v>4</v>
      </c>
      <c r="F1176" s="1" t="s">
        <v>5</v>
      </c>
      <c r="G1176" s="1" t="s">
        <v>6</v>
      </c>
      <c r="H1176" s="1" t="s">
        <v>7</v>
      </c>
    </row>
    <row r="1177" spans="1:8" x14ac:dyDescent="0.25">
      <c r="A1177" s="4" t="s">
        <v>804</v>
      </c>
      <c r="B1177" s="4" t="s">
        <v>806</v>
      </c>
      <c r="C1177" s="2">
        <v>41976</v>
      </c>
      <c r="D1177" s="1" t="s">
        <v>807</v>
      </c>
      <c r="E1177" s="1" t="s">
        <v>9</v>
      </c>
      <c r="F1177" s="1" t="s">
        <v>15</v>
      </c>
      <c r="G1177" s="1" t="s">
        <v>10</v>
      </c>
      <c r="H1177" s="1" t="s">
        <v>7</v>
      </c>
    </row>
    <row r="1178" spans="1:8" x14ac:dyDescent="0.25">
      <c r="A1178" s="4" t="s">
        <v>804</v>
      </c>
      <c r="B1178" s="4" t="s">
        <v>806</v>
      </c>
      <c r="C1178" s="2">
        <v>41976</v>
      </c>
      <c r="D1178" s="1" t="s">
        <v>841</v>
      </c>
      <c r="E1178" s="1" t="s">
        <v>4</v>
      </c>
      <c r="F1178" s="1" t="s">
        <v>15</v>
      </c>
      <c r="G1178" s="1" t="s">
        <v>6</v>
      </c>
      <c r="H1178" s="1" t="s">
        <v>7</v>
      </c>
    </row>
    <row r="1179" spans="1:8" x14ac:dyDescent="0.25">
      <c r="A1179" s="4" t="s">
        <v>1118</v>
      </c>
      <c r="B1179" s="4" t="s">
        <v>1119</v>
      </c>
      <c r="C1179" s="2">
        <v>42012</v>
      </c>
      <c r="D1179" s="1" t="s">
        <v>1120</v>
      </c>
      <c r="E1179" s="1" t="s">
        <v>9</v>
      </c>
      <c r="F1179" s="1" t="s">
        <v>314</v>
      </c>
      <c r="G1179" s="1" t="s">
        <v>10</v>
      </c>
      <c r="H1179" s="1" t="s">
        <v>7</v>
      </c>
    </row>
    <row r="1180" spans="1:8" x14ac:dyDescent="0.25">
      <c r="A1180" s="4" t="s">
        <v>781</v>
      </c>
      <c r="B1180" s="4" t="s">
        <v>846</v>
      </c>
      <c r="C1180" s="2">
        <v>41979</v>
      </c>
      <c r="D1180" s="1" t="s">
        <v>847</v>
      </c>
      <c r="E1180" s="1" t="s">
        <v>9</v>
      </c>
      <c r="F1180" s="1" t="s">
        <v>5</v>
      </c>
      <c r="G1180" s="1" t="s">
        <v>10</v>
      </c>
      <c r="H1180" s="1" t="s">
        <v>7</v>
      </c>
    </row>
    <row r="1181" spans="1:8" x14ac:dyDescent="0.25">
      <c r="A1181" s="4" t="s">
        <v>251</v>
      </c>
      <c r="B1181" s="4" t="s">
        <v>252</v>
      </c>
      <c r="C1181" s="2">
        <v>42250</v>
      </c>
      <c r="D1181" s="1" t="s">
        <v>253</v>
      </c>
      <c r="E1181" s="1" t="s">
        <v>9</v>
      </c>
      <c r="F1181" s="1" t="s">
        <v>5</v>
      </c>
      <c r="G1181" s="1" t="s">
        <v>10</v>
      </c>
      <c r="H1181" s="1" t="s">
        <v>7</v>
      </c>
    </row>
    <row r="1182" spans="1:8" x14ac:dyDescent="0.25">
      <c r="A1182" s="4" t="s">
        <v>254</v>
      </c>
      <c r="B1182" s="4" t="s">
        <v>252</v>
      </c>
      <c r="C1182" s="2">
        <v>42250</v>
      </c>
      <c r="D1182" s="1" t="s">
        <v>255</v>
      </c>
      <c r="E1182" s="1" t="s">
        <v>4</v>
      </c>
      <c r="F1182" s="1" t="s">
        <v>5</v>
      </c>
      <c r="G1182" s="1" t="s">
        <v>6</v>
      </c>
      <c r="H1182" s="1" t="s">
        <v>7</v>
      </c>
    </row>
    <row r="1183" spans="1:8" x14ac:dyDescent="0.25">
      <c r="A1183" s="4" t="s">
        <v>777</v>
      </c>
      <c r="B1183" s="4" t="s">
        <v>887</v>
      </c>
      <c r="C1183" s="2">
        <v>41955</v>
      </c>
      <c r="D1183" s="1" t="s">
        <v>888</v>
      </c>
      <c r="E1183" s="1" t="s">
        <v>9</v>
      </c>
      <c r="F1183" s="1" t="s">
        <v>314</v>
      </c>
      <c r="G1183" s="1" t="s">
        <v>10</v>
      </c>
      <c r="H1183" s="1" t="s">
        <v>525</v>
      </c>
    </row>
    <row r="1184" spans="1:8" x14ac:dyDescent="0.25">
      <c r="A1184" s="4" t="s">
        <v>394</v>
      </c>
      <c r="B1184" s="4" t="s">
        <v>926</v>
      </c>
      <c r="C1184" s="2">
        <v>42327</v>
      </c>
      <c r="D1184" s="1" t="s">
        <v>927</v>
      </c>
      <c r="E1184" s="1" t="s">
        <v>4</v>
      </c>
      <c r="F1184" s="1" t="s">
        <v>5</v>
      </c>
      <c r="G1184" s="1" t="s">
        <v>6</v>
      </c>
      <c r="H1184" s="1" t="s">
        <v>7</v>
      </c>
    </row>
    <row r="1185" spans="1:8" x14ac:dyDescent="0.25">
      <c r="A1185" s="4" t="s">
        <v>394</v>
      </c>
      <c r="B1185" s="4" t="s">
        <v>926</v>
      </c>
      <c r="C1185" s="2">
        <v>42327</v>
      </c>
      <c r="D1185" s="1" t="s">
        <v>928</v>
      </c>
      <c r="E1185" s="1" t="s">
        <v>9</v>
      </c>
      <c r="F1185" s="1" t="s">
        <v>5</v>
      </c>
      <c r="G1185" s="1" t="s">
        <v>10</v>
      </c>
      <c r="H1185" s="1" t="s">
        <v>7</v>
      </c>
    </row>
    <row r="1186" spans="1:8" x14ac:dyDescent="0.25">
      <c r="A1186" s="4" t="s">
        <v>909</v>
      </c>
      <c r="B1186" s="4" t="s">
        <v>910</v>
      </c>
      <c r="C1186" s="2">
        <v>42328</v>
      </c>
      <c r="D1186" s="1" t="s">
        <v>911</v>
      </c>
      <c r="E1186" s="1" t="s">
        <v>4</v>
      </c>
      <c r="F1186" s="1" t="s">
        <v>15</v>
      </c>
      <c r="G1186" s="1" t="s">
        <v>6</v>
      </c>
      <c r="H1186" s="1" t="s">
        <v>7</v>
      </c>
    </row>
    <row r="1187" spans="1:8" x14ac:dyDescent="0.25">
      <c r="A1187" s="4" t="s">
        <v>909</v>
      </c>
      <c r="B1187" s="4" t="s">
        <v>910</v>
      </c>
      <c r="C1187" s="2">
        <v>42328</v>
      </c>
      <c r="D1187" s="1" t="s">
        <v>912</v>
      </c>
      <c r="E1187" s="1" t="s">
        <v>9</v>
      </c>
      <c r="F1187" s="1" t="s">
        <v>15</v>
      </c>
      <c r="G1187" s="1" t="s">
        <v>10</v>
      </c>
      <c r="H1187" s="1" t="s">
        <v>7</v>
      </c>
    </row>
    <row r="1188" spans="1:8" x14ac:dyDescent="0.25">
      <c r="A1188" s="4" t="s">
        <v>1075</v>
      </c>
      <c r="B1188" s="4" t="s">
        <v>1077</v>
      </c>
      <c r="C1188" s="2">
        <v>42145</v>
      </c>
      <c r="D1188" s="1" t="s">
        <v>1078</v>
      </c>
      <c r="E1188" s="1" t="s">
        <v>9</v>
      </c>
      <c r="F1188" s="1" t="s">
        <v>15</v>
      </c>
      <c r="G1188" s="1" t="s">
        <v>10</v>
      </c>
      <c r="H1188" s="1" t="s">
        <v>7</v>
      </c>
    </row>
    <row r="1189" spans="1:8" x14ac:dyDescent="0.25">
      <c r="A1189" s="4" t="s">
        <v>1075</v>
      </c>
      <c r="B1189" s="4" t="s">
        <v>1077</v>
      </c>
      <c r="C1189" s="2">
        <v>42145</v>
      </c>
      <c r="D1189" s="1" t="s">
        <v>1079</v>
      </c>
      <c r="E1189" s="1" t="s">
        <v>4</v>
      </c>
      <c r="F1189" s="1" t="s">
        <v>15</v>
      </c>
      <c r="G1189" s="1" t="s">
        <v>6</v>
      </c>
      <c r="H1189" s="1" t="s">
        <v>7</v>
      </c>
    </row>
    <row r="1190" spans="1:8" x14ac:dyDescent="0.25">
      <c r="A1190" s="4" t="s">
        <v>75</v>
      </c>
      <c r="B1190" s="4" t="s">
        <v>1077</v>
      </c>
      <c r="C1190" s="2">
        <v>42145</v>
      </c>
      <c r="D1190" s="1" t="s">
        <v>1080</v>
      </c>
      <c r="E1190" s="1" t="s">
        <v>1081</v>
      </c>
      <c r="F1190" s="1" t="s">
        <v>29</v>
      </c>
      <c r="G1190" s="1" t="s">
        <v>6</v>
      </c>
      <c r="H1190" s="1" t="s">
        <v>7</v>
      </c>
    </row>
    <row r="1191" spans="1:8" x14ac:dyDescent="0.25">
      <c r="A1191" s="4" t="s">
        <v>75</v>
      </c>
      <c r="B1191" s="4" t="s">
        <v>1077</v>
      </c>
      <c r="C1191" s="2">
        <v>42145</v>
      </c>
      <c r="D1191" s="1" t="s">
        <v>1082</v>
      </c>
      <c r="E1191" s="1" t="s">
        <v>1083</v>
      </c>
      <c r="F1191" s="1" t="s">
        <v>1084</v>
      </c>
      <c r="G1191" s="1" t="s">
        <v>6</v>
      </c>
      <c r="H1191" s="1" t="s">
        <v>7</v>
      </c>
    </row>
    <row r="1192" spans="1:8" x14ac:dyDescent="0.25">
      <c r="A1192" s="4" t="s">
        <v>1085</v>
      </c>
      <c r="B1192" s="4" t="s">
        <v>1077</v>
      </c>
      <c r="C1192" s="2">
        <v>42145</v>
      </c>
      <c r="D1192" s="1" t="s">
        <v>1086</v>
      </c>
      <c r="E1192" s="1" t="s">
        <v>9</v>
      </c>
      <c r="F1192" s="1" t="s">
        <v>29</v>
      </c>
      <c r="G1192" s="1" t="s">
        <v>10</v>
      </c>
      <c r="H1192" s="1" t="s">
        <v>7</v>
      </c>
    </row>
    <row r="1193" spans="1:8" x14ac:dyDescent="0.25">
      <c r="A1193" s="4" t="s">
        <v>913</v>
      </c>
      <c r="B1193" s="4" t="s">
        <v>914</v>
      </c>
      <c r="C1193" s="2">
        <v>41971</v>
      </c>
      <c r="D1193" s="1" t="s">
        <v>915</v>
      </c>
      <c r="E1193" s="1" t="s">
        <v>4</v>
      </c>
      <c r="F1193" s="1" t="s">
        <v>15</v>
      </c>
      <c r="G1193" s="1" t="s">
        <v>6</v>
      </c>
      <c r="H1193" s="1" t="s">
        <v>916</v>
      </c>
    </row>
    <row r="1194" spans="1:8" x14ac:dyDescent="0.25">
      <c r="A1194" s="4" t="s">
        <v>913</v>
      </c>
      <c r="B1194" s="4" t="s">
        <v>914</v>
      </c>
      <c r="C1194" s="2">
        <v>41971</v>
      </c>
      <c r="D1194" s="1" t="s">
        <v>1351</v>
      </c>
      <c r="E1194" s="1" t="s">
        <v>9</v>
      </c>
      <c r="F1194" s="1" t="s">
        <v>15</v>
      </c>
      <c r="G1194" s="1" t="s">
        <v>10</v>
      </c>
      <c r="H1194" s="1" t="s">
        <v>916</v>
      </c>
    </row>
    <row r="1195" spans="1:8" x14ac:dyDescent="0.25">
      <c r="A1195" s="4" t="s">
        <v>400</v>
      </c>
      <c r="B1195" s="4" t="s">
        <v>917</v>
      </c>
      <c r="C1195" s="2">
        <v>41971</v>
      </c>
      <c r="D1195" s="1" t="s">
        <v>918</v>
      </c>
      <c r="E1195" s="1" t="s">
        <v>9</v>
      </c>
      <c r="F1195" s="1" t="s">
        <v>15</v>
      </c>
      <c r="G1195" s="1" t="s">
        <v>10</v>
      </c>
      <c r="H1195" s="1" t="s">
        <v>525</v>
      </c>
    </row>
    <row r="1196" spans="1:8" x14ac:dyDescent="0.25">
      <c r="A1196" s="4" t="s">
        <v>400</v>
      </c>
      <c r="B1196" s="4" t="s">
        <v>1224</v>
      </c>
      <c r="C1196" s="2">
        <v>42000</v>
      </c>
      <c r="D1196" s="1" t="s">
        <v>1225</v>
      </c>
      <c r="E1196" s="1" t="s">
        <v>9</v>
      </c>
      <c r="F1196" s="1" t="s">
        <v>314</v>
      </c>
      <c r="G1196" s="1" t="s">
        <v>10</v>
      </c>
      <c r="H1196" s="1" t="s">
        <v>7</v>
      </c>
    </row>
    <row r="1197" spans="1:8" x14ac:dyDescent="0.25">
      <c r="A1197" s="4" t="s">
        <v>432</v>
      </c>
      <c r="B1197" s="4" t="s">
        <v>1352</v>
      </c>
      <c r="C1197" s="2">
        <v>41974</v>
      </c>
      <c r="D1197" s="1" t="s">
        <v>1353</v>
      </c>
      <c r="E1197" s="1" t="s">
        <v>9</v>
      </c>
      <c r="F1197" s="1" t="s">
        <v>314</v>
      </c>
      <c r="G1197" s="1" t="s">
        <v>10</v>
      </c>
      <c r="H1197" s="1" t="s">
        <v>525</v>
      </c>
    </row>
    <row r="1198" spans="1:8" x14ac:dyDescent="0.25">
      <c r="A1198" s="4" t="s">
        <v>804</v>
      </c>
      <c r="B1198" s="4" t="s">
        <v>1352</v>
      </c>
      <c r="C1198" s="2">
        <v>41974</v>
      </c>
      <c r="D1198" s="1" t="s">
        <v>1354</v>
      </c>
      <c r="E1198" s="1" t="s">
        <v>4</v>
      </c>
      <c r="F1198" s="1" t="s">
        <v>314</v>
      </c>
      <c r="G1198" s="1" t="s">
        <v>6</v>
      </c>
      <c r="H1198" s="1" t="s">
        <v>525</v>
      </c>
    </row>
    <row r="1199" spans="1:8" x14ac:dyDescent="0.25">
      <c r="A1199" s="4" t="s">
        <v>1076</v>
      </c>
      <c r="B1199" s="4" t="s">
        <v>1355</v>
      </c>
      <c r="C1199" s="2">
        <v>41974</v>
      </c>
      <c r="D1199" s="1" t="s">
        <v>1356</v>
      </c>
      <c r="E1199" s="1" t="s">
        <v>9</v>
      </c>
      <c r="F1199" s="1" t="s">
        <v>15</v>
      </c>
      <c r="G1199" s="1" t="s">
        <v>10</v>
      </c>
      <c r="H1199" s="1" t="s">
        <v>525</v>
      </c>
    </row>
    <row r="1200" spans="1:8" x14ac:dyDescent="0.25">
      <c r="A1200" s="4" t="s">
        <v>1113</v>
      </c>
      <c r="B1200" s="4" t="s">
        <v>1114</v>
      </c>
      <c r="C1200" s="2">
        <v>42009</v>
      </c>
      <c r="D1200" s="1" t="s">
        <v>1115</v>
      </c>
      <c r="E1200" s="1" t="s">
        <v>9</v>
      </c>
      <c r="F1200" s="1" t="s">
        <v>15</v>
      </c>
      <c r="G1200" s="1" t="s">
        <v>10</v>
      </c>
      <c r="H1200" s="1" t="s">
        <v>7</v>
      </c>
    </row>
    <row r="1201" spans="1:8" x14ac:dyDescent="0.25">
      <c r="A1201" s="4" t="s">
        <v>781</v>
      </c>
      <c r="B1201" s="4" t="s">
        <v>1357</v>
      </c>
      <c r="C1201" s="2">
        <v>41985</v>
      </c>
      <c r="D1201" s="1" t="s">
        <v>1358</v>
      </c>
      <c r="E1201" s="1" t="s">
        <v>4</v>
      </c>
      <c r="F1201" s="1" t="s">
        <v>15</v>
      </c>
      <c r="G1201" s="1" t="s">
        <v>6</v>
      </c>
      <c r="H1201" s="1" t="s">
        <v>525</v>
      </c>
    </row>
    <row r="1202" spans="1:8" x14ac:dyDescent="0.25">
      <c r="A1202" s="4" t="s">
        <v>1113</v>
      </c>
      <c r="B1202" s="4" t="s">
        <v>1357</v>
      </c>
      <c r="C1202" s="2">
        <v>41985</v>
      </c>
      <c r="D1202" s="1" t="s">
        <v>1359</v>
      </c>
      <c r="E1202" s="1" t="s">
        <v>9</v>
      </c>
      <c r="F1202" s="1" t="s">
        <v>15</v>
      </c>
      <c r="G1202" s="1" t="s">
        <v>10</v>
      </c>
      <c r="H1202" s="1" t="s">
        <v>7</v>
      </c>
    </row>
    <row r="1203" spans="1:8" x14ac:dyDescent="0.25">
      <c r="A1203" s="4" t="s">
        <v>1087</v>
      </c>
      <c r="B1203" s="4" t="s">
        <v>1128</v>
      </c>
      <c r="C1203" s="2">
        <v>42015</v>
      </c>
      <c r="D1203" s="1" t="s">
        <v>1129</v>
      </c>
      <c r="E1203" s="1" t="s">
        <v>4</v>
      </c>
      <c r="F1203" s="1" t="s">
        <v>1130</v>
      </c>
      <c r="G1203" s="1" t="s">
        <v>6</v>
      </c>
      <c r="H1203" s="1" t="s">
        <v>7</v>
      </c>
    </row>
    <row r="1204" spans="1:8" x14ac:dyDescent="0.25">
      <c r="A1204" s="4" t="s">
        <v>1087</v>
      </c>
      <c r="B1204" s="4" t="s">
        <v>1128</v>
      </c>
      <c r="C1204" s="2">
        <v>42015</v>
      </c>
      <c r="D1204" s="1" t="s">
        <v>1131</v>
      </c>
      <c r="E1204" s="1" t="s">
        <v>9</v>
      </c>
      <c r="F1204" s="1" t="s">
        <v>1130</v>
      </c>
      <c r="G1204" s="1" t="s">
        <v>10</v>
      </c>
      <c r="H1204" s="1" t="s">
        <v>7</v>
      </c>
    </row>
    <row r="1205" spans="1:8" x14ac:dyDescent="0.25">
      <c r="A1205" s="4" t="s">
        <v>1132</v>
      </c>
      <c r="B1205" s="4" t="s">
        <v>1133</v>
      </c>
      <c r="C1205" s="2">
        <v>42354</v>
      </c>
      <c r="D1205" s="1" t="s">
        <v>1134</v>
      </c>
      <c r="E1205" s="1" t="s">
        <v>4</v>
      </c>
      <c r="F1205" s="1" t="s">
        <v>15</v>
      </c>
      <c r="G1205" s="1" t="s">
        <v>6</v>
      </c>
      <c r="H1205" s="1" t="s">
        <v>7</v>
      </c>
    </row>
    <row r="1206" spans="1:8" x14ac:dyDescent="0.25">
      <c r="A1206" s="4" t="s">
        <v>1132</v>
      </c>
      <c r="B1206" s="4" t="s">
        <v>1133</v>
      </c>
      <c r="C1206" s="2">
        <v>42354</v>
      </c>
      <c r="D1206" s="1" t="s">
        <v>1135</v>
      </c>
      <c r="E1206" s="1" t="s">
        <v>9</v>
      </c>
      <c r="F1206" s="1" t="s">
        <v>15</v>
      </c>
      <c r="G1206" s="1" t="s">
        <v>10</v>
      </c>
      <c r="H1206" s="1" t="s">
        <v>7</v>
      </c>
    </row>
    <row r="1207" spans="1:8" x14ac:dyDescent="0.25">
      <c r="A1207" s="4" t="s">
        <v>1087</v>
      </c>
      <c r="B1207" s="4" t="s">
        <v>1088</v>
      </c>
      <c r="C1207" s="2">
        <v>42013</v>
      </c>
      <c r="D1207" s="1" t="s">
        <v>1089</v>
      </c>
      <c r="E1207" s="1" t="s">
        <v>1090</v>
      </c>
      <c r="F1207" s="1" t="s">
        <v>29</v>
      </c>
      <c r="G1207" s="1" t="s">
        <v>10</v>
      </c>
      <c r="H1207" s="1" t="s">
        <v>7</v>
      </c>
    </row>
    <row r="1208" spans="1:8" x14ac:dyDescent="0.25">
      <c r="A1208" s="4" t="s">
        <v>1</v>
      </c>
      <c r="B1208" s="4" t="s">
        <v>1088</v>
      </c>
      <c r="C1208" s="2">
        <v>42013</v>
      </c>
      <c r="D1208" s="1" t="s">
        <v>1091</v>
      </c>
      <c r="E1208" s="1" t="s">
        <v>954</v>
      </c>
      <c r="F1208" s="1" t="s">
        <v>29</v>
      </c>
      <c r="G1208" s="1" t="s">
        <v>6</v>
      </c>
      <c r="H1208" s="1" t="s">
        <v>7</v>
      </c>
    </row>
    <row r="1209" spans="1:8" x14ac:dyDescent="0.25">
      <c r="A1209" s="4" t="s">
        <v>1</v>
      </c>
      <c r="B1209" s="4" t="s">
        <v>1088</v>
      </c>
      <c r="C1209" s="2">
        <v>42013</v>
      </c>
      <c r="D1209" s="1" t="s">
        <v>1092</v>
      </c>
      <c r="E1209" s="1" t="s">
        <v>776</v>
      </c>
      <c r="F1209" s="1" t="s">
        <v>29</v>
      </c>
      <c r="G1209" s="1" t="s">
        <v>6</v>
      </c>
      <c r="H1209" s="1" t="s">
        <v>7</v>
      </c>
    </row>
    <row r="1210" spans="1:8" x14ac:dyDescent="0.25">
      <c r="A1210" s="4" t="s">
        <v>1</v>
      </c>
      <c r="B1210" s="4" t="s">
        <v>1088</v>
      </c>
      <c r="C1210" s="2">
        <v>42013</v>
      </c>
      <c r="D1210" s="1" t="s">
        <v>1093</v>
      </c>
      <c r="E1210" s="1" t="s">
        <v>1094</v>
      </c>
      <c r="F1210" s="1" t="s">
        <v>29</v>
      </c>
      <c r="G1210" s="1" t="s">
        <v>6</v>
      </c>
      <c r="H1210" s="1" t="s">
        <v>7</v>
      </c>
    </row>
    <row r="1211" spans="1:8" x14ac:dyDescent="0.25">
      <c r="A1211" s="4" t="s">
        <v>1</v>
      </c>
      <c r="B1211" s="4" t="s">
        <v>1088</v>
      </c>
      <c r="C1211" s="2">
        <v>42013</v>
      </c>
      <c r="D1211" s="1" t="s">
        <v>1095</v>
      </c>
      <c r="E1211" s="1" t="s">
        <v>1096</v>
      </c>
      <c r="F1211" s="1" t="s">
        <v>29</v>
      </c>
      <c r="G1211" s="1" t="s">
        <v>6</v>
      </c>
      <c r="H1211" s="1" t="s">
        <v>7</v>
      </c>
    </row>
    <row r="1212" spans="1:8" x14ac:dyDescent="0.25">
      <c r="A1212" s="4" t="s">
        <v>18</v>
      </c>
      <c r="B1212" s="4" t="s">
        <v>1088</v>
      </c>
      <c r="C1212" s="2">
        <v>42013</v>
      </c>
      <c r="D1212" s="1" t="s">
        <v>1097</v>
      </c>
      <c r="E1212" s="1" t="s">
        <v>957</v>
      </c>
      <c r="F1212" s="1" t="s">
        <v>29</v>
      </c>
      <c r="G1212" s="1" t="s">
        <v>6</v>
      </c>
      <c r="H1212" s="1" t="s">
        <v>7</v>
      </c>
    </row>
    <row r="1213" spans="1:8" x14ac:dyDescent="0.25">
      <c r="A1213" s="4" t="s">
        <v>1</v>
      </c>
      <c r="B1213" s="4" t="s">
        <v>1088</v>
      </c>
      <c r="C1213" s="2">
        <v>42013</v>
      </c>
      <c r="D1213" s="1" t="s">
        <v>1098</v>
      </c>
      <c r="E1213" s="1" t="s">
        <v>959</v>
      </c>
      <c r="F1213" s="1" t="s">
        <v>29</v>
      </c>
      <c r="G1213" s="1" t="s">
        <v>6</v>
      </c>
      <c r="H1213" s="1" t="s">
        <v>7</v>
      </c>
    </row>
    <row r="1214" spans="1:8" x14ac:dyDescent="0.25">
      <c r="A1214" s="4" t="s">
        <v>1</v>
      </c>
      <c r="B1214" s="4" t="s">
        <v>1088</v>
      </c>
      <c r="C1214" s="2">
        <v>42013</v>
      </c>
      <c r="D1214" s="1" t="s">
        <v>1099</v>
      </c>
      <c r="E1214" s="1" t="s">
        <v>1100</v>
      </c>
      <c r="F1214" s="1" t="s">
        <v>29</v>
      </c>
      <c r="G1214" s="1" t="s">
        <v>6</v>
      </c>
      <c r="H1214" s="1" t="s">
        <v>7</v>
      </c>
    </row>
    <row r="1215" spans="1:8" x14ac:dyDescent="0.25">
      <c r="A1215" s="4" t="s">
        <v>1</v>
      </c>
      <c r="B1215" s="4" t="s">
        <v>1088</v>
      </c>
      <c r="C1215" s="2">
        <v>42013</v>
      </c>
      <c r="D1215" s="1" t="s">
        <v>1101</v>
      </c>
      <c r="E1215" s="1" t="s">
        <v>245</v>
      </c>
      <c r="F1215" s="1" t="s">
        <v>29</v>
      </c>
      <c r="G1215" s="1" t="s">
        <v>6</v>
      </c>
      <c r="H1215" s="1" t="s">
        <v>7</v>
      </c>
    </row>
    <row r="1216" spans="1:8" x14ac:dyDescent="0.25">
      <c r="A1216" s="4" t="s">
        <v>1</v>
      </c>
      <c r="B1216" s="4" t="s">
        <v>1088</v>
      </c>
      <c r="C1216" s="2">
        <v>42013</v>
      </c>
      <c r="D1216" s="1" t="s">
        <v>1102</v>
      </c>
      <c r="E1216" s="1" t="s">
        <v>125</v>
      </c>
      <c r="F1216" s="1" t="s">
        <v>29</v>
      </c>
      <c r="G1216" s="1" t="s">
        <v>6</v>
      </c>
      <c r="H1216" s="1" t="s">
        <v>7</v>
      </c>
    </row>
    <row r="1217" spans="1:8" x14ac:dyDescent="0.25">
      <c r="A1217" s="4" t="s">
        <v>1</v>
      </c>
      <c r="B1217" s="4" t="s">
        <v>1088</v>
      </c>
      <c r="C1217" s="2">
        <v>42013</v>
      </c>
      <c r="D1217" s="1" t="s">
        <v>1103</v>
      </c>
      <c r="E1217" s="1" t="s">
        <v>402</v>
      </c>
      <c r="F1217" s="1" t="s">
        <v>29</v>
      </c>
      <c r="G1217" s="1" t="s">
        <v>6</v>
      </c>
      <c r="H1217" s="1" t="s">
        <v>7</v>
      </c>
    </row>
    <row r="1218" spans="1:8" x14ac:dyDescent="0.25">
      <c r="A1218" s="4" t="s">
        <v>1</v>
      </c>
      <c r="B1218" s="4" t="s">
        <v>1088</v>
      </c>
      <c r="C1218" s="2">
        <v>42013</v>
      </c>
      <c r="D1218" s="1" t="s">
        <v>1104</v>
      </c>
      <c r="E1218" s="1" t="s">
        <v>441</v>
      </c>
      <c r="F1218" s="1" t="s">
        <v>29</v>
      </c>
      <c r="G1218" s="1" t="s">
        <v>6</v>
      </c>
      <c r="H1218" s="1" t="s">
        <v>7</v>
      </c>
    </row>
    <row r="1219" spans="1:8" x14ac:dyDescent="0.25">
      <c r="A1219" s="4" t="s">
        <v>1</v>
      </c>
      <c r="B1219" s="4" t="s">
        <v>1088</v>
      </c>
      <c r="C1219" s="2">
        <v>42013</v>
      </c>
      <c r="D1219" s="1" t="s">
        <v>1105</v>
      </c>
      <c r="E1219" s="1" t="s">
        <v>454</v>
      </c>
      <c r="F1219" s="1" t="s">
        <v>29</v>
      </c>
      <c r="G1219" s="1" t="s">
        <v>6</v>
      </c>
      <c r="H1219" s="1" t="s">
        <v>7</v>
      </c>
    </row>
    <row r="1220" spans="1:8" x14ac:dyDescent="0.25">
      <c r="A1220" s="4" t="s">
        <v>1087</v>
      </c>
      <c r="B1220" s="4" t="s">
        <v>1088</v>
      </c>
      <c r="C1220" s="2">
        <v>42013</v>
      </c>
      <c r="D1220" s="1" t="s">
        <v>1106</v>
      </c>
      <c r="E1220" s="1" t="s">
        <v>1107</v>
      </c>
      <c r="F1220" s="1" t="s">
        <v>29</v>
      </c>
      <c r="G1220" s="1" t="s">
        <v>10</v>
      </c>
      <c r="H1220" s="1" t="s">
        <v>7</v>
      </c>
    </row>
    <row r="1221" spans="1:8" x14ac:dyDescent="0.25">
      <c r="A1221" s="4" t="s">
        <v>1087</v>
      </c>
      <c r="B1221" s="4" t="s">
        <v>1088</v>
      </c>
      <c r="C1221" s="2">
        <v>42013</v>
      </c>
      <c r="D1221" s="1" t="s">
        <v>1108</v>
      </c>
      <c r="E1221" s="1" t="s">
        <v>9</v>
      </c>
      <c r="F1221" s="1" t="s">
        <v>29</v>
      </c>
      <c r="G1221" s="1" t="s">
        <v>10</v>
      </c>
      <c r="H1221" s="1" t="s">
        <v>7</v>
      </c>
    </row>
    <row r="1222" spans="1:8" x14ac:dyDescent="0.25">
      <c r="A1222" s="4" t="s">
        <v>1087</v>
      </c>
      <c r="B1222" s="4" t="s">
        <v>1088</v>
      </c>
      <c r="C1222" s="2">
        <v>42013</v>
      </c>
      <c r="D1222" s="1" t="s">
        <v>1116</v>
      </c>
      <c r="E1222" s="1" t="s">
        <v>4</v>
      </c>
      <c r="F1222" s="1" t="s">
        <v>15</v>
      </c>
      <c r="G1222" s="1" t="s">
        <v>6</v>
      </c>
      <c r="H1222" s="1" t="s">
        <v>7</v>
      </c>
    </row>
    <row r="1223" spans="1:8" x14ac:dyDescent="0.25">
      <c r="A1223" s="4" t="s">
        <v>1087</v>
      </c>
      <c r="B1223" s="4" t="s">
        <v>1088</v>
      </c>
      <c r="C1223" s="2">
        <v>42013</v>
      </c>
      <c r="D1223" s="1" t="s">
        <v>1117</v>
      </c>
      <c r="E1223" s="1" t="s">
        <v>9</v>
      </c>
      <c r="F1223" s="1" t="s">
        <v>15</v>
      </c>
      <c r="G1223" s="1" t="s">
        <v>10</v>
      </c>
      <c r="H1223" s="1" t="s">
        <v>7</v>
      </c>
    </row>
    <row r="1224" spans="1:8" x14ac:dyDescent="0.25">
      <c r="A1224" s="4" t="s">
        <v>1121</v>
      </c>
      <c r="B1224" s="4" t="s">
        <v>1122</v>
      </c>
      <c r="C1224" s="2">
        <v>42355</v>
      </c>
      <c r="D1224" s="1" t="s">
        <v>1123</v>
      </c>
      <c r="E1224" s="1" t="s">
        <v>9</v>
      </c>
      <c r="F1224" s="1" t="s">
        <v>5</v>
      </c>
      <c r="G1224" s="1" t="s">
        <v>10</v>
      </c>
      <c r="H1224" s="1" t="s">
        <v>7</v>
      </c>
    </row>
    <row r="1225" spans="1:8" x14ac:dyDescent="0.25">
      <c r="A1225" s="4" t="s">
        <v>1121</v>
      </c>
      <c r="B1225" s="4" t="s">
        <v>1122</v>
      </c>
      <c r="C1225" s="2">
        <v>42355</v>
      </c>
      <c r="D1225" s="1" t="s">
        <v>1124</v>
      </c>
      <c r="E1225" s="1" t="s">
        <v>4</v>
      </c>
      <c r="F1225" s="1" t="s">
        <v>5</v>
      </c>
      <c r="G1225" s="1" t="s">
        <v>6</v>
      </c>
      <c r="H1225" s="1" t="s">
        <v>7</v>
      </c>
    </row>
    <row r="1226" spans="1:8" x14ac:dyDescent="0.25">
      <c r="A1226" s="4" t="s">
        <v>781</v>
      </c>
      <c r="B1226" s="4" t="s">
        <v>1125</v>
      </c>
      <c r="C1226" s="2">
        <v>41996</v>
      </c>
      <c r="D1226" s="1" t="s">
        <v>1126</v>
      </c>
      <c r="E1226" s="1" t="s">
        <v>9</v>
      </c>
      <c r="F1226" s="1" t="s">
        <v>5</v>
      </c>
      <c r="G1226" s="1" t="s">
        <v>10</v>
      </c>
      <c r="H1226" s="1" t="s">
        <v>525</v>
      </c>
    </row>
    <row r="1227" spans="1:8" x14ac:dyDescent="0.25">
      <c r="A1227" s="4" t="s">
        <v>172</v>
      </c>
      <c r="B1227" s="4" t="s">
        <v>531</v>
      </c>
      <c r="C1227" s="2">
        <v>42357</v>
      </c>
      <c r="D1227" s="1" t="s">
        <v>532</v>
      </c>
      <c r="E1227" s="1" t="s">
        <v>9</v>
      </c>
      <c r="F1227" s="1" t="s">
        <v>15</v>
      </c>
      <c r="G1227" s="1" t="s">
        <v>10</v>
      </c>
      <c r="H1227" s="1" t="s">
        <v>7</v>
      </c>
    </row>
    <row r="1228" spans="1:8" x14ac:dyDescent="0.25">
      <c r="A1228" s="4" t="s">
        <v>172</v>
      </c>
      <c r="B1228" s="4" t="s">
        <v>531</v>
      </c>
      <c r="C1228" s="2">
        <v>42357</v>
      </c>
      <c r="D1228" s="1" t="s">
        <v>533</v>
      </c>
      <c r="E1228" s="1" t="s">
        <v>4</v>
      </c>
      <c r="F1228" s="1" t="s">
        <v>15</v>
      </c>
      <c r="G1228" s="1" t="s">
        <v>6</v>
      </c>
      <c r="H1228" s="1" t="s">
        <v>7</v>
      </c>
    </row>
    <row r="1229" spans="1:8" x14ac:dyDescent="0.25">
      <c r="A1229" s="4" t="s">
        <v>528</v>
      </c>
      <c r="B1229" s="4" t="s">
        <v>529</v>
      </c>
      <c r="C1229" s="2">
        <v>42357</v>
      </c>
      <c r="D1229" s="1" t="s">
        <v>530</v>
      </c>
      <c r="E1229" s="1" t="s">
        <v>9</v>
      </c>
      <c r="F1229" s="1" t="s">
        <v>15</v>
      </c>
      <c r="G1229" s="1" t="s">
        <v>10</v>
      </c>
      <c r="H1229" s="1" t="s">
        <v>7</v>
      </c>
    </row>
    <row r="1230" spans="1:8" x14ac:dyDescent="0.25">
      <c r="A1230" s="4" t="s">
        <v>394</v>
      </c>
      <c r="B1230" s="4" t="s">
        <v>529</v>
      </c>
      <c r="C1230" s="2">
        <v>42357</v>
      </c>
      <c r="D1230" s="1" t="s">
        <v>534</v>
      </c>
      <c r="E1230" s="1" t="s">
        <v>4</v>
      </c>
      <c r="F1230" s="1" t="s">
        <v>15</v>
      </c>
      <c r="G1230" s="1" t="s">
        <v>6</v>
      </c>
      <c r="H1230" s="1" t="s">
        <v>7</v>
      </c>
    </row>
    <row r="1231" spans="1:8" x14ac:dyDescent="0.25">
      <c r="A1231" s="4" t="s">
        <v>544</v>
      </c>
      <c r="B1231" s="4" t="s">
        <v>529</v>
      </c>
      <c r="C1231" s="2">
        <v>42357</v>
      </c>
      <c r="D1231" s="1" t="s">
        <v>545</v>
      </c>
      <c r="E1231" s="1" t="s">
        <v>9</v>
      </c>
      <c r="F1231" s="1" t="s">
        <v>29</v>
      </c>
      <c r="G1231" s="1" t="s">
        <v>10</v>
      </c>
      <c r="H1231" s="1" t="s">
        <v>7</v>
      </c>
    </row>
    <row r="1232" spans="1:8" x14ac:dyDescent="0.25">
      <c r="A1232" s="4" t="s">
        <v>544</v>
      </c>
      <c r="B1232" s="4" t="s">
        <v>529</v>
      </c>
      <c r="C1232" s="2">
        <v>42357</v>
      </c>
      <c r="D1232" s="1" t="s">
        <v>4287</v>
      </c>
      <c r="E1232" s="1" t="s">
        <v>3779</v>
      </c>
      <c r="F1232" s="1" t="s">
        <v>29</v>
      </c>
      <c r="G1232" s="1" t="s">
        <v>6</v>
      </c>
      <c r="H1232" s="1" t="s">
        <v>7</v>
      </c>
    </row>
    <row r="1233" spans="1:8" x14ac:dyDescent="0.25">
      <c r="A1233" s="4" t="s">
        <v>544</v>
      </c>
      <c r="B1233" s="4" t="s">
        <v>529</v>
      </c>
      <c r="C1233" s="2">
        <v>42357</v>
      </c>
      <c r="D1233" s="1" t="s">
        <v>4490</v>
      </c>
      <c r="E1233" s="1" t="s">
        <v>973</v>
      </c>
      <c r="F1233" s="1" t="s">
        <v>29</v>
      </c>
      <c r="G1233" s="1" t="s">
        <v>52</v>
      </c>
      <c r="H1233" s="1" t="s">
        <v>7</v>
      </c>
    </row>
    <row r="1234" spans="1:8" x14ac:dyDescent="0.25">
      <c r="A1234" s="4" t="s">
        <v>544</v>
      </c>
      <c r="B1234" s="4" t="s">
        <v>529</v>
      </c>
      <c r="C1234" s="2">
        <v>42357</v>
      </c>
      <c r="D1234" s="1" t="s">
        <v>4510</v>
      </c>
      <c r="E1234" s="1" t="s">
        <v>245</v>
      </c>
      <c r="F1234" s="1" t="s">
        <v>29</v>
      </c>
      <c r="G1234" s="1" t="s">
        <v>6</v>
      </c>
      <c r="H1234" s="1" t="s">
        <v>7</v>
      </c>
    </row>
    <row r="1235" spans="1:8" x14ac:dyDescent="0.25">
      <c r="A1235" s="4" t="s">
        <v>544</v>
      </c>
      <c r="B1235" s="4" t="s">
        <v>529</v>
      </c>
      <c r="C1235" s="2">
        <v>42357</v>
      </c>
      <c r="D1235" s="1" t="s">
        <v>4521</v>
      </c>
      <c r="E1235" s="1" t="s">
        <v>44</v>
      </c>
      <c r="F1235" s="1" t="s">
        <v>29</v>
      </c>
      <c r="G1235" s="1" t="s">
        <v>6</v>
      </c>
      <c r="H1235" s="1" t="s">
        <v>7</v>
      </c>
    </row>
    <row r="1236" spans="1:8" x14ac:dyDescent="0.25">
      <c r="A1236" s="4" t="s">
        <v>544</v>
      </c>
      <c r="B1236" s="4" t="s">
        <v>529</v>
      </c>
      <c r="C1236" s="2">
        <v>42357</v>
      </c>
      <c r="D1236" s="1" t="s">
        <v>4568</v>
      </c>
      <c r="E1236" s="1" t="s">
        <v>158</v>
      </c>
      <c r="F1236" s="1" t="s">
        <v>29</v>
      </c>
      <c r="G1236" s="1" t="s">
        <v>6</v>
      </c>
      <c r="H1236" s="1" t="s">
        <v>7</v>
      </c>
    </row>
    <row r="1237" spans="1:8" x14ac:dyDescent="0.25">
      <c r="A1237" s="4" t="s">
        <v>544</v>
      </c>
      <c r="B1237" s="4" t="s">
        <v>529</v>
      </c>
      <c r="C1237" s="2">
        <v>42357</v>
      </c>
      <c r="D1237" s="1" t="s">
        <v>4584</v>
      </c>
      <c r="E1237" s="1" t="s">
        <v>3864</v>
      </c>
      <c r="F1237" s="1" t="s">
        <v>29</v>
      </c>
      <c r="G1237" s="1" t="s">
        <v>6</v>
      </c>
      <c r="H1237" s="1" t="s">
        <v>7</v>
      </c>
    </row>
    <row r="1238" spans="1:8" x14ac:dyDescent="0.25">
      <c r="A1238" s="4" t="s">
        <v>544</v>
      </c>
      <c r="B1238" s="4" t="s">
        <v>529</v>
      </c>
      <c r="C1238" s="2">
        <v>42357</v>
      </c>
      <c r="D1238" s="1" t="s">
        <v>4650</v>
      </c>
      <c r="E1238" s="1" t="s">
        <v>1660</v>
      </c>
      <c r="F1238" s="1" t="s">
        <v>890</v>
      </c>
      <c r="G1238" s="1" t="s">
        <v>6</v>
      </c>
      <c r="H1238" s="1" t="s">
        <v>7</v>
      </c>
    </row>
    <row r="1239" spans="1:8" x14ac:dyDescent="0.25">
      <c r="A1239" s="4" t="s">
        <v>544</v>
      </c>
      <c r="B1239" s="4" t="s">
        <v>529</v>
      </c>
      <c r="C1239" s="2">
        <v>42357</v>
      </c>
      <c r="D1239" s="1" t="s">
        <v>4676</v>
      </c>
      <c r="E1239" s="1" t="s">
        <v>210</v>
      </c>
      <c r="F1239" s="1" t="s">
        <v>29</v>
      </c>
      <c r="G1239" s="1" t="s">
        <v>6</v>
      </c>
      <c r="H1239" s="1" t="s">
        <v>7</v>
      </c>
    </row>
    <row r="1240" spans="1:8" x14ac:dyDescent="0.25">
      <c r="A1240" s="4" t="s">
        <v>544</v>
      </c>
      <c r="B1240" s="4" t="s">
        <v>529</v>
      </c>
      <c r="C1240" s="2">
        <v>42357</v>
      </c>
      <c r="D1240" s="1" t="s">
        <v>4684</v>
      </c>
      <c r="E1240" s="1" t="s">
        <v>3837</v>
      </c>
      <c r="F1240" s="1" t="s">
        <v>29</v>
      </c>
      <c r="G1240" s="1" t="s">
        <v>6</v>
      </c>
      <c r="H1240" s="1" t="s">
        <v>7</v>
      </c>
    </row>
    <row r="1241" spans="1:8" x14ac:dyDescent="0.25">
      <c r="A1241" s="4" t="s">
        <v>544</v>
      </c>
      <c r="B1241" s="4" t="s">
        <v>529</v>
      </c>
      <c r="C1241" s="2">
        <v>42357</v>
      </c>
      <c r="D1241" s="1" t="s">
        <v>4687</v>
      </c>
      <c r="E1241" s="1" t="s">
        <v>3813</v>
      </c>
      <c r="F1241" s="1" t="s">
        <v>29</v>
      </c>
      <c r="G1241" s="1" t="s">
        <v>6</v>
      </c>
      <c r="H1241" s="1" t="s">
        <v>7</v>
      </c>
    </row>
    <row r="1242" spans="1:8" x14ac:dyDescent="0.25">
      <c r="A1242" s="4" t="s">
        <v>544</v>
      </c>
      <c r="B1242" s="4" t="s">
        <v>529</v>
      </c>
      <c r="C1242" s="2">
        <v>42357</v>
      </c>
      <c r="D1242" s="1" t="s">
        <v>4693</v>
      </c>
      <c r="E1242" s="1" t="s">
        <v>3331</v>
      </c>
      <c r="F1242" s="1" t="s">
        <v>29</v>
      </c>
      <c r="G1242" s="1" t="s">
        <v>6</v>
      </c>
      <c r="H1242" s="1" t="s">
        <v>7</v>
      </c>
    </row>
    <row r="1243" spans="1:8" x14ac:dyDescent="0.25">
      <c r="A1243" s="4" t="s">
        <v>544</v>
      </c>
      <c r="B1243" s="4" t="s">
        <v>529</v>
      </c>
      <c r="C1243" s="2">
        <v>42357</v>
      </c>
      <c r="D1243" s="1" t="s">
        <v>4699</v>
      </c>
      <c r="E1243" s="1" t="s">
        <v>971</v>
      </c>
      <c r="F1243" s="1" t="s">
        <v>29</v>
      </c>
      <c r="G1243" s="1" t="s">
        <v>6</v>
      </c>
      <c r="H1243" s="1" t="s">
        <v>7</v>
      </c>
    </row>
    <row r="1244" spans="1:8" x14ac:dyDescent="0.25">
      <c r="A1244" s="4" t="s">
        <v>544</v>
      </c>
      <c r="B1244" s="4" t="s">
        <v>529</v>
      </c>
      <c r="C1244" s="2">
        <v>42357</v>
      </c>
      <c r="D1244" s="1" t="s">
        <v>4700</v>
      </c>
      <c r="E1244" s="1" t="s">
        <v>2996</v>
      </c>
      <c r="F1244" s="1" t="s">
        <v>29</v>
      </c>
      <c r="G1244" s="1" t="s">
        <v>6</v>
      </c>
      <c r="H1244" s="1" t="s">
        <v>7</v>
      </c>
    </row>
    <row r="1245" spans="1:8" x14ac:dyDescent="0.25">
      <c r="A1245" s="4" t="s">
        <v>544</v>
      </c>
      <c r="B1245" s="4" t="s">
        <v>529</v>
      </c>
      <c r="C1245" s="2">
        <v>42357</v>
      </c>
      <c r="D1245" s="1" t="s">
        <v>4707</v>
      </c>
      <c r="E1245" s="1" t="s">
        <v>3741</v>
      </c>
      <c r="F1245" s="1" t="s">
        <v>29</v>
      </c>
      <c r="G1245" s="1" t="s">
        <v>52</v>
      </c>
      <c r="H1245" s="1" t="s">
        <v>7</v>
      </c>
    </row>
    <row r="1246" spans="1:8" x14ac:dyDescent="0.25">
      <c r="A1246" s="4" t="s">
        <v>544</v>
      </c>
      <c r="B1246" s="4" t="s">
        <v>529</v>
      </c>
      <c r="C1246" s="2">
        <v>42357</v>
      </c>
      <c r="D1246" s="1" t="s">
        <v>4718</v>
      </c>
      <c r="E1246" s="1" t="s">
        <v>3824</v>
      </c>
      <c r="F1246" s="1" t="s">
        <v>29</v>
      </c>
      <c r="G1246" s="1" t="s">
        <v>6</v>
      </c>
      <c r="H1246" s="1" t="s">
        <v>7</v>
      </c>
    </row>
    <row r="1247" spans="1:8" x14ac:dyDescent="0.25">
      <c r="A1247" s="4" t="s">
        <v>544</v>
      </c>
      <c r="B1247" s="4" t="s">
        <v>529</v>
      </c>
      <c r="C1247" s="2">
        <v>42357</v>
      </c>
      <c r="D1247" s="1" t="s">
        <v>4726</v>
      </c>
      <c r="E1247" s="1" t="s">
        <v>984</v>
      </c>
      <c r="F1247" s="1" t="s">
        <v>29</v>
      </c>
      <c r="G1247" s="1" t="s">
        <v>6</v>
      </c>
      <c r="H1247" s="1" t="s">
        <v>7</v>
      </c>
    </row>
    <row r="1248" spans="1:8" x14ac:dyDescent="0.25">
      <c r="A1248" s="4" t="s">
        <v>544</v>
      </c>
      <c r="B1248" s="4" t="s">
        <v>529</v>
      </c>
      <c r="C1248" s="2">
        <v>42357</v>
      </c>
      <c r="D1248" s="1" t="s">
        <v>5071</v>
      </c>
      <c r="E1248" s="1" t="s">
        <v>487</v>
      </c>
      <c r="F1248" s="1" t="s">
        <v>29</v>
      </c>
      <c r="G1248" s="1" t="s">
        <v>10</v>
      </c>
      <c r="H1248" s="1" t="s">
        <v>7</v>
      </c>
    </row>
    <row r="1249" spans="1:8" x14ac:dyDescent="0.25">
      <c r="A1249" s="4" t="s">
        <v>544</v>
      </c>
      <c r="B1249" s="4" t="s">
        <v>529</v>
      </c>
      <c r="C1249" s="2">
        <v>42357</v>
      </c>
      <c r="D1249" s="1" t="s">
        <v>5090</v>
      </c>
      <c r="E1249" s="1" t="s">
        <v>948</v>
      </c>
      <c r="F1249" s="1" t="s">
        <v>29</v>
      </c>
      <c r="G1249" s="1" t="s">
        <v>10</v>
      </c>
      <c r="H1249" s="1" t="s">
        <v>7</v>
      </c>
    </row>
    <row r="1250" spans="1:8" x14ac:dyDescent="0.25">
      <c r="A1250" s="4" t="s">
        <v>544</v>
      </c>
      <c r="B1250" s="4" t="s">
        <v>529</v>
      </c>
      <c r="C1250" s="2">
        <v>42357</v>
      </c>
      <c r="D1250" s="1" t="s">
        <v>5128</v>
      </c>
      <c r="E1250" s="1" t="s">
        <v>484</v>
      </c>
      <c r="F1250" s="1" t="s">
        <v>29</v>
      </c>
      <c r="G1250" s="1" t="s">
        <v>10</v>
      </c>
      <c r="H1250" s="1" t="s">
        <v>7</v>
      </c>
    </row>
    <row r="1251" spans="1:8" x14ac:dyDescent="0.25">
      <c r="A1251" s="4" t="s">
        <v>544</v>
      </c>
      <c r="B1251" s="4" t="s">
        <v>529</v>
      </c>
      <c r="C1251" s="2">
        <v>42357</v>
      </c>
      <c r="D1251" s="1" t="s">
        <v>5135</v>
      </c>
      <c r="E1251" s="1" t="s">
        <v>379</v>
      </c>
      <c r="F1251" s="1" t="s">
        <v>29</v>
      </c>
      <c r="G1251" s="1" t="s">
        <v>10</v>
      </c>
      <c r="H1251" s="1" t="s">
        <v>7</v>
      </c>
    </row>
    <row r="1252" spans="1:8" x14ac:dyDescent="0.25">
      <c r="A1252" s="4" t="s">
        <v>544</v>
      </c>
      <c r="B1252" s="4" t="s">
        <v>529</v>
      </c>
      <c r="C1252" s="2">
        <v>42357</v>
      </c>
      <c r="D1252" s="1" t="s">
        <v>5215</v>
      </c>
      <c r="E1252" s="1" t="s">
        <v>4942</v>
      </c>
      <c r="F1252" s="1" t="s">
        <v>890</v>
      </c>
      <c r="G1252" s="1" t="s">
        <v>10</v>
      </c>
      <c r="H1252" s="1" t="s">
        <v>7</v>
      </c>
    </row>
    <row r="1253" spans="1:8" x14ac:dyDescent="0.25">
      <c r="A1253" s="4" t="s">
        <v>544</v>
      </c>
      <c r="B1253" s="4" t="s">
        <v>529</v>
      </c>
      <c r="C1253" s="2">
        <v>42357</v>
      </c>
      <c r="D1253" s="1" t="s">
        <v>5254</v>
      </c>
      <c r="E1253" s="1" t="s">
        <v>4863</v>
      </c>
      <c r="F1253" s="1" t="s">
        <v>29</v>
      </c>
      <c r="G1253" s="1" t="s">
        <v>10</v>
      </c>
      <c r="H1253" s="1" t="s">
        <v>7</v>
      </c>
    </row>
    <row r="1254" spans="1:8" x14ac:dyDescent="0.25">
      <c r="A1254" s="4" t="s">
        <v>544</v>
      </c>
      <c r="B1254" s="4" t="s">
        <v>529</v>
      </c>
      <c r="C1254" s="2">
        <v>42357</v>
      </c>
      <c r="D1254" s="1" t="s">
        <v>5260</v>
      </c>
      <c r="E1254" s="1" t="s">
        <v>514</v>
      </c>
      <c r="F1254" s="1" t="s">
        <v>29</v>
      </c>
      <c r="G1254" s="1" t="s">
        <v>10</v>
      </c>
      <c r="H1254" s="1" t="s">
        <v>7</v>
      </c>
    </row>
    <row r="1255" spans="1:8" x14ac:dyDescent="0.25">
      <c r="A1255" s="4" t="s">
        <v>544</v>
      </c>
      <c r="B1255" s="4" t="s">
        <v>529</v>
      </c>
      <c r="C1255" s="2">
        <v>42357</v>
      </c>
      <c r="D1255" s="1" t="s">
        <v>5264</v>
      </c>
      <c r="E1255" s="1" t="s">
        <v>1926</v>
      </c>
      <c r="F1255" s="1" t="s">
        <v>29</v>
      </c>
      <c r="G1255" s="1" t="s">
        <v>10</v>
      </c>
      <c r="H1255" s="1" t="s">
        <v>7</v>
      </c>
    </row>
    <row r="1256" spans="1:8" x14ac:dyDescent="0.25">
      <c r="A1256" s="4" t="s">
        <v>544</v>
      </c>
      <c r="B1256" s="4" t="s">
        <v>529</v>
      </c>
      <c r="C1256" s="2">
        <v>42357</v>
      </c>
      <c r="D1256" s="1" t="s">
        <v>5271</v>
      </c>
      <c r="E1256" s="1" t="s">
        <v>464</v>
      </c>
      <c r="F1256" s="1" t="s">
        <v>29</v>
      </c>
      <c r="G1256" s="1" t="s">
        <v>10</v>
      </c>
      <c r="H1256" s="1" t="s">
        <v>7</v>
      </c>
    </row>
    <row r="1257" spans="1:8" x14ac:dyDescent="0.25">
      <c r="A1257" s="4" t="s">
        <v>544</v>
      </c>
      <c r="B1257" s="4" t="s">
        <v>529</v>
      </c>
      <c r="C1257" s="2">
        <v>42357</v>
      </c>
      <c r="D1257" s="1" t="s">
        <v>5277</v>
      </c>
      <c r="E1257" s="1" t="s">
        <v>2601</v>
      </c>
      <c r="F1257" s="1" t="s">
        <v>29</v>
      </c>
      <c r="G1257" s="1" t="s">
        <v>10</v>
      </c>
      <c r="H1257" s="1" t="s">
        <v>7</v>
      </c>
    </row>
    <row r="1258" spans="1:8" x14ac:dyDescent="0.25">
      <c r="A1258" s="4" t="s">
        <v>544</v>
      </c>
      <c r="B1258" s="4" t="s">
        <v>529</v>
      </c>
      <c r="C1258" s="2">
        <v>42357</v>
      </c>
      <c r="D1258" s="1" t="s">
        <v>5284</v>
      </c>
      <c r="E1258" s="1" t="s">
        <v>3324</v>
      </c>
      <c r="F1258" s="1" t="s">
        <v>29</v>
      </c>
      <c r="G1258" s="1" t="s">
        <v>10</v>
      </c>
      <c r="H1258" s="1" t="s">
        <v>7</v>
      </c>
    </row>
    <row r="1259" spans="1:8" x14ac:dyDescent="0.25">
      <c r="A1259" s="4" t="s">
        <v>1</v>
      </c>
      <c r="B1259" s="4" t="s">
        <v>519</v>
      </c>
      <c r="C1259" s="2">
        <v>42023</v>
      </c>
      <c r="D1259" s="1" t="s">
        <v>520</v>
      </c>
      <c r="E1259" s="1" t="s">
        <v>4</v>
      </c>
      <c r="F1259" s="1" t="s">
        <v>15</v>
      </c>
      <c r="G1259" s="1" t="s">
        <v>6</v>
      </c>
      <c r="H1259" s="1" t="s">
        <v>7</v>
      </c>
    </row>
    <row r="1260" spans="1:8" x14ac:dyDescent="0.25">
      <c r="A1260" s="4" t="s">
        <v>1</v>
      </c>
      <c r="B1260" s="4" t="s">
        <v>519</v>
      </c>
      <c r="C1260" s="2">
        <v>42023</v>
      </c>
      <c r="D1260" s="1" t="s">
        <v>527</v>
      </c>
      <c r="E1260" s="1" t="s">
        <v>9</v>
      </c>
      <c r="F1260" s="1" t="s">
        <v>15</v>
      </c>
      <c r="G1260" s="1" t="s">
        <v>10</v>
      </c>
      <c r="H1260" s="1" t="s">
        <v>7</v>
      </c>
    </row>
    <row r="1261" spans="1:8" x14ac:dyDescent="0.25">
      <c r="A1261" s="4" t="s">
        <v>321</v>
      </c>
      <c r="B1261" s="4" t="s">
        <v>542</v>
      </c>
      <c r="C1261" s="2">
        <v>42028</v>
      </c>
      <c r="D1261" s="1" t="s">
        <v>543</v>
      </c>
      <c r="E1261" s="1" t="s">
        <v>9</v>
      </c>
      <c r="F1261" s="1" t="s">
        <v>314</v>
      </c>
      <c r="G1261" s="1" t="s">
        <v>10</v>
      </c>
      <c r="H1261" s="1" t="s">
        <v>7</v>
      </c>
    </row>
    <row r="1262" spans="1:8" x14ac:dyDescent="0.25">
      <c r="A1262" s="4" t="s">
        <v>12</v>
      </c>
      <c r="B1262" s="4" t="s">
        <v>537</v>
      </c>
      <c r="C1262" s="2">
        <v>42382</v>
      </c>
      <c r="D1262" s="1" t="s">
        <v>538</v>
      </c>
      <c r="E1262" s="1" t="s">
        <v>4</v>
      </c>
      <c r="F1262" s="1" t="s">
        <v>5</v>
      </c>
      <c r="G1262" s="1" t="s">
        <v>6</v>
      </c>
      <c r="H1262" s="1" t="s">
        <v>60</v>
      </c>
    </row>
    <row r="1263" spans="1:8" x14ac:dyDescent="0.25">
      <c r="A1263" s="4" t="s">
        <v>22</v>
      </c>
      <c r="B1263" s="4" t="s">
        <v>537</v>
      </c>
      <c r="C1263" s="2">
        <v>42382</v>
      </c>
      <c r="D1263" s="1" t="s">
        <v>539</v>
      </c>
      <c r="E1263" s="1" t="s">
        <v>9</v>
      </c>
      <c r="F1263" s="1" t="s">
        <v>5</v>
      </c>
      <c r="G1263" s="1" t="s">
        <v>10</v>
      </c>
      <c r="H1263" s="1" t="s">
        <v>92</v>
      </c>
    </row>
    <row r="1264" spans="1:8" x14ac:dyDescent="0.25">
      <c r="A1264" s="4" t="s">
        <v>25</v>
      </c>
      <c r="B1264" s="4" t="s">
        <v>26</v>
      </c>
      <c r="C1264" s="2">
        <v>42308</v>
      </c>
      <c r="D1264" s="1" t="s">
        <v>27</v>
      </c>
      <c r="E1264" s="1" t="s">
        <v>28</v>
      </c>
      <c r="F1264" s="1" t="s">
        <v>29</v>
      </c>
      <c r="G1264" s="1" t="s">
        <v>6</v>
      </c>
      <c r="H1264" s="1" t="s">
        <v>7</v>
      </c>
    </row>
    <row r="1265" spans="1:8" x14ac:dyDescent="0.25">
      <c r="A1265" s="4" t="s">
        <v>30</v>
      </c>
      <c r="B1265" s="4" t="s">
        <v>26</v>
      </c>
      <c r="C1265" s="2">
        <v>42308</v>
      </c>
      <c r="D1265" s="1" t="s">
        <v>31</v>
      </c>
      <c r="E1265" s="1" t="s">
        <v>32</v>
      </c>
      <c r="F1265" s="1" t="s">
        <v>29</v>
      </c>
      <c r="G1265" s="1" t="s">
        <v>10</v>
      </c>
      <c r="H1265" s="1" t="s">
        <v>7</v>
      </c>
    </row>
    <row r="1266" spans="1:8" x14ac:dyDescent="0.25">
      <c r="A1266" s="4" t="s">
        <v>33</v>
      </c>
      <c r="B1266" s="4" t="s">
        <v>26</v>
      </c>
      <c r="C1266" s="2">
        <v>42369</v>
      </c>
      <c r="D1266" s="1" t="s">
        <v>34</v>
      </c>
      <c r="E1266" s="1" t="s">
        <v>35</v>
      </c>
      <c r="F1266" s="1" t="s">
        <v>29</v>
      </c>
      <c r="G1266" s="1" t="s">
        <v>6</v>
      </c>
      <c r="H1266" s="1" t="s">
        <v>36</v>
      </c>
    </row>
    <row r="1267" spans="1:8" x14ac:dyDescent="0.25">
      <c r="A1267" s="4" t="s">
        <v>37</v>
      </c>
      <c r="B1267" s="4" t="s">
        <v>26</v>
      </c>
      <c r="C1267" s="2">
        <v>42308</v>
      </c>
      <c r="D1267" s="1" t="s">
        <v>38</v>
      </c>
      <c r="E1267" s="1" t="s">
        <v>39</v>
      </c>
      <c r="F1267" s="1" t="s">
        <v>29</v>
      </c>
      <c r="G1267" s="1" t="s">
        <v>6</v>
      </c>
      <c r="H1267" s="1" t="s">
        <v>7</v>
      </c>
    </row>
    <row r="1268" spans="1:8" x14ac:dyDescent="0.25">
      <c r="A1268" s="4" t="s">
        <v>40</v>
      </c>
      <c r="B1268" s="4" t="s">
        <v>26</v>
      </c>
      <c r="C1268" s="2">
        <v>42308</v>
      </c>
      <c r="D1268" s="1" t="s">
        <v>41</v>
      </c>
      <c r="E1268" s="1" t="s">
        <v>42</v>
      </c>
      <c r="F1268" s="1" t="s">
        <v>29</v>
      </c>
      <c r="G1268" s="1" t="s">
        <v>6</v>
      </c>
      <c r="H1268" s="1" t="s">
        <v>7</v>
      </c>
    </row>
    <row r="1269" spans="1:8" x14ac:dyDescent="0.25">
      <c r="A1269" s="4" t="s">
        <v>33</v>
      </c>
      <c r="B1269" s="4" t="s">
        <v>26</v>
      </c>
      <c r="C1269" s="2">
        <v>42369</v>
      </c>
      <c r="D1269" s="1" t="s">
        <v>43</v>
      </c>
      <c r="E1269" s="1" t="s">
        <v>44</v>
      </c>
      <c r="F1269" s="1" t="s">
        <v>29</v>
      </c>
      <c r="G1269" s="1" t="s">
        <v>6</v>
      </c>
      <c r="H1269" s="1" t="s">
        <v>45</v>
      </c>
    </row>
    <row r="1270" spans="1:8" x14ac:dyDescent="0.25">
      <c r="A1270" s="4" t="s">
        <v>46</v>
      </c>
      <c r="B1270" s="4" t="s">
        <v>26</v>
      </c>
      <c r="C1270" s="2">
        <v>42308</v>
      </c>
      <c r="D1270" s="1" t="s">
        <v>47</v>
      </c>
      <c r="E1270" s="1" t="s">
        <v>48</v>
      </c>
      <c r="F1270" s="1" t="s">
        <v>29</v>
      </c>
      <c r="G1270" s="1" t="s">
        <v>6</v>
      </c>
      <c r="H1270" s="1" t="s">
        <v>7</v>
      </c>
    </row>
    <row r="1271" spans="1:8" x14ac:dyDescent="0.25">
      <c r="A1271" s="4" t="s">
        <v>49</v>
      </c>
      <c r="B1271" s="4" t="s">
        <v>26</v>
      </c>
      <c r="C1271" s="2">
        <v>42308</v>
      </c>
      <c r="D1271" s="1" t="s">
        <v>50</v>
      </c>
      <c r="E1271" s="1" t="s">
        <v>51</v>
      </c>
      <c r="F1271" s="1" t="s">
        <v>29</v>
      </c>
      <c r="G1271" s="1" t="s">
        <v>52</v>
      </c>
      <c r="H1271" s="1" t="s">
        <v>53</v>
      </c>
    </row>
    <row r="1272" spans="1:8" x14ac:dyDescent="0.25">
      <c r="A1272" s="4" t="s">
        <v>54</v>
      </c>
      <c r="B1272" s="4" t="s">
        <v>26</v>
      </c>
      <c r="C1272" s="2">
        <v>42308</v>
      </c>
      <c r="D1272" s="1" t="s">
        <v>55</v>
      </c>
      <c r="E1272" s="1" t="s">
        <v>56</v>
      </c>
      <c r="F1272" s="1" t="s">
        <v>29</v>
      </c>
      <c r="G1272" s="1" t="s">
        <v>6</v>
      </c>
      <c r="H1272" s="1" t="s">
        <v>7</v>
      </c>
    </row>
    <row r="1273" spans="1:8" x14ac:dyDescent="0.25">
      <c r="A1273" s="4" t="s">
        <v>57</v>
      </c>
      <c r="B1273" s="4" t="s">
        <v>26</v>
      </c>
      <c r="C1273" s="2">
        <v>42308</v>
      </c>
      <c r="D1273" s="1" t="s">
        <v>58</v>
      </c>
      <c r="E1273" s="1" t="s">
        <v>59</v>
      </c>
      <c r="F1273" s="1" t="s">
        <v>29</v>
      </c>
      <c r="G1273" s="1" t="s">
        <v>52</v>
      </c>
      <c r="H1273" s="1" t="s">
        <v>60</v>
      </c>
    </row>
    <row r="1274" spans="1:8" x14ac:dyDescent="0.25">
      <c r="A1274" s="4" t="s">
        <v>61</v>
      </c>
      <c r="B1274" s="4" t="s">
        <v>26</v>
      </c>
      <c r="C1274" s="2">
        <v>42308</v>
      </c>
      <c r="D1274" s="1" t="s">
        <v>62</v>
      </c>
      <c r="E1274" s="1" t="s">
        <v>63</v>
      </c>
      <c r="F1274" s="1" t="s">
        <v>29</v>
      </c>
      <c r="G1274" s="1" t="s">
        <v>6</v>
      </c>
      <c r="H1274" s="1" t="s">
        <v>7</v>
      </c>
    </row>
    <row r="1275" spans="1:8" x14ac:dyDescent="0.25">
      <c r="A1275" s="4" t="s">
        <v>64</v>
      </c>
      <c r="B1275" s="4" t="s">
        <v>26</v>
      </c>
      <c r="C1275" s="2">
        <v>42308</v>
      </c>
      <c r="D1275" s="1" t="s">
        <v>65</v>
      </c>
      <c r="E1275" s="1" t="s">
        <v>66</v>
      </c>
      <c r="F1275" s="1" t="s">
        <v>29</v>
      </c>
      <c r="G1275" s="1" t="s">
        <v>6</v>
      </c>
      <c r="H1275" s="1" t="s">
        <v>7</v>
      </c>
    </row>
    <row r="1276" spans="1:8" x14ac:dyDescent="0.25">
      <c r="A1276" s="4" t="s">
        <v>67</v>
      </c>
      <c r="B1276" s="4" t="s">
        <v>26</v>
      </c>
      <c r="C1276" s="2">
        <v>42308</v>
      </c>
      <c r="D1276" s="1" t="s">
        <v>68</v>
      </c>
      <c r="E1276" s="1" t="s">
        <v>69</v>
      </c>
      <c r="F1276" s="1" t="s">
        <v>29</v>
      </c>
      <c r="G1276" s="1" t="s">
        <v>6</v>
      </c>
      <c r="H1276" s="1" t="s">
        <v>7</v>
      </c>
    </row>
    <row r="1277" spans="1:8" x14ac:dyDescent="0.25">
      <c r="A1277" s="4" t="s">
        <v>70</v>
      </c>
      <c r="B1277" s="4" t="s">
        <v>26</v>
      </c>
      <c r="C1277" s="2">
        <v>42308</v>
      </c>
      <c r="D1277" s="1" t="s">
        <v>71</v>
      </c>
      <c r="E1277" s="1" t="s">
        <v>72</v>
      </c>
      <c r="F1277" s="1" t="s">
        <v>29</v>
      </c>
      <c r="G1277" s="1" t="s">
        <v>6</v>
      </c>
      <c r="H1277" s="1" t="s">
        <v>7</v>
      </c>
    </row>
    <row r="1278" spans="1:8" x14ac:dyDescent="0.25">
      <c r="A1278" s="4" t="s">
        <v>54</v>
      </c>
      <c r="B1278" s="4" t="s">
        <v>26</v>
      </c>
      <c r="C1278" s="2">
        <v>42308</v>
      </c>
      <c r="D1278" s="1" t="s">
        <v>73</v>
      </c>
      <c r="E1278" s="1" t="s">
        <v>74</v>
      </c>
      <c r="F1278" s="1" t="s">
        <v>29</v>
      </c>
      <c r="G1278" s="1" t="s">
        <v>6</v>
      </c>
      <c r="H1278" s="1" t="s">
        <v>7</v>
      </c>
    </row>
    <row r="1279" spans="1:8" x14ac:dyDescent="0.25">
      <c r="A1279" s="4" t="s">
        <v>75</v>
      </c>
      <c r="B1279" s="4" t="s">
        <v>26</v>
      </c>
      <c r="C1279" s="2">
        <v>42308</v>
      </c>
      <c r="D1279" s="1" t="s">
        <v>76</v>
      </c>
      <c r="E1279" s="1" t="s">
        <v>77</v>
      </c>
      <c r="F1279" s="1" t="s">
        <v>29</v>
      </c>
      <c r="G1279" s="1" t="s">
        <v>6</v>
      </c>
      <c r="H1279" s="1" t="s">
        <v>7</v>
      </c>
    </row>
    <row r="1280" spans="1:8" x14ac:dyDescent="0.25">
      <c r="A1280" s="4" t="s">
        <v>33</v>
      </c>
      <c r="B1280" s="4" t="s">
        <v>26</v>
      </c>
      <c r="C1280" s="2">
        <v>42369</v>
      </c>
      <c r="D1280" s="1" t="s">
        <v>78</v>
      </c>
      <c r="E1280" s="1" t="s">
        <v>79</v>
      </c>
      <c r="F1280" s="1" t="s">
        <v>29</v>
      </c>
      <c r="G1280" s="1" t="s">
        <v>6</v>
      </c>
      <c r="H1280" s="1" t="s">
        <v>53</v>
      </c>
    </row>
    <row r="1281" spans="1:8" x14ac:dyDescent="0.25">
      <c r="A1281" s="4" t="s">
        <v>80</v>
      </c>
      <c r="B1281" s="4" t="s">
        <v>26</v>
      </c>
      <c r="C1281" s="2">
        <v>42308</v>
      </c>
      <c r="D1281" s="1" t="s">
        <v>81</v>
      </c>
      <c r="E1281" s="1" t="s">
        <v>82</v>
      </c>
      <c r="F1281" s="1" t="s">
        <v>29</v>
      </c>
      <c r="G1281" s="1" t="s">
        <v>6</v>
      </c>
      <c r="H1281" s="1" t="s">
        <v>7</v>
      </c>
    </row>
    <row r="1282" spans="1:8" x14ac:dyDescent="0.25">
      <c r="A1282" s="4" t="s">
        <v>83</v>
      </c>
      <c r="B1282" s="4" t="s">
        <v>26</v>
      </c>
      <c r="C1282" s="2">
        <v>42308</v>
      </c>
      <c r="D1282" s="1" t="s">
        <v>84</v>
      </c>
      <c r="E1282" s="1" t="s">
        <v>85</v>
      </c>
      <c r="F1282" s="1" t="s">
        <v>29</v>
      </c>
      <c r="G1282" s="1" t="s">
        <v>6</v>
      </c>
      <c r="H1282" s="1" t="s">
        <v>7</v>
      </c>
    </row>
    <row r="1283" spans="1:8" x14ac:dyDescent="0.25">
      <c r="A1283" s="4" t="s">
        <v>86</v>
      </c>
      <c r="B1283" s="4" t="s">
        <v>26</v>
      </c>
      <c r="C1283" s="2">
        <v>42308</v>
      </c>
      <c r="D1283" s="1" t="s">
        <v>87</v>
      </c>
      <c r="E1283" s="1" t="s">
        <v>88</v>
      </c>
      <c r="F1283" s="1" t="s">
        <v>29</v>
      </c>
      <c r="G1283" s="1" t="s">
        <v>6</v>
      </c>
      <c r="H1283" s="1" t="s">
        <v>7</v>
      </c>
    </row>
    <row r="1284" spans="1:8" x14ac:dyDescent="0.25">
      <c r="A1284" s="4" t="s">
        <v>89</v>
      </c>
      <c r="B1284" s="4" t="s">
        <v>26</v>
      </c>
      <c r="C1284" s="2">
        <v>42308</v>
      </c>
      <c r="D1284" s="1" t="s">
        <v>90</v>
      </c>
      <c r="E1284" s="1" t="s">
        <v>91</v>
      </c>
      <c r="F1284" s="1" t="s">
        <v>29</v>
      </c>
      <c r="G1284" s="1" t="s">
        <v>6</v>
      </c>
      <c r="H1284" s="1" t="s">
        <v>92</v>
      </c>
    </row>
    <row r="1285" spans="1:8" x14ac:dyDescent="0.25">
      <c r="A1285" s="4" t="s">
        <v>93</v>
      </c>
      <c r="B1285" s="4" t="s">
        <v>26</v>
      </c>
      <c r="C1285" s="2">
        <v>42308</v>
      </c>
      <c r="D1285" s="1" t="s">
        <v>94</v>
      </c>
      <c r="E1285" s="1" t="s">
        <v>95</v>
      </c>
      <c r="F1285" s="1" t="s">
        <v>29</v>
      </c>
      <c r="G1285" s="1" t="s">
        <v>6</v>
      </c>
      <c r="H1285" s="1" t="s">
        <v>7</v>
      </c>
    </row>
    <row r="1286" spans="1:8" x14ac:dyDescent="0.25">
      <c r="A1286" s="4" t="s">
        <v>96</v>
      </c>
      <c r="B1286" s="4" t="s">
        <v>26</v>
      </c>
      <c r="C1286" s="2">
        <v>42308</v>
      </c>
      <c r="D1286" s="1" t="s">
        <v>97</v>
      </c>
      <c r="E1286" s="1" t="s">
        <v>98</v>
      </c>
      <c r="F1286" s="1" t="s">
        <v>29</v>
      </c>
      <c r="G1286" s="1" t="s">
        <v>6</v>
      </c>
      <c r="H1286" s="1" t="s">
        <v>7</v>
      </c>
    </row>
    <row r="1287" spans="1:8" x14ac:dyDescent="0.25">
      <c r="A1287" s="4" t="s">
        <v>18</v>
      </c>
      <c r="B1287" s="4" t="s">
        <v>26</v>
      </c>
      <c r="C1287" s="2">
        <v>42308</v>
      </c>
      <c r="D1287" s="1" t="s">
        <v>99</v>
      </c>
      <c r="E1287" s="1" t="s">
        <v>100</v>
      </c>
      <c r="F1287" s="1" t="s">
        <v>29</v>
      </c>
      <c r="G1287" s="1" t="s">
        <v>6</v>
      </c>
      <c r="H1287" s="1" t="s">
        <v>7</v>
      </c>
    </row>
    <row r="1288" spans="1:8" x14ac:dyDescent="0.25">
      <c r="A1288" s="4" t="s">
        <v>33</v>
      </c>
      <c r="B1288" s="4" t="s">
        <v>26</v>
      </c>
      <c r="C1288" s="2">
        <v>42369</v>
      </c>
      <c r="D1288" s="1" t="s">
        <v>101</v>
      </c>
      <c r="E1288" s="1" t="s">
        <v>102</v>
      </c>
      <c r="F1288" s="1" t="s">
        <v>29</v>
      </c>
      <c r="G1288" s="1" t="s">
        <v>6</v>
      </c>
      <c r="H1288" s="1" t="s">
        <v>45</v>
      </c>
    </row>
    <row r="1289" spans="1:8" x14ac:dyDescent="0.25">
      <c r="A1289" s="4" t="s">
        <v>33</v>
      </c>
      <c r="B1289" s="4" t="s">
        <v>26</v>
      </c>
      <c r="C1289" s="2">
        <v>42369</v>
      </c>
      <c r="D1289" s="1" t="s">
        <v>103</v>
      </c>
      <c r="E1289" s="1" t="s">
        <v>104</v>
      </c>
      <c r="F1289" s="1" t="s">
        <v>29</v>
      </c>
      <c r="G1289" s="1" t="s">
        <v>6</v>
      </c>
      <c r="H1289" s="1" t="s">
        <v>45</v>
      </c>
    </row>
    <row r="1290" spans="1:8" x14ac:dyDescent="0.25">
      <c r="A1290" s="4" t="s">
        <v>105</v>
      </c>
      <c r="B1290" s="4" t="s">
        <v>26</v>
      </c>
      <c r="C1290" s="2">
        <v>42308</v>
      </c>
      <c r="D1290" s="1" t="s">
        <v>106</v>
      </c>
      <c r="E1290" s="1" t="s">
        <v>107</v>
      </c>
      <c r="F1290" s="1" t="s">
        <v>29</v>
      </c>
      <c r="G1290" s="1" t="s">
        <v>6</v>
      </c>
      <c r="H1290" s="1" t="s">
        <v>7</v>
      </c>
    </row>
    <row r="1291" spans="1:8" x14ac:dyDescent="0.25">
      <c r="A1291" s="4" t="s">
        <v>108</v>
      </c>
      <c r="B1291" s="4" t="s">
        <v>26</v>
      </c>
      <c r="C1291" s="2">
        <v>42308</v>
      </c>
      <c r="D1291" s="1" t="s">
        <v>109</v>
      </c>
      <c r="E1291" s="1" t="s">
        <v>110</v>
      </c>
      <c r="F1291" s="1" t="s">
        <v>29</v>
      </c>
      <c r="G1291" s="1" t="s">
        <v>6</v>
      </c>
      <c r="H1291" s="1" t="s">
        <v>7</v>
      </c>
    </row>
    <row r="1292" spans="1:8" x14ac:dyDescent="0.25">
      <c r="A1292" s="4" t="s">
        <v>111</v>
      </c>
      <c r="B1292" s="4" t="s">
        <v>26</v>
      </c>
      <c r="C1292" s="2">
        <v>42308</v>
      </c>
      <c r="D1292" s="1" t="s">
        <v>112</v>
      </c>
      <c r="E1292" s="1" t="s">
        <v>113</v>
      </c>
      <c r="F1292" s="1" t="s">
        <v>29</v>
      </c>
      <c r="G1292" s="1" t="s">
        <v>6</v>
      </c>
      <c r="H1292" s="1" t="s">
        <v>7</v>
      </c>
    </row>
    <row r="1293" spans="1:8" x14ac:dyDescent="0.25">
      <c r="A1293" s="4" t="s">
        <v>114</v>
      </c>
      <c r="B1293" s="4" t="s">
        <v>26</v>
      </c>
      <c r="C1293" s="2">
        <v>42308</v>
      </c>
      <c r="D1293" s="1" t="s">
        <v>115</v>
      </c>
      <c r="E1293" s="1" t="s">
        <v>116</v>
      </c>
      <c r="F1293" s="1" t="s">
        <v>29</v>
      </c>
      <c r="G1293" s="1" t="s">
        <v>52</v>
      </c>
      <c r="H1293" s="1" t="s">
        <v>7</v>
      </c>
    </row>
    <row r="1294" spans="1:8" x14ac:dyDescent="0.25">
      <c r="A1294" s="4" t="s">
        <v>117</v>
      </c>
      <c r="B1294" s="4" t="s">
        <v>26</v>
      </c>
      <c r="C1294" s="2">
        <v>42308</v>
      </c>
      <c r="D1294" s="1" t="s">
        <v>118</v>
      </c>
      <c r="E1294" s="1" t="s">
        <v>119</v>
      </c>
      <c r="F1294" s="1" t="s">
        <v>29</v>
      </c>
      <c r="G1294" s="1" t="s">
        <v>6</v>
      </c>
      <c r="H1294" s="1" t="s">
        <v>7</v>
      </c>
    </row>
    <row r="1295" spans="1:8" x14ac:dyDescent="0.25">
      <c r="A1295" s="4" t="s">
        <v>120</v>
      </c>
      <c r="B1295" s="4" t="s">
        <v>26</v>
      </c>
      <c r="C1295" s="2">
        <v>42308</v>
      </c>
      <c r="D1295" s="1" t="s">
        <v>121</v>
      </c>
      <c r="E1295" s="1" t="s">
        <v>122</v>
      </c>
      <c r="F1295" s="1" t="s">
        <v>29</v>
      </c>
      <c r="G1295" s="1" t="s">
        <v>6</v>
      </c>
      <c r="H1295" s="1" t="s">
        <v>7</v>
      </c>
    </row>
    <row r="1296" spans="1:8" x14ac:dyDescent="0.25">
      <c r="A1296" s="4" t="s">
        <v>123</v>
      </c>
      <c r="B1296" s="4" t="s">
        <v>26</v>
      </c>
      <c r="C1296" s="2">
        <v>42308</v>
      </c>
      <c r="D1296" s="1" t="s">
        <v>124</v>
      </c>
      <c r="E1296" s="1" t="s">
        <v>125</v>
      </c>
      <c r="F1296" s="1" t="s">
        <v>29</v>
      </c>
      <c r="G1296" s="1" t="s">
        <v>6</v>
      </c>
      <c r="H1296" s="1" t="s">
        <v>7</v>
      </c>
    </row>
    <row r="1297" spans="1:8" x14ac:dyDescent="0.25">
      <c r="A1297" s="4" t="s">
        <v>49</v>
      </c>
      <c r="B1297" s="4" t="s">
        <v>26</v>
      </c>
      <c r="C1297" s="2">
        <v>42308</v>
      </c>
      <c r="D1297" s="1" t="s">
        <v>126</v>
      </c>
      <c r="E1297" s="1" t="s">
        <v>127</v>
      </c>
      <c r="F1297" s="1" t="s">
        <v>29</v>
      </c>
      <c r="G1297" s="1" t="s">
        <v>6</v>
      </c>
      <c r="H1297" s="1" t="s">
        <v>92</v>
      </c>
    </row>
    <row r="1298" spans="1:8" x14ac:dyDescent="0.25">
      <c r="A1298" s="4" t="s">
        <v>128</v>
      </c>
      <c r="B1298" s="4" t="s">
        <v>26</v>
      </c>
      <c r="C1298" s="2">
        <v>42308</v>
      </c>
      <c r="D1298" s="1" t="s">
        <v>129</v>
      </c>
      <c r="E1298" s="1" t="s">
        <v>130</v>
      </c>
      <c r="F1298" s="1" t="s">
        <v>29</v>
      </c>
      <c r="G1298" s="1" t="s">
        <v>6</v>
      </c>
      <c r="H1298" s="1" t="s">
        <v>7</v>
      </c>
    </row>
    <row r="1299" spans="1:8" x14ac:dyDescent="0.25">
      <c r="A1299" s="4" t="s">
        <v>131</v>
      </c>
      <c r="B1299" s="4" t="s">
        <v>26</v>
      </c>
      <c r="C1299" s="2">
        <v>42308</v>
      </c>
      <c r="D1299" s="1" t="s">
        <v>132</v>
      </c>
      <c r="E1299" s="1" t="s">
        <v>133</v>
      </c>
      <c r="F1299" s="1" t="s">
        <v>29</v>
      </c>
      <c r="G1299" s="1" t="s">
        <v>6</v>
      </c>
      <c r="H1299" s="1" t="s">
        <v>7</v>
      </c>
    </row>
    <row r="1300" spans="1:8" x14ac:dyDescent="0.25">
      <c r="A1300" s="4" t="s">
        <v>75</v>
      </c>
      <c r="B1300" s="4" t="s">
        <v>26</v>
      </c>
      <c r="C1300" s="2">
        <v>42308</v>
      </c>
      <c r="D1300" s="1" t="s">
        <v>134</v>
      </c>
      <c r="E1300" s="1" t="s">
        <v>135</v>
      </c>
      <c r="F1300" s="1" t="s">
        <v>29</v>
      </c>
      <c r="G1300" s="1" t="s">
        <v>6</v>
      </c>
      <c r="H1300" s="1" t="s">
        <v>7</v>
      </c>
    </row>
    <row r="1301" spans="1:8" x14ac:dyDescent="0.25">
      <c r="A1301" s="4" t="s">
        <v>136</v>
      </c>
      <c r="B1301" s="4" t="s">
        <v>26</v>
      </c>
      <c r="C1301" s="2">
        <v>42308</v>
      </c>
      <c r="D1301" s="1" t="s">
        <v>137</v>
      </c>
      <c r="E1301" s="1" t="s">
        <v>138</v>
      </c>
      <c r="F1301" s="1" t="s">
        <v>29</v>
      </c>
      <c r="G1301" s="1" t="s">
        <v>6</v>
      </c>
      <c r="H1301" s="1" t="s">
        <v>7</v>
      </c>
    </row>
    <row r="1302" spans="1:8" x14ac:dyDescent="0.25">
      <c r="A1302" s="4" t="s">
        <v>139</v>
      </c>
      <c r="B1302" s="4" t="s">
        <v>26</v>
      </c>
      <c r="C1302" s="2">
        <v>42308</v>
      </c>
      <c r="D1302" s="1" t="s">
        <v>140</v>
      </c>
      <c r="E1302" s="1" t="s">
        <v>141</v>
      </c>
      <c r="F1302" s="1" t="s">
        <v>29</v>
      </c>
      <c r="G1302" s="1" t="s">
        <v>6</v>
      </c>
      <c r="H1302" s="1" t="s">
        <v>7</v>
      </c>
    </row>
    <row r="1303" spans="1:8" x14ac:dyDescent="0.25">
      <c r="A1303" s="4" t="s">
        <v>142</v>
      </c>
      <c r="B1303" s="4" t="s">
        <v>26</v>
      </c>
      <c r="C1303" s="2">
        <v>42308</v>
      </c>
      <c r="D1303" s="1" t="s">
        <v>143</v>
      </c>
      <c r="E1303" s="1" t="s">
        <v>144</v>
      </c>
      <c r="F1303" s="1" t="s">
        <v>29</v>
      </c>
      <c r="G1303" s="1" t="s">
        <v>6</v>
      </c>
      <c r="H1303" s="1" t="s">
        <v>7</v>
      </c>
    </row>
    <row r="1304" spans="1:8" x14ac:dyDescent="0.25">
      <c r="A1304" s="4" t="s">
        <v>33</v>
      </c>
      <c r="B1304" s="4" t="s">
        <v>26</v>
      </c>
      <c r="C1304" s="2">
        <v>42369</v>
      </c>
      <c r="D1304" s="1" t="s">
        <v>145</v>
      </c>
      <c r="E1304" s="1" t="s">
        <v>146</v>
      </c>
      <c r="F1304" s="1" t="s">
        <v>29</v>
      </c>
      <c r="G1304" s="1" t="s">
        <v>6</v>
      </c>
      <c r="H1304" s="1" t="s">
        <v>45</v>
      </c>
    </row>
    <row r="1305" spans="1:8" x14ac:dyDescent="0.25">
      <c r="A1305" s="4" t="s">
        <v>33</v>
      </c>
      <c r="B1305" s="4" t="s">
        <v>26</v>
      </c>
      <c r="C1305" s="2">
        <v>42369</v>
      </c>
      <c r="D1305" s="1" t="s">
        <v>147</v>
      </c>
      <c r="E1305" s="1" t="s">
        <v>148</v>
      </c>
      <c r="F1305" s="1" t="s">
        <v>29</v>
      </c>
      <c r="G1305" s="1" t="s">
        <v>6</v>
      </c>
      <c r="H1305" s="1" t="s">
        <v>45</v>
      </c>
    </row>
    <row r="1306" spans="1:8" x14ac:dyDescent="0.25">
      <c r="A1306" s="4" t="s">
        <v>149</v>
      </c>
      <c r="B1306" s="4" t="s">
        <v>26</v>
      </c>
      <c r="C1306" s="2">
        <v>42308</v>
      </c>
      <c r="D1306" s="1" t="s">
        <v>150</v>
      </c>
      <c r="E1306" s="1" t="s">
        <v>151</v>
      </c>
      <c r="F1306" s="1" t="s">
        <v>29</v>
      </c>
      <c r="G1306" s="1" t="s">
        <v>6</v>
      </c>
      <c r="H1306" s="1" t="s">
        <v>7</v>
      </c>
    </row>
    <row r="1307" spans="1:8" x14ac:dyDescent="0.25">
      <c r="A1307" s="4" t="s">
        <v>1</v>
      </c>
      <c r="B1307" s="4" t="s">
        <v>26</v>
      </c>
      <c r="C1307" s="2">
        <v>42308</v>
      </c>
      <c r="D1307" s="1" t="s">
        <v>152</v>
      </c>
      <c r="E1307" s="1" t="s">
        <v>153</v>
      </c>
      <c r="F1307" s="1" t="s">
        <v>29</v>
      </c>
      <c r="G1307" s="1" t="s">
        <v>6</v>
      </c>
      <c r="H1307" s="1" t="s">
        <v>7</v>
      </c>
    </row>
    <row r="1308" spans="1:8" x14ac:dyDescent="0.25">
      <c r="A1308" s="4" t="s">
        <v>154</v>
      </c>
      <c r="B1308" s="4" t="s">
        <v>26</v>
      </c>
      <c r="C1308" s="2">
        <v>42308</v>
      </c>
      <c r="D1308" s="1" t="s">
        <v>155</v>
      </c>
      <c r="E1308" s="1" t="s">
        <v>156</v>
      </c>
      <c r="F1308" s="1" t="s">
        <v>29</v>
      </c>
      <c r="G1308" s="1" t="s">
        <v>6</v>
      </c>
      <c r="H1308" s="1" t="s">
        <v>7</v>
      </c>
    </row>
    <row r="1309" spans="1:8" x14ac:dyDescent="0.25">
      <c r="A1309" s="4" t="s">
        <v>33</v>
      </c>
      <c r="B1309" s="4" t="s">
        <v>26</v>
      </c>
      <c r="C1309" s="2">
        <v>42369</v>
      </c>
      <c r="D1309" s="1" t="s">
        <v>157</v>
      </c>
      <c r="E1309" s="1" t="s">
        <v>158</v>
      </c>
      <c r="F1309" s="1" t="s">
        <v>29</v>
      </c>
      <c r="G1309" s="1" t="s">
        <v>6</v>
      </c>
      <c r="H1309" s="1" t="s">
        <v>45</v>
      </c>
    </row>
    <row r="1310" spans="1:8" x14ac:dyDescent="0.25">
      <c r="A1310" s="4" t="s">
        <v>159</v>
      </c>
      <c r="B1310" s="4" t="s">
        <v>26</v>
      </c>
      <c r="C1310" s="2">
        <v>42308</v>
      </c>
      <c r="D1310" s="1" t="s">
        <v>160</v>
      </c>
      <c r="E1310" s="1" t="s">
        <v>161</v>
      </c>
      <c r="F1310" s="1" t="s">
        <v>29</v>
      </c>
      <c r="G1310" s="1" t="s">
        <v>6</v>
      </c>
      <c r="H1310" s="1" t="s">
        <v>7</v>
      </c>
    </row>
    <row r="1311" spans="1:8" x14ac:dyDescent="0.25">
      <c r="A1311" s="4" t="s">
        <v>162</v>
      </c>
      <c r="B1311" s="4" t="s">
        <v>26</v>
      </c>
      <c r="C1311" s="2">
        <v>42308</v>
      </c>
      <c r="D1311" s="1" t="s">
        <v>163</v>
      </c>
      <c r="E1311" s="1" t="s">
        <v>164</v>
      </c>
      <c r="F1311" s="1" t="s">
        <v>29</v>
      </c>
      <c r="G1311" s="1" t="s">
        <v>6</v>
      </c>
      <c r="H1311" s="1" t="s">
        <v>7</v>
      </c>
    </row>
    <row r="1312" spans="1:8" x14ac:dyDescent="0.25">
      <c r="A1312" s="4" t="s">
        <v>33</v>
      </c>
      <c r="B1312" s="4" t="s">
        <v>26</v>
      </c>
      <c r="C1312" s="2">
        <v>42369</v>
      </c>
      <c r="D1312" s="1" t="s">
        <v>165</v>
      </c>
      <c r="E1312" s="1" t="s">
        <v>166</v>
      </c>
      <c r="F1312" s="1" t="s">
        <v>29</v>
      </c>
      <c r="G1312" s="1" t="s">
        <v>6</v>
      </c>
      <c r="H1312" s="1" t="s">
        <v>45</v>
      </c>
    </row>
    <row r="1313" spans="1:8" x14ac:dyDescent="0.25">
      <c r="A1313" s="4" t="s">
        <v>75</v>
      </c>
      <c r="B1313" s="4" t="s">
        <v>26</v>
      </c>
      <c r="C1313" s="2">
        <v>42308</v>
      </c>
      <c r="D1313" s="1" t="s">
        <v>167</v>
      </c>
      <c r="E1313" s="1" t="s">
        <v>168</v>
      </c>
      <c r="F1313" s="1" t="s">
        <v>29</v>
      </c>
      <c r="G1313" s="1" t="s">
        <v>6</v>
      </c>
      <c r="H1313" s="1" t="s">
        <v>7</v>
      </c>
    </row>
    <row r="1314" spans="1:8" x14ac:dyDescent="0.25">
      <c r="A1314" s="4" t="s">
        <v>169</v>
      </c>
      <c r="B1314" s="4" t="s">
        <v>26</v>
      </c>
      <c r="C1314" s="2">
        <v>42308</v>
      </c>
      <c r="D1314" s="1" t="s">
        <v>170</v>
      </c>
      <c r="E1314" s="1" t="s">
        <v>171</v>
      </c>
      <c r="F1314" s="1" t="s">
        <v>29</v>
      </c>
      <c r="G1314" s="1" t="s">
        <v>6</v>
      </c>
      <c r="H1314" s="1" t="s">
        <v>7</v>
      </c>
    </row>
    <row r="1315" spans="1:8" x14ac:dyDescent="0.25">
      <c r="A1315" s="4" t="s">
        <v>172</v>
      </c>
      <c r="B1315" s="4" t="s">
        <v>26</v>
      </c>
      <c r="C1315" s="2">
        <v>42308</v>
      </c>
      <c r="D1315" s="1" t="s">
        <v>173</v>
      </c>
      <c r="E1315" s="1" t="s">
        <v>174</v>
      </c>
      <c r="F1315" s="1" t="s">
        <v>29</v>
      </c>
      <c r="G1315" s="1" t="s">
        <v>6</v>
      </c>
      <c r="H1315" s="1" t="s">
        <v>7</v>
      </c>
    </row>
    <row r="1316" spans="1:8" x14ac:dyDescent="0.25">
      <c r="A1316" s="4" t="s">
        <v>175</v>
      </c>
      <c r="B1316" s="4" t="s">
        <v>26</v>
      </c>
      <c r="C1316" s="2">
        <v>42308</v>
      </c>
      <c r="D1316" s="1" t="s">
        <v>176</v>
      </c>
      <c r="E1316" s="1" t="s">
        <v>177</v>
      </c>
      <c r="F1316" s="1" t="s">
        <v>29</v>
      </c>
      <c r="G1316" s="1" t="s">
        <v>52</v>
      </c>
      <c r="H1316" s="1" t="s">
        <v>7</v>
      </c>
    </row>
    <row r="1317" spans="1:8" x14ac:dyDescent="0.25">
      <c r="A1317" s="4" t="s">
        <v>178</v>
      </c>
      <c r="B1317" s="4" t="s">
        <v>26</v>
      </c>
      <c r="C1317" s="2">
        <v>42369</v>
      </c>
      <c r="D1317" s="1" t="s">
        <v>179</v>
      </c>
      <c r="E1317" s="1" t="s">
        <v>180</v>
      </c>
      <c r="F1317" s="1" t="s">
        <v>29</v>
      </c>
      <c r="G1317" s="1" t="s">
        <v>6</v>
      </c>
      <c r="H1317" s="1" t="s">
        <v>7</v>
      </c>
    </row>
    <row r="1318" spans="1:8" x14ac:dyDescent="0.25">
      <c r="A1318" s="4" t="s">
        <v>181</v>
      </c>
      <c r="B1318" s="4" t="s">
        <v>26</v>
      </c>
      <c r="C1318" s="2">
        <v>42308</v>
      </c>
      <c r="D1318" s="1" t="s">
        <v>182</v>
      </c>
      <c r="E1318" s="1" t="s">
        <v>183</v>
      </c>
      <c r="F1318" s="1" t="s">
        <v>29</v>
      </c>
      <c r="G1318" s="1" t="s">
        <v>6</v>
      </c>
      <c r="H1318" s="1" t="s">
        <v>7</v>
      </c>
    </row>
    <row r="1319" spans="1:8" x14ac:dyDescent="0.25">
      <c r="A1319" s="4" t="s">
        <v>184</v>
      </c>
      <c r="B1319" s="4" t="s">
        <v>26</v>
      </c>
      <c r="C1319" s="2">
        <v>42308</v>
      </c>
      <c r="D1319" s="1" t="s">
        <v>185</v>
      </c>
      <c r="E1319" s="1" t="s">
        <v>186</v>
      </c>
      <c r="F1319" s="1" t="s">
        <v>29</v>
      </c>
      <c r="G1319" s="1" t="s">
        <v>6</v>
      </c>
      <c r="H1319" s="1" t="s">
        <v>7</v>
      </c>
    </row>
    <row r="1320" spans="1:8" x14ac:dyDescent="0.25">
      <c r="A1320" s="4" t="s">
        <v>33</v>
      </c>
      <c r="B1320" s="4" t="s">
        <v>26</v>
      </c>
      <c r="C1320" s="2">
        <v>42369</v>
      </c>
      <c r="D1320" s="1" t="s">
        <v>187</v>
      </c>
      <c r="E1320" s="1" t="s">
        <v>188</v>
      </c>
      <c r="F1320" s="1" t="s">
        <v>29</v>
      </c>
      <c r="G1320" s="1" t="s">
        <v>6</v>
      </c>
      <c r="H1320" s="1" t="s">
        <v>45</v>
      </c>
    </row>
    <row r="1321" spans="1:8" x14ac:dyDescent="0.25">
      <c r="A1321" s="4" t="s">
        <v>80</v>
      </c>
      <c r="B1321" s="4" t="s">
        <v>26</v>
      </c>
      <c r="C1321" s="2">
        <v>42308</v>
      </c>
      <c r="D1321" s="1" t="s">
        <v>189</v>
      </c>
      <c r="E1321" s="1" t="s">
        <v>190</v>
      </c>
      <c r="F1321" s="1" t="s">
        <v>29</v>
      </c>
      <c r="G1321" s="1" t="s">
        <v>6</v>
      </c>
      <c r="H1321" s="1" t="s">
        <v>7</v>
      </c>
    </row>
    <row r="1322" spans="1:8" x14ac:dyDescent="0.25">
      <c r="A1322" s="4" t="s">
        <v>191</v>
      </c>
      <c r="B1322" s="4" t="s">
        <v>26</v>
      </c>
      <c r="C1322" s="2">
        <v>42308</v>
      </c>
      <c r="D1322" s="1" t="s">
        <v>192</v>
      </c>
      <c r="E1322" s="1" t="s">
        <v>193</v>
      </c>
      <c r="F1322" s="1" t="s">
        <v>29</v>
      </c>
      <c r="G1322" s="1" t="s">
        <v>6</v>
      </c>
      <c r="H1322" s="1" t="s">
        <v>7</v>
      </c>
    </row>
    <row r="1323" spans="1:8" x14ac:dyDescent="0.25">
      <c r="A1323" s="4" t="s">
        <v>194</v>
      </c>
      <c r="B1323" s="4" t="s">
        <v>26</v>
      </c>
      <c r="C1323" s="2">
        <v>42308</v>
      </c>
      <c r="D1323" s="1" t="s">
        <v>195</v>
      </c>
      <c r="E1323" s="1" t="s">
        <v>196</v>
      </c>
      <c r="F1323" s="1" t="s">
        <v>29</v>
      </c>
      <c r="G1323" s="1" t="s">
        <v>6</v>
      </c>
      <c r="H1323" s="1" t="s">
        <v>7</v>
      </c>
    </row>
    <row r="1324" spans="1:8" x14ac:dyDescent="0.25">
      <c r="A1324" s="4" t="s">
        <v>197</v>
      </c>
      <c r="B1324" s="4" t="s">
        <v>26</v>
      </c>
      <c r="C1324" s="2">
        <v>42308</v>
      </c>
      <c r="D1324" s="1" t="s">
        <v>198</v>
      </c>
      <c r="E1324" s="1" t="s">
        <v>199</v>
      </c>
      <c r="F1324" s="1" t="s">
        <v>29</v>
      </c>
      <c r="G1324" s="1" t="s">
        <v>6</v>
      </c>
      <c r="H1324" s="1" t="s">
        <v>7</v>
      </c>
    </row>
    <row r="1325" spans="1:8" x14ac:dyDescent="0.25">
      <c r="A1325" s="4" t="s">
        <v>200</v>
      </c>
      <c r="B1325" s="4" t="s">
        <v>26</v>
      </c>
      <c r="C1325" s="2">
        <v>42308</v>
      </c>
      <c r="D1325" s="1" t="s">
        <v>201</v>
      </c>
      <c r="E1325" s="1" t="s">
        <v>202</v>
      </c>
      <c r="F1325" s="1" t="s">
        <v>29</v>
      </c>
      <c r="G1325" s="1" t="s">
        <v>6</v>
      </c>
      <c r="H1325" s="1" t="s">
        <v>92</v>
      </c>
    </row>
    <row r="1326" spans="1:8" x14ac:dyDescent="0.25">
      <c r="A1326" s="4" t="s">
        <v>12</v>
      </c>
      <c r="B1326" s="4" t="s">
        <v>26</v>
      </c>
      <c r="C1326" s="2">
        <v>42308</v>
      </c>
      <c r="D1326" s="1" t="s">
        <v>203</v>
      </c>
      <c r="E1326" s="1" t="s">
        <v>204</v>
      </c>
      <c r="F1326" s="1" t="s">
        <v>29</v>
      </c>
      <c r="G1326" s="1" t="s">
        <v>6</v>
      </c>
      <c r="H1326" s="1" t="s">
        <v>7</v>
      </c>
    </row>
    <row r="1327" spans="1:8" x14ac:dyDescent="0.25">
      <c r="A1327" s="4" t="s">
        <v>205</v>
      </c>
      <c r="B1327" s="4" t="s">
        <v>26</v>
      </c>
      <c r="C1327" s="2">
        <v>42308</v>
      </c>
      <c r="D1327" s="1" t="s">
        <v>206</v>
      </c>
      <c r="E1327" s="1" t="s">
        <v>207</v>
      </c>
      <c r="F1327" s="1" t="s">
        <v>29</v>
      </c>
      <c r="G1327" s="1" t="s">
        <v>6</v>
      </c>
      <c r="H1327" s="1" t="s">
        <v>7</v>
      </c>
    </row>
    <row r="1328" spans="1:8" x14ac:dyDescent="0.25">
      <c r="A1328" s="4" t="s">
        <v>208</v>
      </c>
      <c r="B1328" s="4" t="s">
        <v>26</v>
      </c>
      <c r="C1328" s="2">
        <v>42308</v>
      </c>
      <c r="D1328" s="1" t="s">
        <v>209</v>
      </c>
      <c r="E1328" s="1" t="s">
        <v>210</v>
      </c>
      <c r="F1328" s="1" t="s">
        <v>29</v>
      </c>
      <c r="G1328" s="1" t="s">
        <v>6</v>
      </c>
      <c r="H1328" s="1" t="s">
        <v>7</v>
      </c>
    </row>
    <row r="1329" spans="1:8" x14ac:dyDescent="0.25">
      <c r="A1329" s="4" t="s">
        <v>46</v>
      </c>
      <c r="B1329" s="4" t="s">
        <v>26</v>
      </c>
      <c r="C1329" s="2">
        <v>42308</v>
      </c>
      <c r="D1329" s="1" t="s">
        <v>211</v>
      </c>
      <c r="E1329" s="1" t="s">
        <v>212</v>
      </c>
      <c r="F1329" s="1" t="s">
        <v>29</v>
      </c>
      <c r="G1329" s="1" t="s">
        <v>6</v>
      </c>
      <c r="H1329" s="1" t="s">
        <v>7</v>
      </c>
    </row>
    <row r="1330" spans="1:8" x14ac:dyDescent="0.25">
      <c r="A1330" s="4" t="s">
        <v>213</v>
      </c>
      <c r="B1330" s="4" t="s">
        <v>26</v>
      </c>
      <c r="C1330" s="2">
        <v>42308</v>
      </c>
      <c r="D1330" s="1" t="s">
        <v>214</v>
      </c>
      <c r="E1330" s="1" t="s">
        <v>215</v>
      </c>
      <c r="F1330" s="1" t="s">
        <v>29</v>
      </c>
      <c r="G1330" s="1" t="s">
        <v>6</v>
      </c>
      <c r="H1330" s="1" t="s">
        <v>7</v>
      </c>
    </row>
    <row r="1331" spans="1:8" x14ac:dyDescent="0.25">
      <c r="A1331" s="4" t="s">
        <v>216</v>
      </c>
      <c r="B1331" s="4" t="s">
        <v>26</v>
      </c>
      <c r="C1331" s="2">
        <v>42308</v>
      </c>
      <c r="D1331" s="1" t="s">
        <v>217</v>
      </c>
      <c r="E1331" s="1" t="s">
        <v>218</v>
      </c>
      <c r="F1331" s="1" t="s">
        <v>29</v>
      </c>
      <c r="G1331" s="1" t="s">
        <v>6</v>
      </c>
      <c r="H1331" s="1" t="s">
        <v>7</v>
      </c>
    </row>
    <row r="1332" spans="1:8" x14ac:dyDescent="0.25">
      <c r="A1332" s="4" t="s">
        <v>219</v>
      </c>
      <c r="B1332" s="4" t="s">
        <v>26</v>
      </c>
      <c r="C1332" s="2">
        <v>42308</v>
      </c>
      <c r="D1332" s="1" t="s">
        <v>220</v>
      </c>
      <c r="E1332" s="1" t="s">
        <v>221</v>
      </c>
      <c r="F1332" s="1" t="s">
        <v>29</v>
      </c>
      <c r="G1332" s="1" t="s">
        <v>52</v>
      </c>
      <c r="H1332" s="1" t="s">
        <v>7</v>
      </c>
    </row>
    <row r="1333" spans="1:8" x14ac:dyDescent="0.25">
      <c r="A1333" s="4" t="s">
        <v>222</v>
      </c>
      <c r="B1333" s="4" t="s">
        <v>26</v>
      </c>
      <c r="C1333" s="2">
        <v>42308</v>
      </c>
      <c r="D1333" s="1" t="s">
        <v>223</v>
      </c>
      <c r="E1333" s="1" t="s">
        <v>224</v>
      </c>
      <c r="F1333" s="1" t="s">
        <v>29</v>
      </c>
      <c r="G1333" s="1" t="s">
        <v>6</v>
      </c>
      <c r="H1333" s="1" t="s">
        <v>7</v>
      </c>
    </row>
    <row r="1334" spans="1:8" x14ac:dyDescent="0.25">
      <c r="A1334" s="4" t="s">
        <v>225</v>
      </c>
      <c r="B1334" s="4" t="s">
        <v>26</v>
      </c>
      <c r="C1334" s="2">
        <v>42308</v>
      </c>
      <c r="D1334" s="1" t="s">
        <v>226</v>
      </c>
      <c r="E1334" s="1" t="s">
        <v>227</v>
      </c>
      <c r="F1334" s="1" t="s">
        <v>29</v>
      </c>
      <c r="G1334" s="1" t="s">
        <v>6</v>
      </c>
      <c r="H1334" s="1" t="s">
        <v>7</v>
      </c>
    </row>
    <row r="1335" spans="1:8" x14ac:dyDescent="0.25">
      <c r="A1335" s="4" t="s">
        <v>228</v>
      </c>
      <c r="B1335" s="4" t="s">
        <v>26</v>
      </c>
      <c r="C1335" s="2">
        <v>42308</v>
      </c>
      <c r="D1335" s="1" t="s">
        <v>229</v>
      </c>
      <c r="E1335" s="1" t="s">
        <v>230</v>
      </c>
      <c r="F1335" s="1" t="s">
        <v>29</v>
      </c>
      <c r="G1335" s="1" t="s">
        <v>6</v>
      </c>
      <c r="H1335" s="1" t="s">
        <v>7</v>
      </c>
    </row>
    <row r="1336" spans="1:8" x14ac:dyDescent="0.25">
      <c r="A1336" s="4" t="s">
        <v>231</v>
      </c>
      <c r="B1336" s="4" t="s">
        <v>26</v>
      </c>
      <c r="C1336" s="2">
        <v>42308</v>
      </c>
      <c r="D1336" s="1" t="s">
        <v>232</v>
      </c>
      <c r="E1336" s="1" t="s">
        <v>233</v>
      </c>
      <c r="F1336" s="1" t="s">
        <v>29</v>
      </c>
      <c r="G1336" s="1" t="s">
        <v>6</v>
      </c>
      <c r="H1336" s="1" t="s">
        <v>7</v>
      </c>
    </row>
    <row r="1337" spans="1:8" x14ac:dyDescent="0.25">
      <c r="A1337" s="4" t="s">
        <v>80</v>
      </c>
      <c r="B1337" s="4" t="s">
        <v>26</v>
      </c>
      <c r="C1337" s="2">
        <v>42308</v>
      </c>
      <c r="D1337" s="1" t="s">
        <v>234</v>
      </c>
      <c r="E1337" s="1" t="s">
        <v>235</v>
      </c>
      <c r="F1337" s="1" t="s">
        <v>29</v>
      </c>
      <c r="G1337" s="1" t="s">
        <v>52</v>
      </c>
      <c r="H1337" s="1" t="s">
        <v>7</v>
      </c>
    </row>
    <row r="1338" spans="1:8" x14ac:dyDescent="0.25">
      <c r="A1338" s="4" t="s">
        <v>236</v>
      </c>
      <c r="B1338" s="4" t="s">
        <v>26</v>
      </c>
      <c r="C1338" s="2">
        <v>42308</v>
      </c>
      <c r="D1338" s="1" t="s">
        <v>237</v>
      </c>
      <c r="E1338" s="1" t="s">
        <v>238</v>
      </c>
      <c r="F1338" s="1" t="s">
        <v>29</v>
      </c>
      <c r="G1338" s="1" t="s">
        <v>6</v>
      </c>
      <c r="H1338" s="1" t="s">
        <v>7</v>
      </c>
    </row>
    <row r="1339" spans="1:8" x14ac:dyDescent="0.25">
      <c r="A1339" s="4" t="s">
        <v>239</v>
      </c>
      <c r="B1339" s="4" t="s">
        <v>26</v>
      </c>
      <c r="C1339" s="2">
        <v>42308</v>
      </c>
      <c r="D1339" s="1" t="s">
        <v>240</v>
      </c>
      <c r="E1339" s="1" t="s">
        <v>241</v>
      </c>
      <c r="F1339" s="1" t="s">
        <v>29</v>
      </c>
      <c r="G1339" s="1" t="s">
        <v>6</v>
      </c>
      <c r="H1339" s="1" t="s">
        <v>7</v>
      </c>
    </row>
    <row r="1340" spans="1:8" x14ac:dyDescent="0.25">
      <c r="A1340" s="4" t="s">
        <v>25</v>
      </c>
      <c r="B1340" s="4" t="s">
        <v>26</v>
      </c>
      <c r="C1340" s="2">
        <v>42308</v>
      </c>
      <c r="D1340" s="1" t="s">
        <v>242</v>
      </c>
      <c r="E1340" s="1" t="s">
        <v>243</v>
      </c>
      <c r="F1340" s="1" t="s">
        <v>29</v>
      </c>
      <c r="G1340" s="1" t="s">
        <v>6</v>
      </c>
      <c r="H1340" s="1" t="s">
        <v>7</v>
      </c>
    </row>
    <row r="1341" spans="1:8" x14ac:dyDescent="0.25">
      <c r="A1341" s="4" t="s">
        <v>33</v>
      </c>
      <c r="B1341" s="4" t="s">
        <v>26</v>
      </c>
      <c r="C1341" s="2">
        <v>42369</v>
      </c>
      <c r="D1341" s="1" t="s">
        <v>244</v>
      </c>
      <c r="E1341" s="1" t="s">
        <v>245</v>
      </c>
      <c r="F1341" s="1" t="s">
        <v>29</v>
      </c>
      <c r="G1341" s="1" t="s">
        <v>6</v>
      </c>
      <c r="H1341" s="1" t="s">
        <v>45</v>
      </c>
    </row>
    <row r="1342" spans="1:8" x14ac:dyDescent="0.25">
      <c r="A1342" s="4" t="s">
        <v>246</v>
      </c>
      <c r="B1342" s="4" t="s">
        <v>26</v>
      </c>
      <c r="C1342" s="2">
        <v>42308</v>
      </c>
      <c r="D1342" s="1" t="s">
        <v>247</v>
      </c>
      <c r="E1342" s="1" t="s">
        <v>248</v>
      </c>
      <c r="F1342" s="1" t="s">
        <v>29</v>
      </c>
      <c r="G1342" s="1" t="s">
        <v>6</v>
      </c>
      <c r="H1342" s="1" t="s">
        <v>7</v>
      </c>
    </row>
    <row r="1343" spans="1:8" x14ac:dyDescent="0.25">
      <c r="A1343" s="4" t="s">
        <v>33</v>
      </c>
      <c r="B1343" s="4" t="s">
        <v>26</v>
      </c>
      <c r="C1343" s="2">
        <v>42369</v>
      </c>
      <c r="D1343" s="1" t="s">
        <v>249</v>
      </c>
      <c r="E1343" s="1" t="s">
        <v>250</v>
      </c>
      <c r="F1343" s="1" t="s">
        <v>29</v>
      </c>
      <c r="G1343" s="1" t="s">
        <v>6</v>
      </c>
      <c r="H1343" s="1" t="s">
        <v>45</v>
      </c>
    </row>
    <row r="1344" spans="1:8" x14ac:dyDescent="0.25">
      <c r="A1344" s="4" t="s">
        <v>308</v>
      </c>
      <c r="B1344" s="4" t="s">
        <v>26</v>
      </c>
      <c r="C1344" s="2">
        <v>42308</v>
      </c>
      <c r="D1344" s="1" t="s">
        <v>309</v>
      </c>
      <c r="E1344" s="1" t="s">
        <v>310</v>
      </c>
      <c r="F1344" s="1" t="s">
        <v>29</v>
      </c>
      <c r="G1344" s="1" t="s">
        <v>6</v>
      </c>
      <c r="H1344" s="1" t="s">
        <v>7</v>
      </c>
    </row>
    <row r="1345" spans="1:8" x14ac:dyDescent="0.25">
      <c r="A1345" s="4" t="s">
        <v>316</v>
      </c>
      <c r="B1345" s="4" t="s">
        <v>26</v>
      </c>
      <c r="C1345" s="2">
        <v>42308</v>
      </c>
      <c r="D1345" s="1" t="s">
        <v>317</v>
      </c>
      <c r="E1345" s="1" t="s">
        <v>318</v>
      </c>
      <c r="F1345" s="1" t="s">
        <v>29</v>
      </c>
      <c r="G1345" s="1" t="s">
        <v>10</v>
      </c>
      <c r="H1345" s="1" t="s">
        <v>7</v>
      </c>
    </row>
    <row r="1346" spans="1:8" x14ac:dyDescent="0.25">
      <c r="A1346" s="4" t="s">
        <v>219</v>
      </c>
      <c r="B1346" s="4" t="s">
        <v>26</v>
      </c>
      <c r="C1346" s="2">
        <v>42308</v>
      </c>
      <c r="D1346" s="1" t="s">
        <v>319</v>
      </c>
      <c r="E1346" s="1" t="s">
        <v>320</v>
      </c>
      <c r="F1346" s="1" t="s">
        <v>29</v>
      </c>
      <c r="G1346" s="1" t="s">
        <v>10</v>
      </c>
      <c r="H1346" s="1" t="s">
        <v>7</v>
      </c>
    </row>
    <row r="1347" spans="1:8" x14ac:dyDescent="0.25">
      <c r="A1347" s="4" t="s">
        <v>321</v>
      </c>
      <c r="B1347" s="4" t="s">
        <v>26</v>
      </c>
      <c r="C1347" s="2">
        <v>42308</v>
      </c>
      <c r="D1347" s="1" t="s">
        <v>322</v>
      </c>
      <c r="E1347" s="1" t="s">
        <v>323</v>
      </c>
      <c r="F1347" s="1" t="s">
        <v>29</v>
      </c>
      <c r="G1347" s="1" t="s">
        <v>10</v>
      </c>
      <c r="H1347" s="1" t="s">
        <v>7</v>
      </c>
    </row>
    <row r="1348" spans="1:8" x14ac:dyDescent="0.25">
      <c r="A1348" s="4" t="s">
        <v>324</v>
      </c>
      <c r="B1348" s="4" t="s">
        <v>26</v>
      </c>
      <c r="C1348" s="2">
        <v>42308</v>
      </c>
      <c r="D1348" s="1" t="s">
        <v>325</v>
      </c>
      <c r="E1348" s="1" t="s">
        <v>326</v>
      </c>
      <c r="F1348" s="1" t="s">
        <v>29</v>
      </c>
      <c r="G1348" s="1" t="s">
        <v>10</v>
      </c>
      <c r="H1348" s="1" t="s">
        <v>7</v>
      </c>
    </row>
    <row r="1349" spans="1:8" x14ac:dyDescent="0.25">
      <c r="A1349" s="4" t="s">
        <v>327</v>
      </c>
      <c r="B1349" s="4" t="s">
        <v>26</v>
      </c>
      <c r="C1349" s="2">
        <v>42308</v>
      </c>
      <c r="D1349" s="1" t="s">
        <v>328</v>
      </c>
      <c r="E1349" s="1" t="s">
        <v>329</v>
      </c>
      <c r="F1349" s="1" t="s">
        <v>29</v>
      </c>
      <c r="G1349" s="1" t="s">
        <v>10</v>
      </c>
      <c r="H1349" s="1" t="s">
        <v>7</v>
      </c>
    </row>
    <row r="1350" spans="1:8" x14ac:dyDescent="0.25">
      <c r="A1350" s="4" t="s">
        <v>330</v>
      </c>
      <c r="B1350" s="4" t="s">
        <v>26</v>
      </c>
      <c r="C1350" s="2">
        <v>42308</v>
      </c>
      <c r="D1350" s="1" t="s">
        <v>331</v>
      </c>
      <c r="E1350" s="1" t="s">
        <v>332</v>
      </c>
      <c r="F1350" s="1" t="s">
        <v>29</v>
      </c>
      <c r="G1350" s="1" t="s">
        <v>10</v>
      </c>
      <c r="H1350" s="1" t="s">
        <v>7</v>
      </c>
    </row>
    <row r="1351" spans="1:8" x14ac:dyDescent="0.25">
      <c r="A1351" s="4" t="s">
        <v>282</v>
      </c>
      <c r="B1351" s="4" t="s">
        <v>26</v>
      </c>
      <c r="C1351" s="2">
        <v>42308</v>
      </c>
      <c r="D1351" s="1" t="s">
        <v>333</v>
      </c>
      <c r="E1351" s="1" t="s">
        <v>334</v>
      </c>
      <c r="F1351" s="1" t="s">
        <v>29</v>
      </c>
      <c r="G1351" s="1" t="s">
        <v>10</v>
      </c>
      <c r="H1351" s="1" t="s">
        <v>7</v>
      </c>
    </row>
    <row r="1352" spans="1:8" x14ac:dyDescent="0.25">
      <c r="A1352" s="4" t="s">
        <v>335</v>
      </c>
      <c r="B1352" s="4" t="s">
        <v>26</v>
      </c>
      <c r="C1352" s="2">
        <v>42308</v>
      </c>
      <c r="D1352" s="1" t="s">
        <v>336</v>
      </c>
      <c r="E1352" s="1" t="s">
        <v>337</v>
      </c>
      <c r="F1352" s="1" t="s">
        <v>29</v>
      </c>
      <c r="G1352" s="1" t="s">
        <v>10</v>
      </c>
      <c r="H1352" s="1" t="s">
        <v>7</v>
      </c>
    </row>
    <row r="1353" spans="1:8" x14ac:dyDescent="0.25">
      <c r="A1353" s="4" t="s">
        <v>260</v>
      </c>
      <c r="B1353" s="4" t="s">
        <v>26</v>
      </c>
      <c r="C1353" s="2">
        <v>42308</v>
      </c>
      <c r="D1353" s="1" t="s">
        <v>338</v>
      </c>
      <c r="E1353" s="1" t="s">
        <v>339</v>
      </c>
      <c r="F1353" s="1" t="s">
        <v>29</v>
      </c>
      <c r="G1353" s="1" t="s">
        <v>10</v>
      </c>
      <c r="H1353" s="1" t="s">
        <v>7</v>
      </c>
    </row>
    <row r="1354" spans="1:8" x14ac:dyDescent="0.25">
      <c r="A1354" s="4" t="s">
        <v>149</v>
      </c>
      <c r="B1354" s="4" t="s">
        <v>26</v>
      </c>
      <c r="C1354" s="2">
        <v>42308</v>
      </c>
      <c r="D1354" s="1" t="s">
        <v>340</v>
      </c>
      <c r="E1354" s="1" t="s">
        <v>341</v>
      </c>
      <c r="F1354" s="1" t="s">
        <v>29</v>
      </c>
      <c r="G1354" s="1" t="s">
        <v>10</v>
      </c>
      <c r="H1354" s="1" t="s">
        <v>7</v>
      </c>
    </row>
    <row r="1355" spans="1:8" x14ac:dyDescent="0.25">
      <c r="A1355" s="4" t="s">
        <v>342</v>
      </c>
      <c r="B1355" s="4" t="s">
        <v>26</v>
      </c>
      <c r="C1355" s="2">
        <v>42308</v>
      </c>
      <c r="D1355" s="1" t="s">
        <v>343</v>
      </c>
      <c r="E1355" s="1" t="s">
        <v>344</v>
      </c>
      <c r="F1355" s="1" t="s">
        <v>29</v>
      </c>
      <c r="G1355" s="1" t="s">
        <v>10</v>
      </c>
      <c r="H1355" s="1" t="s">
        <v>7</v>
      </c>
    </row>
    <row r="1356" spans="1:8" x14ac:dyDescent="0.25">
      <c r="A1356" s="4" t="s">
        <v>345</v>
      </c>
      <c r="B1356" s="4" t="s">
        <v>26</v>
      </c>
      <c r="C1356" s="2">
        <v>42308</v>
      </c>
      <c r="D1356" s="1" t="s">
        <v>346</v>
      </c>
      <c r="E1356" s="1" t="s">
        <v>347</v>
      </c>
      <c r="F1356" s="1" t="s">
        <v>29</v>
      </c>
      <c r="G1356" s="1" t="s">
        <v>10</v>
      </c>
      <c r="H1356" s="1" t="s">
        <v>7</v>
      </c>
    </row>
    <row r="1357" spans="1:8" x14ac:dyDescent="0.25">
      <c r="A1357" s="4" t="s">
        <v>348</v>
      </c>
      <c r="B1357" s="4" t="s">
        <v>26</v>
      </c>
      <c r="C1357" s="2">
        <v>42308</v>
      </c>
      <c r="D1357" s="1" t="s">
        <v>349</v>
      </c>
      <c r="E1357" s="1" t="s">
        <v>350</v>
      </c>
      <c r="F1357" s="1" t="s">
        <v>29</v>
      </c>
      <c r="G1357" s="1" t="s">
        <v>10</v>
      </c>
      <c r="H1357" s="1" t="s">
        <v>7</v>
      </c>
    </row>
    <row r="1358" spans="1:8" x14ac:dyDescent="0.25">
      <c r="A1358" s="4" t="s">
        <v>351</v>
      </c>
      <c r="B1358" s="4" t="s">
        <v>26</v>
      </c>
      <c r="C1358" s="2">
        <v>42308</v>
      </c>
      <c r="D1358" s="1" t="s">
        <v>352</v>
      </c>
      <c r="E1358" s="1" t="s">
        <v>353</v>
      </c>
      <c r="F1358" s="1" t="s">
        <v>29</v>
      </c>
      <c r="G1358" s="1" t="s">
        <v>10</v>
      </c>
      <c r="H1358" s="1" t="s">
        <v>7</v>
      </c>
    </row>
    <row r="1359" spans="1:8" x14ac:dyDescent="0.25">
      <c r="A1359" s="4" t="s">
        <v>354</v>
      </c>
      <c r="B1359" s="4" t="s">
        <v>26</v>
      </c>
      <c r="C1359" s="2">
        <v>42308</v>
      </c>
      <c r="D1359" s="1" t="s">
        <v>355</v>
      </c>
      <c r="E1359" s="1" t="s">
        <v>356</v>
      </c>
      <c r="F1359" s="1" t="s">
        <v>29</v>
      </c>
      <c r="G1359" s="1" t="s">
        <v>10</v>
      </c>
      <c r="H1359" s="1" t="s">
        <v>7</v>
      </c>
    </row>
    <row r="1360" spans="1:8" x14ac:dyDescent="0.25">
      <c r="A1360" s="4" t="s">
        <v>357</v>
      </c>
      <c r="B1360" s="4" t="s">
        <v>26</v>
      </c>
      <c r="C1360" s="2">
        <v>42308</v>
      </c>
      <c r="D1360" s="1" t="s">
        <v>358</v>
      </c>
      <c r="E1360" s="1" t="s">
        <v>359</v>
      </c>
      <c r="F1360" s="1" t="s">
        <v>29</v>
      </c>
      <c r="G1360" s="1" t="s">
        <v>10</v>
      </c>
      <c r="H1360" s="1" t="s">
        <v>7</v>
      </c>
    </row>
    <row r="1361" spans="1:8" x14ac:dyDescent="0.25">
      <c r="A1361" s="4" t="s">
        <v>360</v>
      </c>
      <c r="B1361" s="4" t="s">
        <v>26</v>
      </c>
      <c r="C1361" s="2">
        <v>42308</v>
      </c>
      <c r="D1361" s="1" t="s">
        <v>361</v>
      </c>
      <c r="E1361" s="1" t="s">
        <v>362</v>
      </c>
      <c r="F1361" s="1" t="s">
        <v>29</v>
      </c>
      <c r="G1361" s="1" t="s">
        <v>10</v>
      </c>
      <c r="H1361" s="1" t="s">
        <v>60</v>
      </c>
    </row>
    <row r="1362" spans="1:8" x14ac:dyDescent="0.25">
      <c r="A1362" s="4" t="s">
        <v>363</v>
      </c>
      <c r="B1362" s="4" t="s">
        <v>26</v>
      </c>
      <c r="C1362" s="2">
        <v>42308</v>
      </c>
      <c r="D1362" s="1" t="s">
        <v>364</v>
      </c>
      <c r="E1362" s="1" t="s">
        <v>365</v>
      </c>
      <c r="F1362" s="1" t="s">
        <v>29</v>
      </c>
      <c r="G1362" s="1" t="s">
        <v>10</v>
      </c>
      <c r="H1362" s="1" t="s">
        <v>7</v>
      </c>
    </row>
    <row r="1363" spans="1:8" x14ac:dyDescent="0.25">
      <c r="A1363" s="4" t="s">
        <v>114</v>
      </c>
      <c r="B1363" s="4" t="s">
        <v>26</v>
      </c>
      <c r="C1363" s="2">
        <v>42308</v>
      </c>
      <c r="D1363" s="1" t="s">
        <v>366</v>
      </c>
      <c r="E1363" s="1" t="s">
        <v>367</v>
      </c>
      <c r="F1363" s="1" t="s">
        <v>29</v>
      </c>
      <c r="G1363" s="1" t="s">
        <v>10</v>
      </c>
      <c r="H1363" s="1" t="s">
        <v>7</v>
      </c>
    </row>
    <row r="1364" spans="1:8" x14ac:dyDescent="0.25">
      <c r="A1364" s="4" t="s">
        <v>368</v>
      </c>
      <c r="B1364" s="4" t="s">
        <v>26</v>
      </c>
      <c r="C1364" s="2">
        <v>42308</v>
      </c>
      <c r="D1364" s="1" t="s">
        <v>369</v>
      </c>
      <c r="E1364" s="1" t="s">
        <v>370</v>
      </c>
      <c r="F1364" s="1" t="s">
        <v>29</v>
      </c>
      <c r="G1364" s="1" t="s">
        <v>10</v>
      </c>
      <c r="H1364" s="1" t="s">
        <v>7</v>
      </c>
    </row>
    <row r="1365" spans="1:8" x14ac:dyDescent="0.25">
      <c r="A1365" s="4" t="s">
        <v>371</v>
      </c>
      <c r="B1365" s="4" t="s">
        <v>26</v>
      </c>
      <c r="C1365" s="2">
        <v>42308</v>
      </c>
      <c r="D1365" s="1" t="s">
        <v>372</v>
      </c>
      <c r="E1365" s="1" t="s">
        <v>373</v>
      </c>
      <c r="F1365" s="1" t="s">
        <v>29</v>
      </c>
      <c r="G1365" s="1" t="s">
        <v>10</v>
      </c>
      <c r="H1365" s="1" t="s">
        <v>7</v>
      </c>
    </row>
    <row r="1366" spans="1:8" x14ac:dyDescent="0.25">
      <c r="A1366" s="4" t="s">
        <v>374</v>
      </c>
      <c r="B1366" s="4" t="s">
        <v>26</v>
      </c>
      <c r="C1366" s="2">
        <v>42308</v>
      </c>
      <c r="D1366" s="1" t="s">
        <v>375</v>
      </c>
      <c r="E1366" s="1" t="s">
        <v>376</v>
      </c>
      <c r="F1366" s="1" t="s">
        <v>29</v>
      </c>
      <c r="G1366" s="1" t="s">
        <v>10</v>
      </c>
      <c r="H1366" s="1" t="s">
        <v>7</v>
      </c>
    </row>
    <row r="1367" spans="1:8" x14ac:dyDescent="0.25">
      <c r="A1367" s="4" t="s">
        <v>377</v>
      </c>
      <c r="B1367" s="4" t="s">
        <v>26</v>
      </c>
      <c r="C1367" s="2">
        <v>42308</v>
      </c>
      <c r="D1367" s="1" t="s">
        <v>378</v>
      </c>
      <c r="E1367" s="1" t="s">
        <v>379</v>
      </c>
      <c r="F1367" s="1" t="s">
        <v>29</v>
      </c>
      <c r="G1367" s="1" t="s">
        <v>10</v>
      </c>
      <c r="H1367" s="1" t="s">
        <v>7</v>
      </c>
    </row>
    <row r="1368" spans="1:8" x14ac:dyDescent="0.25">
      <c r="A1368" s="4" t="s">
        <v>380</v>
      </c>
      <c r="B1368" s="4" t="s">
        <v>26</v>
      </c>
      <c r="C1368" s="2">
        <v>42308</v>
      </c>
      <c r="D1368" s="1" t="s">
        <v>381</v>
      </c>
      <c r="E1368" s="1" t="s">
        <v>382</v>
      </c>
      <c r="F1368" s="1" t="s">
        <v>29</v>
      </c>
      <c r="G1368" s="1" t="s">
        <v>10</v>
      </c>
      <c r="H1368" s="1" t="s">
        <v>7</v>
      </c>
    </row>
    <row r="1369" spans="1:8" x14ac:dyDescent="0.25">
      <c r="A1369" s="4" t="s">
        <v>383</v>
      </c>
      <c r="B1369" s="4" t="s">
        <v>26</v>
      </c>
      <c r="C1369" s="2">
        <v>42308</v>
      </c>
      <c r="D1369" s="1" t="s">
        <v>384</v>
      </c>
      <c r="E1369" s="1" t="s">
        <v>385</v>
      </c>
      <c r="F1369" s="1" t="s">
        <v>29</v>
      </c>
      <c r="G1369" s="1" t="s">
        <v>10</v>
      </c>
      <c r="H1369" s="1" t="s">
        <v>7</v>
      </c>
    </row>
    <row r="1370" spans="1:8" x14ac:dyDescent="0.25">
      <c r="A1370" s="4" t="s">
        <v>386</v>
      </c>
      <c r="B1370" s="4" t="s">
        <v>26</v>
      </c>
      <c r="C1370" s="2">
        <v>42308</v>
      </c>
      <c r="D1370" s="1" t="s">
        <v>387</v>
      </c>
      <c r="E1370" s="1" t="s">
        <v>388</v>
      </c>
      <c r="F1370" s="1" t="s">
        <v>29</v>
      </c>
      <c r="G1370" s="1" t="s">
        <v>10</v>
      </c>
      <c r="H1370" s="1" t="s">
        <v>7</v>
      </c>
    </row>
    <row r="1371" spans="1:8" x14ac:dyDescent="0.25">
      <c r="A1371" s="4" t="s">
        <v>389</v>
      </c>
      <c r="B1371" s="4" t="s">
        <v>26</v>
      </c>
      <c r="C1371" s="2">
        <v>42308</v>
      </c>
      <c r="D1371" s="1" t="s">
        <v>390</v>
      </c>
      <c r="E1371" s="1" t="s">
        <v>391</v>
      </c>
      <c r="F1371" s="1" t="s">
        <v>29</v>
      </c>
      <c r="G1371" s="1" t="s">
        <v>10</v>
      </c>
      <c r="H1371" s="1" t="s">
        <v>7</v>
      </c>
    </row>
    <row r="1372" spans="1:8" x14ac:dyDescent="0.25">
      <c r="A1372" s="4" t="s">
        <v>368</v>
      </c>
      <c r="B1372" s="4" t="s">
        <v>26</v>
      </c>
      <c r="C1372" s="2">
        <v>42308</v>
      </c>
      <c r="D1372" s="1" t="s">
        <v>392</v>
      </c>
      <c r="E1372" s="1" t="s">
        <v>393</v>
      </c>
      <c r="F1372" s="1" t="s">
        <v>29</v>
      </c>
      <c r="G1372" s="1" t="s">
        <v>10</v>
      </c>
      <c r="H1372" s="1" t="s">
        <v>7</v>
      </c>
    </row>
    <row r="1373" spans="1:8" x14ac:dyDescent="0.25">
      <c r="A1373" s="4" t="s">
        <v>394</v>
      </c>
      <c r="B1373" s="4" t="s">
        <v>26</v>
      </c>
      <c r="C1373" s="2">
        <v>42308</v>
      </c>
      <c r="D1373" s="1" t="s">
        <v>395</v>
      </c>
      <c r="E1373" s="1" t="s">
        <v>396</v>
      </c>
      <c r="F1373" s="1" t="s">
        <v>29</v>
      </c>
      <c r="G1373" s="1" t="s">
        <v>10</v>
      </c>
      <c r="H1373" s="1" t="s">
        <v>7</v>
      </c>
    </row>
    <row r="1374" spans="1:8" x14ac:dyDescent="0.25">
      <c r="A1374" s="4" t="s">
        <v>397</v>
      </c>
      <c r="B1374" s="4" t="s">
        <v>26</v>
      </c>
      <c r="C1374" s="2">
        <v>42308</v>
      </c>
      <c r="D1374" s="1" t="s">
        <v>398</v>
      </c>
      <c r="E1374" s="1" t="s">
        <v>399</v>
      </c>
      <c r="F1374" s="1" t="s">
        <v>29</v>
      </c>
      <c r="G1374" s="1" t="s">
        <v>10</v>
      </c>
      <c r="H1374" s="1" t="s">
        <v>7</v>
      </c>
    </row>
    <row r="1375" spans="1:8" x14ac:dyDescent="0.25">
      <c r="A1375" s="4" t="s">
        <v>400</v>
      </c>
      <c r="B1375" s="4" t="s">
        <v>26</v>
      </c>
      <c r="C1375" s="2">
        <v>42308</v>
      </c>
      <c r="D1375" s="1" t="s">
        <v>401</v>
      </c>
      <c r="E1375" s="1" t="s">
        <v>402</v>
      </c>
      <c r="F1375" s="1" t="s">
        <v>29</v>
      </c>
      <c r="G1375" s="1" t="s">
        <v>6</v>
      </c>
      <c r="H1375" s="1" t="s">
        <v>7</v>
      </c>
    </row>
    <row r="1376" spans="1:8" x14ac:dyDescent="0.25">
      <c r="A1376" s="4" t="s">
        <v>403</v>
      </c>
      <c r="B1376" s="4" t="s">
        <v>26</v>
      </c>
      <c r="C1376" s="2">
        <v>42308</v>
      </c>
      <c r="D1376" s="1" t="s">
        <v>404</v>
      </c>
      <c r="E1376" s="1" t="s">
        <v>405</v>
      </c>
      <c r="F1376" s="1" t="s">
        <v>29</v>
      </c>
      <c r="G1376" s="1" t="s">
        <v>6</v>
      </c>
      <c r="H1376" s="1" t="s">
        <v>7</v>
      </c>
    </row>
    <row r="1377" spans="1:8" x14ac:dyDescent="0.25">
      <c r="A1377" s="4" t="s">
        <v>406</v>
      </c>
      <c r="B1377" s="4" t="s">
        <v>26</v>
      </c>
      <c r="C1377" s="2">
        <v>42308</v>
      </c>
      <c r="D1377" s="1" t="s">
        <v>407</v>
      </c>
      <c r="E1377" s="1" t="s">
        <v>408</v>
      </c>
      <c r="F1377" s="1" t="s">
        <v>29</v>
      </c>
      <c r="G1377" s="1" t="s">
        <v>6</v>
      </c>
      <c r="H1377" s="1" t="s">
        <v>7</v>
      </c>
    </row>
    <row r="1378" spans="1:8" x14ac:dyDescent="0.25">
      <c r="A1378" s="4" t="s">
        <v>409</v>
      </c>
      <c r="B1378" s="4" t="s">
        <v>26</v>
      </c>
      <c r="C1378" s="2">
        <v>42308</v>
      </c>
      <c r="D1378" s="1" t="s">
        <v>410</v>
      </c>
      <c r="E1378" s="1" t="s">
        <v>411</v>
      </c>
      <c r="F1378" s="1" t="s">
        <v>29</v>
      </c>
      <c r="G1378" s="1" t="s">
        <v>6</v>
      </c>
      <c r="H1378" s="1" t="s">
        <v>7</v>
      </c>
    </row>
    <row r="1379" spans="1:8" x14ac:dyDescent="0.25">
      <c r="A1379" s="4" t="s">
        <v>57</v>
      </c>
      <c r="B1379" s="4" t="s">
        <v>26</v>
      </c>
      <c r="C1379" s="2">
        <v>42308</v>
      </c>
      <c r="D1379" s="1" t="s">
        <v>412</v>
      </c>
      <c r="E1379" s="1" t="s">
        <v>413</v>
      </c>
      <c r="F1379" s="1" t="s">
        <v>29</v>
      </c>
      <c r="G1379" s="1" t="s">
        <v>6</v>
      </c>
      <c r="H1379" s="1" t="s">
        <v>7</v>
      </c>
    </row>
    <row r="1380" spans="1:8" x14ac:dyDescent="0.25">
      <c r="A1380" s="4" t="s">
        <v>414</v>
      </c>
      <c r="B1380" s="4" t="s">
        <v>26</v>
      </c>
      <c r="C1380" s="2">
        <v>42308</v>
      </c>
      <c r="D1380" s="1" t="s">
        <v>415</v>
      </c>
      <c r="E1380" s="1" t="s">
        <v>416</v>
      </c>
      <c r="F1380" s="1" t="s">
        <v>29</v>
      </c>
      <c r="G1380" s="1" t="s">
        <v>6</v>
      </c>
      <c r="H1380" s="1" t="s">
        <v>7</v>
      </c>
    </row>
    <row r="1381" spans="1:8" x14ac:dyDescent="0.25">
      <c r="A1381" s="4" t="s">
        <v>89</v>
      </c>
      <c r="B1381" s="4" t="s">
        <v>26</v>
      </c>
      <c r="C1381" s="2">
        <v>42308</v>
      </c>
      <c r="D1381" s="1" t="s">
        <v>417</v>
      </c>
      <c r="E1381" s="1" t="s">
        <v>418</v>
      </c>
      <c r="F1381" s="1" t="s">
        <v>29</v>
      </c>
      <c r="G1381" s="1" t="s">
        <v>52</v>
      </c>
      <c r="H1381" s="1" t="s">
        <v>53</v>
      </c>
    </row>
    <row r="1382" spans="1:8" x14ac:dyDescent="0.25">
      <c r="A1382" s="4" t="s">
        <v>419</v>
      </c>
      <c r="B1382" s="4" t="s">
        <v>26</v>
      </c>
      <c r="C1382" s="2">
        <v>42308</v>
      </c>
      <c r="D1382" s="1" t="s">
        <v>420</v>
      </c>
      <c r="E1382" s="1" t="s">
        <v>421</v>
      </c>
      <c r="F1382" s="1" t="s">
        <v>29</v>
      </c>
      <c r="G1382" s="1" t="s">
        <v>6</v>
      </c>
      <c r="H1382" s="1" t="s">
        <v>7</v>
      </c>
    </row>
    <row r="1383" spans="1:8" x14ac:dyDescent="0.25">
      <c r="A1383" s="4" t="s">
        <v>422</v>
      </c>
      <c r="B1383" s="4" t="s">
        <v>26</v>
      </c>
      <c r="C1383" s="2">
        <v>42308</v>
      </c>
      <c r="D1383" s="1" t="s">
        <v>423</v>
      </c>
      <c r="E1383" s="1" t="s">
        <v>424</v>
      </c>
      <c r="F1383" s="1" t="s">
        <v>29</v>
      </c>
      <c r="G1383" s="1" t="s">
        <v>6</v>
      </c>
      <c r="H1383" s="1" t="s">
        <v>7</v>
      </c>
    </row>
    <row r="1384" spans="1:8" x14ac:dyDescent="0.25">
      <c r="A1384" s="4" t="s">
        <v>246</v>
      </c>
      <c r="B1384" s="4" t="s">
        <v>26</v>
      </c>
      <c r="C1384" s="2">
        <v>42308</v>
      </c>
      <c r="D1384" s="1" t="s">
        <v>425</v>
      </c>
      <c r="E1384" s="1" t="s">
        <v>426</v>
      </c>
      <c r="F1384" s="1" t="s">
        <v>29</v>
      </c>
      <c r="G1384" s="1" t="s">
        <v>6</v>
      </c>
      <c r="H1384" s="1" t="s">
        <v>7</v>
      </c>
    </row>
    <row r="1385" spans="1:8" x14ac:dyDescent="0.25">
      <c r="A1385" s="4" t="s">
        <v>191</v>
      </c>
      <c r="B1385" s="4" t="s">
        <v>26</v>
      </c>
      <c r="C1385" s="2">
        <v>42308</v>
      </c>
      <c r="D1385" s="1" t="s">
        <v>427</v>
      </c>
      <c r="E1385" s="1" t="s">
        <v>428</v>
      </c>
      <c r="F1385" s="1" t="s">
        <v>29</v>
      </c>
      <c r="G1385" s="1" t="s">
        <v>6</v>
      </c>
      <c r="H1385" s="1" t="s">
        <v>7</v>
      </c>
    </row>
    <row r="1386" spans="1:8" x14ac:dyDescent="0.25">
      <c r="A1386" s="4" t="s">
        <v>429</v>
      </c>
      <c r="B1386" s="4" t="s">
        <v>26</v>
      </c>
      <c r="C1386" s="2">
        <v>42308</v>
      </c>
      <c r="D1386" s="1" t="s">
        <v>430</v>
      </c>
      <c r="E1386" s="1" t="s">
        <v>431</v>
      </c>
      <c r="F1386" s="1" t="s">
        <v>29</v>
      </c>
      <c r="G1386" s="1" t="s">
        <v>6</v>
      </c>
      <c r="H1386" s="1" t="s">
        <v>7</v>
      </c>
    </row>
    <row r="1387" spans="1:8" x14ac:dyDescent="0.25">
      <c r="A1387" s="4" t="s">
        <v>432</v>
      </c>
      <c r="B1387" s="4" t="s">
        <v>26</v>
      </c>
      <c r="C1387" s="2">
        <v>42308</v>
      </c>
      <c r="D1387" s="1" t="s">
        <v>433</v>
      </c>
      <c r="E1387" s="1" t="s">
        <v>434</v>
      </c>
      <c r="F1387" s="1" t="s">
        <v>29</v>
      </c>
      <c r="G1387" s="1" t="s">
        <v>6</v>
      </c>
      <c r="H1387" s="1" t="s">
        <v>7</v>
      </c>
    </row>
    <row r="1388" spans="1:8" x14ac:dyDescent="0.25">
      <c r="A1388" s="4" t="s">
        <v>435</v>
      </c>
      <c r="B1388" s="4" t="s">
        <v>26</v>
      </c>
      <c r="C1388" s="2">
        <v>42308</v>
      </c>
      <c r="D1388" s="1" t="s">
        <v>436</v>
      </c>
      <c r="E1388" s="1" t="s">
        <v>437</v>
      </c>
      <c r="F1388" s="1" t="s">
        <v>29</v>
      </c>
      <c r="G1388" s="1" t="s">
        <v>6</v>
      </c>
      <c r="H1388" s="1" t="s">
        <v>7</v>
      </c>
    </row>
    <row r="1389" spans="1:8" x14ac:dyDescent="0.25">
      <c r="A1389" s="4" t="s">
        <v>345</v>
      </c>
      <c r="B1389" s="4" t="s">
        <v>26</v>
      </c>
      <c r="C1389" s="2">
        <v>42308</v>
      </c>
      <c r="D1389" s="1" t="s">
        <v>438</v>
      </c>
      <c r="E1389" s="1" t="s">
        <v>439</v>
      </c>
      <c r="F1389" s="1" t="s">
        <v>29</v>
      </c>
      <c r="G1389" s="1" t="s">
        <v>6</v>
      </c>
      <c r="H1389" s="1" t="s">
        <v>7</v>
      </c>
    </row>
    <row r="1390" spans="1:8" x14ac:dyDescent="0.25">
      <c r="A1390" s="4" t="s">
        <v>228</v>
      </c>
      <c r="B1390" s="4" t="s">
        <v>26</v>
      </c>
      <c r="C1390" s="2">
        <v>42308</v>
      </c>
      <c r="D1390" s="1" t="s">
        <v>440</v>
      </c>
      <c r="E1390" s="1" t="s">
        <v>441</v>
      </c>
      <c r="F1390" s="1" t="s">
        <v>29</v>
      </c>
      <c r="G1390" s="1" t="s">
        <v>6</v>
      </c>
      <c r="H1390" s="1" t="s">
        <v>7</v>
      </c>
    </row>
    <row r="1391" spans="1:8" x14ac:dyDescent="0.25">
      <c r="A1391" s="4" t="s">
        <v>442</v>
      </c>
      <c r="B1391" s="4" t="s">
        <v>26</v>
      </c>
      <c r="C1391" s="2">
        <v>42308</v>
      </c>
      <c r="D1391" s="1" t="s">
        <v>443</v>
      </c>
      <c r="E1391" s="1" t="s">
        <v>444</v>
      </c>
      <c r="F1391" s="1" t="s">
        <v>29</v>
      </c>
      <c r="G1391" s="1" t="s">
        <v>6</v>
      </c>
      <c r="H1391" s="1" t="s">
        <v>7</v>
      </c>
    </row>
    <row r="1392" spans="1:8" x14ac:dyDescent="0.25">
      <c r="A1392" s="4" t="s">
        <v>445</v>
      </c>
      <c r="B1392" s="4" t="s">
        <v>26</v>
      </c>
      <c r="C1392" s="2">
        <v>42308</v>
      </c>
      <c r="D1392" s="1" t="s">
        <v>446</v>
      </c>
      <c r="E1392" s="1" t="s">
        <v>447</v>
      </c>
      <c r="F1392" s="1" t="s">
        <v>29</v>
      </c>
      <c r="G1392" s="1" t="s">
        <v>6</v>
      </c>
      <c r="H1392" s="1" t="s">
        <v>7</v>
      </c>
    </row>
    <row r="1393" spans="1:8" x14ac:dyDescent="0.25">
      <c r="A1393" s="4" t="s">
        <v>448</v>
      </c>
      <c r="B1393" s="4" t="s">
        <v>26</v>
      </c>
      <c r="C1393" s="2">
        <v>42308</v>
      </c>
      <c r="D1393" s="1" t="s">
        <v>449</v>
      </c>
      <c r="E1393" s="1" t="s">
        <v>450</v>
      </c>
      <c r="F1393" s="1" t="s">
        <v>29</v>
      </c>
      <c r="G1393" s="1" t="s">
        <v>6</v>
      </c>
      <c r="H1393" s="1" t="s">
        <v>7</v>
      </c>
    </row>
    <row r="1394" spans="1:8" x14ac:dyDescent="0.25">
      <c r="A1394" s="4" t="s">
        <v>57</v>
      </c>
      <c r="B1394" s="4" t="s">
        <v>26</v>
      </c>
      <c r="C1394" s="2">
        <v>42308</v>
      </c>
      <c r="D1394" s="1" t="s">
        <v>451</v>
      </c>
      <c r="E1394" s="1" t="s">
        <v>452</v>
      </c>
      <c r="F1394" s="1" t="s">
        <v>29</v>
      </c>
      <c r="G1394" s="1" t="s">
        <v>6</v>
      </c>
      <c r="H1394" s="1" t="s">
        <v>7</v>
      </c>
    </row>
    <row r="1395" spans="1:8" x14ac:dyDescent="0.25">
      <c r="A1395" s="4" t="s">
        <v>33</v>
      </c>
      <c r="B1395" s="4" t="s">
        <v>26</v>
      </c>
      <c r="C1395" s="2">
        <v>42369</v>
      </c>
      <c r="D1395" s="1" t="s">
        <v>453</v>
      </c>
      <c r="E1395" s="1" t="s">
        <v>454</v>
      </c>
      <c r="F1395" s="1" t="s">
        <v>29</v>
      </c>
      <c r="G1395" s="1" t="s">
        <v>6</v>
      </c>
      <c r="H1395" s="1" t="s">
        <v>53</v>
      </c>
    </row>
    <row r="1396" spans="1:8" x14ac:dyDescent="0.25">
      <c r="A1396" s="4" t="s">
        <v>33</v>
      </c>
      <c r="B1396" s="4" t="s">
        <v>26</v>
      </c>
      <c r="C1396" s="2">
        <v>42369</v>
      </c>
      <c r="D1396" s="1" t="s">
        <v>455</v>
      </c>
      <c r="E1396" s="1" t="s">
        <v>456</v>
      </c>
      <c r="F1396" s="1" t="s">
        <v>29</v>
      </c>
      <c r="G1396" s="1" t="s">
        <v>6</v>
      </c>
      <c r="H1396" s="1" t="s">
        <v>45</v>
      </c>
    </row>
    <row r="1397" spans="1:8" x14ac:dyDescent="0.25">
      <c r="A1397" s="4" t="s">
        <v>457</v>
      </c>
      <c r="B1397" s="4" t="s">
        <v>26</v>
      </c>
      <c r="C1397" s="2">
        <v>42308</v>
      </c>
      <c r="D1397" s="1" t="s">
        <v>458</v>
      </c>
      <c r="E1397" s="1" t="s">
        <v>459</v>
      </c>
      <c r="F1397" s="1" t="s">
        <v>29</v>
      </c>
      <c r="G1397" s="1" t="s">
        <v>6</v>
      </c>
      <c r="H1397" s="1" t="s">
        <v>7</v>
      </c>
    </row>
    <row r="1398" spans="1:8" x14ac:dyDescent="0.25">
      <c r="A1398" s="4" t="s">
        <v>33</v>
      </c>
      <c r="B1398" s="4" t="s">
        <v>26</v>
      </c>
      <c r="C1398" s="2">
        <v>42369</v>
      </c>
      <c r="D1398" s="1" t="s">
        <v>460</v>
      </c>
      <c r="E1398" s="1" t="s">
        <v>461</v>
      </c>
      <c r="F1398" s="1" t="s">
        <v>29</v>
      </c>
      <c r="G1398" s="1" t="s">
        <v>6</v>
      </c>
      <c r="H1398" s="1" t="s">
        <v>53</v>
      </c>
    </row>
    <row r="1399" spans="1:8" x14ac:dyDescent="0.25">
      <c r="A1399" s="4" t="s">
        <v>462</v>
      </c>
      <c r="B1399" s="4" t="s">
        <v>26</v>
      </c>
      <c r="C1399" s="2">
        <v>42308</v>
      </c>
      <c r="D1399" s="1" t="s">
        <v>463</v>
      </c>
      <c r="E1399" s="1" t="s">
        <v>464</v>
      </c>
      <c r="F1399" s="1" t="s">
        <v>29</v>
      </c>
      <c r="G1399" s="1" t="s">
        <v>10</v>
      </c>
      <c r="H1399" s="1" t="s">
        <v>7</v>
      </c>
    </row>
    <row r="1400" spans="1:8" x14ac:dyDescent="0.25">
      <c r="A1400" s="4" t="s">
        <v>49</v>
      </c>
      <c r="B1400" s="4" t="s">
        <v>26</v>
      </c>
      <c r="C1400" s="2">
        <v>42308</v>
      </c>
      <c r="D1400" s="1" t="s">
        <v>465</v>
      </c>
      <c r="E1400" s="1" t="s">
        <v>466</v>
      </c>
      <c r="F1400" s="1" t="s">
        <v>29</v>
      </c>
      <c r="G1400" s="1" t="s">
        <v>10</v>
      </c>
      <c r="H1400" s="1" t="s">
        <v>92</v>
      </c>
    </row>
    <row r="1401" spans="1:8" x14ac:dyDescent="0.25">
      <c r="A1401" s="4" t="s">
        <v>12</v>
      </c>
      <c r="B1401" s="4" t="s">
        <v>26</v>
      </c>
      <c r="C1401" s="2">
        <v>42308</v>
      </c>
      <c r="D1401" s="1" t="s">
        <v>467</v>
      </c>
      <c r="E1401" s="1" t="s">
        <v>468</v>
      </c>
      <c r="F1401" s="1" t="s">
        <v>29</v>
      </c>
      <c r="G1401" s="1" t="s">
        <v>10</v>
      </c>
      <c r="H1401" s="1" t="s">
        <v>7</v>
      </c>
    </row>
    <row r="1402" spans="1:8" x14ac:dyDescent="0.25">
      <c r="A1402" s="4" t="s">
        <v>469</v>
      </c>
      <c r="B1402" s="4" t="s">
        <v>26</v>
      </c>
      <c r="C1402" s="2">
        <v>42308</v>
      </c>
      <c r="D1402" s="1" t="s">
        <v>470</v>
      </c>
      <c r="E1402" s="1" t="s">
        <v>471</v>
      </c>
      <c r="F1402" s="1" t="s">
        <v>29</v>
      </c>
      <c r="G1402" s="1" t="s">
        <v>10</v>
      </c>
      <c r="H1402" s="1" t="s">
        <v>7</v>
      </c>
    </row>
    <row r="1403" spans="1:8" x14ac:dyDescent="0.25">
      <c r="A1403" s="4" t="s">
        <v>472</v>
      </c>
      <c r="B1403" s="4" t="s">
        <v>26</v>
      </c>
      <c r="C1403" s="2">
        <v>42308</v>
      </c>
      <c r="D1403" s="1" t="s">
        <v>473</v>
      </c>
      <c r="E1403" s="1" t="s">
        <v>474</v>
      </c>
      <c r="F1403" s="1" t="s">
        <v>29</v>
      </c>
      <c r="G1403" s="1" t="s">
        <v>10</v>
      </c>
      <c r="H1403" s="1" t="s">
        <v>7</v>
      </c>
    </row>
    <row r="1404" spans="1:8" x14ac:dyDescent="0.25">
      <c r="A1404" s="4" t="s">
        <v>61</v>
      </c>
      <c r="B1404" s="4" t="s">
        <v>26</v>
      </c>
      <c r="C1404" s="2">
        <v>42308</v>
      </c>
      <c r="D1404" s="1" t="s">
        <v>480</v>
      </c>
      <c r="E1404" s="1" t="s">
        <v>481</v>
      </c>
      <c r="F1404" s="1" t="s">
        <v>29</v>
      </c>
      <c r="G1404" s="1" t="s">
        <v>10</v>
      </c>
      <c r="H1404" s="1" t="s">
        <v>7</v>
      </c>
    </row>
    <row r="1405" spans="1:8" x14ac:dyDescent="0.25">
      <c r="A1405" s="4" t="s">
        <v>482</v>
      </c>
      <c r="B1405" s="4" t="s">
        <v>26</v>
      </c>
      <c r="C1405" s="2">
        <v>42308</v>
      </c>
      <c r="D1405" s="1" t="s">
        <v>483</v>
      </c>
      <c r="E1405" s="1" t="s">
        <v>484</v>
      </c>
      <c r="F1405" s="1" t="s">
        <v>29</v>
      </c>
      <c r="G1405" s="1" t="s">
        <v>10</v>
      </c>
      <c r="H1405" s="1" t="s">
        <v>7</v>
      </c>
    </row>
    <row r="1406" spans="1:8" x14ac:dyDescent="0.25">
      <c r="A1406" s="4" t="s">
        <v>485</v>
      </c>
      <c r="B1406" s="4" t="s">
        <v>26</v>
      </c>
      <c r="C1406" s="2">
        <v>42308</v>
      </c>
      <c r="D1406" s="1" t="s">
        <v>486</v>
      </c>
      <c r="E1406" s="1" t="s">
        <v>487</v>
      </c>
      <c r="F1406" s="1" t="s">
        <v>29</v>
      </c>
      <c r="G1406" s="1" t="s">
        <v>10</v>
      </c>
      <c r="H1406" s="1" t="s">
        <v>7</v>
      </c>
    </row>
    <row r="1407" spans="1:8" x14ac:dyDescent="0.25">
      <c r="A1407" s="4" t="s">
        <v>432</v>
      </c>
      <c r="B1407" s="4" t="s">
        <v>26</v>
      </c>
      <c r="C1407" s="2">
        <v>42308</v>
      </c>
      <c r="D1407" s="1" t="s">
        <v>488</v>
      </c>
      <c r="E1407" s="1" t="s">
        <v>489</v>
      </c>
      <c r="F1407" s="1" t="s">
        <v>29</v>
      </c>
      <c r="G1407" s="1" t="s">
        <v>10</v>
      </c>
      <c r="H1407" s="1" t="s">
        <v>7</v>
      </c>
    </row>
    <row r="1408" spans="1:8" x14ac:dyDescent="0.25">
      <c r="A1408" s="4" t="s">
        <v>360</v>
      </c>
      <c r="B1408" s="4" t="s">
        <v>26</v>
      </c>
      <c r="C1408" s="2">
        <v>42308</v>
      </c>
      <c r="D1408" s="1" t="s">
        <v>490</v>
      </c>
      <c r="E1408" s="1" t="s">
        <v>491</v>
      </c>
      <c r="F1408" s="1" t="s">
        <v>29</v>
      </c>
      <c r="G1408" s="1" t="s">
        <v>10</v>
      </c>
      <c r="H1408" s="1" t="s">
        <v>60</v>
      </c>
    </row>
    <row r="1409" spans="1:8" x14ac:dyDescent="0.25">
      <c r="A1409" s="4" t="s">
        <v>30</v>
      </c>
      <c r="B1409" s="4" t="s">
        <v>26</v>
      </c>
      <c r="C1409" s="2">
        <v>42308</v>
      </c>
      <c r="D1409" s="1" t="s">
        <v>492</v>
      </c>
      <c r="E1409" s="1" t="s">
        <v>493</v>
      </c>
      <c r="F1409" s="1" t="s">
        <v>29</v>
      </c>
      <c r="G1409" s="1" t="s">
        <v>10</v>
      </c>
      <c r="H1409" s="1" t="s">
        <v>7</v>
      </c>
    </row>
    <row r="1410" spans="1:8" x14ac:dyDescent="0.25">
      <c r="A1410" s="4" t="s">
        <v>485</v>
      </c>
      <c r="B1410" s="4" t="s">
        <v>26</v>
      </c>
      <c r="C1410" s="2">
        <v>42308</v>
      </c>
      <c r="D1410" s="1" t="s">
        <v>494</v>
      </c>
      <c r="E1410" s="1" t="s">
        <v>495</v>
      </c>
      <c r="F1410" s="1" t="s">
        <v>29</v>
      </c>
      <c r="G1410" s="1" t="s">
        <v>10</v>
      </c>
      <c r="H1410" s="1" t="s">
        <v>7</v>
      </c>
    </row>
    <row r="1411" spans="1:8" x14ac:dyDescent="0.25">
      <c r="A1411" s="4" t="s">
        <v>496</v>
      </c>
      <c r="B1411" s="4" t="s">
        <v>26</v>
      </c>
      <c r="C1411" s="2">
        <v>42308</v>
      </c>
      <c r="D1411" s="1" t="s">
        <v>497</v>
      </c>
      <c r="E1411" s="1" t="s">
        <v>498</v>
      </c>
      <c r="F1411" s="1" t="s">
        <v>29</v>
      </c>
      <c r="G1411" s="1" t="s">
        <v>10</v>
      </c>
      <c r="H1411" s="1" t="s">
        <v>7</v>
      </c>
    </row>
    <row r="1412" spans="1:8" x14ac:dyDescent="0.25">
      <c r="A1412" s="4" t="s">
        <v>18</v>
      </c>
      <c r="B1412" s="4" t="s">
        <v>26</v>
      </c>
      <c r="C1412" s="2">
        <v>42308</v>
      </c>
      <c r="D1412" s="1" t="s">
        <v>499</v>
      </c>
      <c r="E1412" s="1" t="s">
        <v>500</v>
      </c>
      <c r="F1412" s="1" t="s">
        <v>29</v>
      </c>
      <c r="G1412" s="1" t="s">
        <v>10</v>
      </c>
      <c r="H1412" s="1" t="s">
        <v>7</v>
      </c>
    </row>
    <row r="1413" spans="1:8" x14ac:dyDescent="0.25">
      <c r="A1413" s="4" t="s">
        <v>246</v>
      </c>
      <c r="B1413" s="4" t="s">
        <v>26</v>
      </c>
      <c r="C1413" s="2">
        <v>42308</v>
      </c>
      <c r="D1413" s="1" t="s">
        <v>501</v>
      </c>
      <c r="E1413" s="1" t="s">
        <v>502</v>
      </c>
      <c r="F1413" s="1" t="s">
        <v>29</v>
      </c>
      <c r="G1413" s="1" t="s">
        <v>10</v>
      </c>
      <c r="H1413" s="1" t="s">
        <v>7</v>
      </c>
    </row>
    <row r="1414" spans="1:8" x14ac:dyDescent="0.25">
      <c r="A1414" s="4" t="s">
        <v>503</v>
      </c>
      <c r="B1414" s="4" t="s">
        <v>26</v>
      </c>
      <c r="C1414" s="2">
        <v>42308</v>
      </c>
      <c r="D1414" s="1" t="s">
        <v>504</v>
      </c>
      <c r="E1414" s="1" t="s">
        <v>505</v>
      </c>
      <c r="F1414" s="1" t="s">
        <v>29</v>
      </c>
      <c r="G1414" s="1" t="s">
        <v>10</v>
      </c>
      <c r="H1414" s="1" t="s">
        <v>7</v>
      </c>
    </row>
    <row r="1415" spans="1:8" x14ac:dyDescent="0.25">
      <c r="A1415" s="4" t="s">
        <v>1</v>
      </c>
      <c r="B1415" s="4" t="s">
        <v>26</v>
      </c>
      <c r="C1415" s="2">
        <v>42308</v>
      </c>
      <c r="D1415" s="1" t="s">
        <v>506</v>
      </c>
      <c r="E1415" s="1" t="s">
        <v>507</v>
      </c>
      <c r="F1415" s="1" t="s">
        <v>29</v>
      </c>
      <c r="G1415" s="1" t="s">
        <v>10</v>
      </c>
      <c r="H1415" s="1" t="s">
        <v>7</v>
      </c>
    </row>
    <row r="1416" spans="1:8" x14ac:dyDescent="0.25">
      <c r="A1416" s="4" t="s">
        <v>25</v>
      </c>
      <c r="B1416" s="4" t="s">
        <v>26</v>
      </c>
      <c r="C1416" s="2">
        <v>42308</v>
      </c>
      <c r="D1416" s="1" t="s">
        <v>508</v>
      </c>
      <c r="E1416" s="1" t="s">
        <v>509</v>
      </c>
      <c r="F1416" s="1" t="s">
        <v>29</v>
      </c>
      <c r="G1416" s="1" t="s">
        <v>10</v>
      </c>
      <c r="H1416" s="1" t="s">
        <v>7</v>
      </c>
    </row>
    <row r="1417" spans="1:8" x14ac:dyDescent="0.25">
      <c r="A1417" s="4" t="s">
        <v>96</v>
      </c>
      <c r="B1417" s="4" t="s">
        <v>26</v>
      </c>
      <c r="C1417" s="2">
        <v>42308</v>
      </c>
      <c r="D1417" s="1" t="s">
        <v>510</v>
      </c>
      <c r="E1417" s="1" t="s">
        <v>511</v>
      </c>
      <c r="F1417" s="1" t="s">
        <v>29</v>
      </c>
      <c r="G1417" s="1" t="s">
        <v>10</v>
      </c>
      <c r="H1417" s="1" t="s">
        <v>7</v>
      </c>
    </row>
    <row r="1418" spans="1:8" x14ac:dyDescent="0.25">
      <c r="A1418" s="4" t="s">
        <v>512</v>
      </c>
      <c r="B1418" s="4" t="s">
        <v>26</v>
      </c>
      <c r="C1418" s="2">
        <v>42308</v>
      </c>
      <c r="D1418" s="1" t="s">
        <v>513</v>
      </c>
      <c r="E1418" s="1" t="s">
        <v>514</v>
      </c>
      <c r="F1418" s="1" t="s">
        <v>29</v>
      </c>
      <c r="G1418" s="1" t="s">
        <v>10</v>
      </c>
      <c r="H1418" s="1" t="s">
        <v>7</v>
      </c>
    </row>
    <row r="1419" spans="1:8" x14ac:dyDescent="0.25">
      <c r="A1419" s="4" t="s">
        <v>515</v>
      </c>
      <c r="B1419" s="4" t="s">
        <v>26</v>
      </c>
      <c r="C1419" s="2">
        <v>42308</v>
      </c>
      <c r="D1419" s="1" t="s">
        <v>516</v>
      </c>
      <c r="E1419" s="1" t="s">
        <v>517</v>
      </c>
      <c r="F1419" s="1" t="s">
        <v>29</v>
      </c>
      <c r="G1419" s="1" t="s">
        <v>10</v>
      </c>
      <c r="H1419" s="1" t="s">
        <v>7</v>
      </c>
    </row>
    <row r="1420" spans="1:8" x14ac:dyDescent="0.25">
      <c r="A1420" s="4" t="s">
        <v>360</v>
      </c>
      <c r="B1420" s="4" t="s">
        <v>26</v>
      </c>
      <c r="C1420" s="2">
        <v>42308</v>
      </c>
      <c r="D1420" s="1" t="s">
        <v>518</v>
      </c>
      <c r="E1420" s="1" t="s">
        <v>9</v>
      </c>
      <c r="F1420" s="1" t="s">
        <v>29</v>
      </c>
      <c r="G1420" s="1" t="s">
        <v>10</v>
      </c>
      <c r="H1420" s="1" t="s">
        <v>60</v>
      </c>
    </row>
    <row r="1421" spans="1:8" x14ac:dyDescent="0.25">
      <c r="A1421" s="4" t="s">
        <v>33</v>
      </c>
      <c r="B1421" s="4" t="s">
        <v>26</v>
      </c>
      <c r="C1421" s="2">
        <v>42369</v>
      </c>
      <c r="D1421" s="1" t="s">
        <v>521</v>
      </c>
      <c r="E1421" s="1" t="s">
        <v>4</v>
      </c>
      <c r="F1421" s="1" t="s">
        <v>314</v>
      </c>
      <c r="G1421" s="1" t="s">
        <v>6</v>
      </c>
      <c r="H1421" s="1" t="s">
        <v>45</v>
      </c>
    </row>
    <row r="1422" spans="1:8" x14ac:dyDescent="0.25">
      <c r="A1422" s="4" t="s">
        <v>33</v>
      </c>
      <c r="B1422" s="4" t="s">
        <v>26</v>
      </c>
      <c r="C1422" s="2">
        <v>42369</v>
      </c>
      <c r="D1422" s="1" t="s">
        <v>526</v>
      </c>
      <c r="E1422" s="1" t="s">
        <v>9</v>
      </c>
      <c r="F1422" s="1" t="s">
        <v>314</v>
      </c>
      <c r="G1422" s="1" t="s">
        <v>10</v>
      </c>
      <c r="H1422" s="1" t="s">
        <v>45</v>
      </c>
    </row>
    <row r="1423" spans="1:8" x14ac:dyDescent="0.25">
      <c r="A1423" s="4" t="s">
        <v>603</v>
      </c>
      <c r="B1423" s="4" t="s">
        <v>26</v>
      </c>
      <c r="C1423" s="2">
        <v>42308</v>
      </c>
      <c r="D1423" s="1" t="s">
        <v>604</v>
      </c>
      <c r="E1423" s="1" t="s">
        <v>605</v>
      </c>
      <c r="F1423" s="1" t="s">
        <v>29</v>
      </c>
      <c r="G1423" s="1" t="s">
        <v>52</v>
      </c>
      <c r="H1423" s="1" t="s">
        <v>53</v>
      </c>
    </row>
    <row r="1424" spans="1:8" x14ac:dyDescent="0.25">
      <c r="A1424" s="4" t="s">
        <v>1861</v>
      </c>
      <c r="B1424" s="4" t="s">
        <v>26</v>
      </c>
      <c r="C1424" s="2">
        <v>42308</v>
      </c>
      <c r="D1424" s="1" t="s">
        <v>1948</v>
      </c>
      <c r="E1424" s="1" t="s">
        <v>1096</v>
      </c>
      <c r="F1424" s="1" t="s">
        <v>29</v>
      </c>
      <c r="G1424" s="1" t="s">
        <v>6</v>
      </c>
      <c r="H1424" s="1" t="s">
        <v>7</v>
      </c>
    </row>
    <row r="1425" spans="1:8" x14ac:dyDescent="0.25">
      <c r="A1425" s="4" t="s">
        <v>142</v>
      </c>
      <c r="B1425" s="4" t="s">
        <v>26</v>
      </c>
      <c r="C1425" s="2">
        <v>42308</v>
      </c>
      <c r="D1425" s="1" t="s">
        <v>1949</v>
      </c>
      <c r="E1425" s="1" t="s">
        <v>1326</v>
      </c>
      <c r="F1425" s="1" t="s">
        <v>29</v>
      </c>
      <c r="G1425" s="1" t="s">
        <v>6</v>
      </c>
      <c r="H1425" s="1" t="s">
        <v>7</v>
      </c>
    </row>
    <row r="1426" spans="1:8" x14ac:dyDescent="0.25">
      <c r="A1426" s="4" t="s">
        <v>2306</v>
      </c>
      <c r="B1426" s="4" t="s">
        <v>26</v>
      </c>
      <c r="C1426" s="2">
        <v>42308</v>
      </c>
      <c r="D1426" s="1" t="s">
        <v>2307</v>
      </c>
      <c r="E1426" s="1" t="s">
        <v>2308</v>
      </c>
      <c r="F1426" s="1" t="s">
        <v>29</v>
      </c>
      <c r="G1426" s="1" t="s">
        <v>10</v>
      </c>
      <c r="H1426" s="1" t="s">
        <v>7</v>
      </c>
    </row>
    <row r="1427" spans="1:8" x14ac:dyDescent="0.25">
      <c r="A1427" s="4" t="s">
        <v>894</v>
      </c>
      <c r="B1427" s="4" t="s">
        <v>26</v>
      </c>
      <c r="C1427" s="2">
        <v>42308</v>
      </c>
      <c r="D1427" s="1" t="s">
        <v>2309</v>
      </c>
      <c r="E1427" s="1" t="s">
        <v>291</v>
      </c>
      <c r="F1427" s="1" t="s">
        <v>29</v>
      </c>
      <c r="G1427" s="1" t="s">
        <v>10</v>
      </c>
      <c r="H1427" s="1" t="s">
        <v>7</v>
      </c>
    </row>
    <row r="1428" spans="1:8" x14ac:dyDescent="0.25">
      <c r="A1428" s="4" t="s">
        <v>903</v>
      </c>
      <c r="B1428" s="4" t="s">
        <v>26</v>
      </c>
      <c r="C1428" s="2">
        <v>42308</v>
      </c>
      <c r="D1428" s="1" t="s">
        <v>2310</v>
      </c>
      <c r="E1428" s="1" t="s">
        <v>301</v>
      </c>
      <c r="F1428" s="1" t="s">
        <v>29</v>
      </c>
      <c r="G1428" s="1" t="s">
        <v>10</v>
      </c>
      <c r="H1428" s="1" t="s">
        <v>7</v>
      </c>
    </row>
    <row r="1429" spans="1:8" x14ac:dyDescent="0.25">
      <c r="A1429" s="4" t="s">
        <v>200</v>
      </c>
      <c r="B1429" s="4" t="s">
        <v>26</v>
      </c>
      <c r="C1429" s="2">
        <v>42308</v>
      </c>
      <c r="D1429" s="1" t="s">
        <v>2311</v>
      </c>
      <c r="E1429" s="1" t="s">
        <v>1766</v>
      </c>
      <c r="F1429" s="1" t="s">
        <v>29</v>
      </c>
      <c r="G1429" s="1" t="s">
        <v>10</v>
      </c>
      <c r="H1429" s="1" t="s">
        <v>60</v>
      </c>
    </row>
    <row r="1430" spans="1:8" x14ac:dyDescent="0.25">
      <c r="A1430" s="4" t="s">
        <v>2076</v>
      </c>
      <c r="B1430" s="4" t="s">
        <v>26</v>
      </c>
      <c r="C1430" s="2">
        <v>42308</v>
      </c>
      <c r="D1430" s="1" t="s">
        <v>3453</v>
      </c>
      <c r="E1430" s="1" t="s">
        <v>3454</v>
      </c>
      <c r="F1430" s="1" t="s">
        <v>29</v>
      </c>
      <c r="G1430" s="1" t="s">
        <v>10</v>
      </c>
      <c r="H1430" s="1" t="s">
        <v>7</v>
      </c>
    </row>
    <row r="1431" spans="1:8" x14ac:dyDescent="0.25">
      <c r="A1431" s="4" t="s">
        <v>282</v>
      </c>
      <c r="B1431" s="4" t="s">
        <v>26</v>
      </c>
      <c r="C1431" s="2">
        <v>42308</v>
      </c>
      <c r="D1431" s="1" t="s">
        <v>3462</v>
      </c>
      <c r="E1431" s="1" t="s">
        <v>284</v>
      </c>
      <c r="F1431" s="1" t="s">
        <v>29</v>
      </c>
      <c r="G1431" s="1" t="s">
        <v>6</v>
      </c>
      <c r="H1431" s="1" t="s">
        <v>7</v>
      </c>
    </row>
    <row r="1432" spans="1:8" x14ac:dyDescent="0.25">
      <c r="A1432" s="4" t="s">
        <v>3108</v>
      </c>
      <c r="B1432" s="4" t="s">
        <v>26</v>
      </c>
      <c r="C1432" s="2">
        <v>42308</v>
      </c>
      <c r="D1432" s="1" t="s">
        <v>3615</v>
      </c>
      <c r="E1432" s="1" t="s">
        <v>3106</v>
      </c>
      <c r="F1432" s="1" t="s">
        <v>29</v>
      </c>
      <c r="G1432" s="1" t="s">
        <v>6</v>
      </c>
      <c r="H1432" s="1" t="s">
        <v>7</v>
      </c>
    </row>
    <row r="1433" spans="1:8" x14ac:dyDescent="0.25">
      <c r="A1433" s="4" t="s">
        <v>270</v>
      </c>
      <c r="B1433" s="4" t="s">
        <v>26</v>
      </c>
      <c r="C1433" s="2">
        <v>42308</v>
      </c>
      <c r="D1433" s="1" t="s">
        <v>3625</v>
      </c>
      <c r="E1433" s="1" t="s">
        <v>272</v>
      </c>
      <c r="F1433" s="1" t="s">
        <v>29</v>
      </c>
      <c r="G1433" s="1" t="s">
        <v>52</v>
      </c>
      <c r="H1433" s="1" t="s">
        <v>7</v>
      </c>
    </row>
    <row r="1434" spans="1:8" x14ac:dyDescent="0.25">
      <c r="A1434" s="4" t="s">
        <v>3628</v>
      </c>
      <c r="B1434" s="4" t="s">
        <v>26</v>
      </c>
      <c r="C1434" s="2">
        <v>42308</v>
      </c>
      <c r="D1434" s="1" t="s">
        <v>3630</v>
      </c>
      <c r="E1434" s="1" t="s">
        <v>2550</v>
      </c>
      <c r="F1434" s="1" t="s">
        <v>29</v>
      </c>
      <c r="G1434" s="1" t="s">
        <v>10</v>
      </c>
      <c r="H1434" s="1" t="s">
        <v>7</v>
      </c>
    </row>
    <row r="1435" spans="1:8" x14ac:dyDescent="0.25">
      <c r="A1435" s="4" t="s">
        <v>3634</v>
      </c>
      <c r="B1435" s="4" t="s">
        <v>26</v>
      </c>
      <c r="C1435" s="2">
        <v>42308</v>
      </c>
      <c r="D1435" s="1" t="s">
        <v>3636</v>
      </c>
      <c r="E1435" s="1" t="s">
        <v>2325</v>
      </c>
      <c r="F1435" s="1" t="s">
        <v>29</v>
      </c>
      <c r="G1435" s="1" t="s">
        <v>6</v>
      </c>
      <c r="H1435" s="1" t="s">
        <v>7</v>
      </c>
    </row>
    <row r="1436" spans="1:8" x14ac:dyDescent="0.25">
      <c r="A1436" s="4" t="s">
        <v>208</v>
      </c>
      <c r="B1436" s="4" t="s">
        <v>26</v>
      </c>
      <c r="C1436" s="2">
        <v>42308</v>
      </c>
      <c r="D1436" s="1" t="s">
        <v>4328</v>
      </c>
      <c r="E1436" s="1" t="s">
        <v>3322</v>
      </c>
      <c r="F1436" s="1" t="s">
        <v>29</v>
      </c>
      <c r="G1436" s="1" t="s">
        <v>6</v>
      </c>
      <c r="H1436" s="1" t="s">
        <v>7</v>
      </c>
    </row>
    <row r="1437" spans="1:8" x14ac:dyDescent="0.25">
      <c r="A1437" s="4" t="s">
        <v>360</v>
      </c>
      <c r="B1437" s="4" t="s">
        <v>26</v>
      </c>
      <c r="C1437" s="2">
        <v>42308</v>
      </c>
      <c r="D1437" s="1" t="s">
        <v>4815</v>
      </c>
      <c r="E1437" s="1" t="s">
        <v>711</v>
      </c>
      <c r="F1437" s="1" t="s">
        <v>29</v>
      </c>
      <c r="G1437" s="1" t="s">
        <v>10</v>
      </c>
      <c r="H1437" s="1" t="s">
        <v>60</v>
      </c>
    </row>
    <row r="1438" spans="1:8" x14ac:dyDescent="0.25">
      <c r="A1438" s="4" t="s">
        <v>360</v>
      </c>
      <c r="B1438" s="4" t="s">
        <v>26</v>
      </c>
      <c r="C1438" s="2">
        <v>42308</v>
      </c>
      <c r="D1438" s="1" t="s">
        <v>4824</v>
      </c>
      <c r="E1438" s="1" t="s">
        <v>707</v>
      </c>
      <c r="F1438" s="1" t="s">
        <v>29</v>
      </c>
      <c r="G1438" s="1" t="s">
        <v>10</v>
      </c>
      <c r="H1438" s="1" t="s">
        <v>60</v>
      </c>
    </row>
    <row r="1439" spans="1:8" x14ac:dyDescent="0.25">
      <c r="A1439" s="4" t="s">
        <v>219</v>
      </c>
      <c r="B1439" s="4" t="s">
        <v>540</v>
      </c>
      <c r="C1439" s="2">
        <v>42034</v>
      </c>
      <c r="D1439" s="1" t="s">
        <v>541</v>
      </c>
      <c r="E1439" s="1" t="s">
        <v>4</v>
      </c>
      <c r="F1439" s="1" t="s">
        <v>15</v>
      </c>
      <c r="G1439" s="1" t="s">
        <v>6</v>
      </c>
      <c r="H1439" s="1" t="s">
        <v>7</v>
      </c>
    </row>
    <row r="1440" spans="1:8" x14ac:dyDescent="0.25">
      <c r="A1440" s="4" t="s">
        <v>219</v>
      </c>
      <c r="B1440" s="4" t="s">
        <v>540</v>
      </c>
      <c r="C1440" s="2">
        <v>42034</v>
      </c>
      <c r="D1440" s="1" t="s">
        <v>548</v>
      </c>
      <c r="E1440" s="1" t="s">
        <v>9</v>
      </c>
      <c r="F1440" s="1" t="s">
        <v>15</v>
      </c>
      <c r="G1440" s="1" t="s">
        <v>10</v>
      </c>
      <c r="H1440" s="1" t="s">
        <v>7</v>
      </c>
    </row>
    <row r="1441" spans="1:8" x14ac:dyDescent="0.25">
      <c r="A1441" s="4" t="s">
        <v>11</v>
      </c>
      <c r="B1441" s="4" t="s">
        <v>13</v>
      </c>
      <c r="C1441" s="2">
        <v>42382</v>
      </c>
      <c r="D1441" s="1" t="s">
        <v>14</v>
      </c>
      <c r="E1441" s="1" t="s">
        <v>9</v>
      </c>
      <c r="F1441" s="1" t="s">
        <v>15</v>
      </c>
      <c r="G1441" s="1" t="s">
        <v>10</v>
      </c>
      <c r="H1441" s="1" t="s">
        <v>7</v>
      </c>
    </row>
    <row r="1442" spans="1:8" x14ac:dyDescent="0.25">
      <c r="A1442" s="4" t="s">
        <v>16</v>
      </c>
      <c r="B1442" s="4" t="s">
        <v>13</v>
      </c>
      <c r="C1442" s="2">
        <v>42382</v>
      </c>
      <c r="D1442" s="1" t="s">
        <v>17</v>
      </c>
      <c r="E1442" s="1" t="s">
        <v>4</v>
      </c>
      <c r="F1442" s="1" t="s">
        <v>15</v>
      </c>
      <c r="G1442" s="1" t="s">
        <v>6</v>
      </c>
      <c r="H1442" s="1" t="s">
        <v>7</v>
      </c>
    </row>
    <row r="1443" spans="1:8" x14ac:dyDescent="0.25">
      <c r="A1443" s="4" t="s">
        <v>522</v>
      </c>
      <c r="B1443" s="4" t="s">
        <v>523</v>
      </c>
      <c r="C1443" s="2">
        <v>42006</v>
      </c>
      <c r="D1443" s="1" t="s">
        <v>524</v>
      </c>
      <c r="E1443" s="1" t="s">
        <v>9</v>
      </c>
      <c r="F1443" s="1" t="s">
        <v>314</v>
      </c>
      <c r="G1443" s="1" t="s">
        <v>10</v>
      </c>
      <c r="H1443" s="1" t="s">
        <v>525</v>
      </c>
    </row>
    <row r="1444" spans="1:8" x14ac:dyDescent="0.25">
      <c r="A1444" s="4" t="s">
        <v>18</v>
      </c>
      <c r="B1444" s="4" t="s">
        <v>19</v>
      </c>
      <c r="C1444" s="2">
        <v>42047</v>
      </c>
      <c r="D1444" s="1" t="s">
        <v>20</v>
      </c>
      <c r="E1444" s="1" t="s">
        <v>9</v>
      </c>
      <c r="F1444" s="1" t="s">
        <v>5</v>
      </c>
      <c r="G1444" s="1" t="s">
        <v>10</v>
      </c>
      <c r="H1444" s="1" t="s">
        <v>7</v>
      </c>
    </row>
    <row r="1445" spans="1:8" x14ac:dyDescent="0.25">
      <c r="A1445" s="4" t="s">
        <v>22</v>
      </c>
      <c r="B1445" s="4" t="s">
        <v>19</v>
      </c>
      <c r="C1445" s="2">
        <v>42047</v>
      </c>
      <c r="D1445" s="1" t="s">
        <v>535</v>
      </c>
      <c r="E1445" s="1" t="s">
        <v>9</v>
      </c>
      <c r="F1445" s="1" t="s">
        <v>5</v>
      </c>
      <c r="G1445" s="1" t="s">
        <v>10</v>
      </c>
      <c r="H1445" s="1" t="s">
        <v>92</v>
      </c>
    </row>
    <row r="1446" spans="1:8" x14ac:dyDescent="0.25">
      <c r="A1446" s="4" t="s">
        <v>18</v>
      </c>
      <c r="B1446" s="4" t="s">
        <v>19</v>
      </c>
      <c r="C1446" s="2">
        <v>42047</v>
      </c>
      <c r="D1446" s="1" t="s">
        <v>536</v>
      </c>
      <c r="E1446" s="1" t="s">
        <v>4</v>
      </c>
      <c r="F1446" s="1" t="s">
        <v>5</v>
      </c>
      <c r="G1446" s="1" t="s">
        <v>6</v>
      </c>
      <c r="H1446" s="1" t="s">
        <v>7</v>
      </c>
    </row>
    <row r="1447" spans="1:8" x14ac:dyDescent="0.25">
      <c r="A1447" s="4" t="s">
        <v>0</v>
      </c>
      <c r="B1447" s="4" t="s">
        <v>2</v>
      </c>
      <c r="C1447" s="2">
        <v>42390</v>
      </c>
      <c r="D1447" s="1" t="s">
        <v>3</v>
      </c>
      <c r="E1447" s="1" t="s">
        <v>4</v>
      </c>
      <c r="F1447" s="1" t="s">
        <v>5</v>
      </c>
      <c r="G1447" s="1" t="s">
        <v>6</v>
      </c>
      <c r="H1447" s="1" t="s">
        <v>7</v>
      </c>
    </row>
    <row r="1448" spans="1:8" x14ac:dyDescent="0.25">
      <c r="A1448" s="4" t="s">
        <v>0</v>
      </c>
      <c r="B1448" s="4" t="s">
        <v>2</v>
      </c>
      <c r="C1448" s="2">
        <v>42390</v>
      </c>
      <c r="D1448" s="1" t="s">
        <v>8</v>
      </c>
      <c r="E1448" s="1" t="s">
        <v>9</v>
      </c>
      <c r="F1448" s="1" t="s">
        <v>5</v>
      </c>
      <c r="G1448" s="1" t="s">
        <v>10</v>
      </c>
      <c r="H1448" s="1" t="s">
        <v>7</v>
      </c>
    </row>
    <row r="1449" spans="1:8" x14ac:dyDescent="0.25">
      <c r="A1449" s="4" t="s">
        <v>260</v>
      </c>
      <c r="B1449" s="4" t="s">
        <v>575</v>
      </c>
      <c r="C1449" s="2">
        <v>42080</v>
      </c>
      <c r="D1449" s="1" t="s">
        <v>576</v>
      </c>
      <c r="E1449" s="1" t="s">
        <v>9</v>
      </c>
      <c r="F1449" s="1" t="s">
        <v>5</v>
      </c>
      <c r="G1449" s="1" t="s">
        <v>10</v>
      </c>
      <c r="H1449" s="1" t="s">
        <v>7</v>
      </c>
    </row>
    <row r="1450" spans="1:8" x14ac:dyDescent="0.25">
      <c r="A1450" s="4" t="s">
        <v>606</v>
      </c>
      <c r="B1450" s="4" t="s">
        <v>607</v>
      </c>
      <c r="C1450" s="2">
        <v>42403</v>
      </c>
      <c r="D1450" s="1" t="s">
        <v>608</v>
      </c>
      <c r="E1450" s="1" t="s">
        <v>4</v>
      </c>
      <c r="F1450" s="1" t="s">
        <v>15</v>
      </c>
      <c r="G1450" s="1" t="s">
        <v>6</v>
      </c>
      <c r="H1450" s="1" t="s">
        <v>7</v>
      </c>
    </row>
    <row r="1451" spans="1:8" x14ac:dyDescent="0.25">
      <c r="A1451" s="4" t="s">
        <v>606</v>
      </c>
      <c r="B1451" s="4" t="s">
        <v>607</v>
      </c>
      <c r="C1451" s="2">
        <v>42403</v>
      </c>
      <c r="D1451" s="1" t="s">
        <v>611</v>
      </c>
      <c r="E1451" s="1" t="s">
        <v>9</v>
      </c>
      <c r="F1451" s="1" t="s">
        <v>15</v>
      </c>
      <c r="G1451" s="1" t="s">
        <v>10</v>
      </c>
      <c r="H1451" s="1" t="s">
        <v>7</v>
      </c>
    </row>
    <row r="1452" spans="1:8" x14ac:dyDescent="0.25">
      <c r="A1452" s="4" t="s">
        <v>3180</v>
      </c>
      <c r="B1452" s="4" t="s">
        <v>607</v>
      </c>
      <c r="C1452" s="2">
        <v>42403</v>
      </c>
      <c r="D1452" s="1" t="s">
        <v>4152</v>
      </c>
      <c r="E1452" s="1" t="s">
        <v>79</v>
      </c>
      <c r="F1452" s="1" t="s">
        <v>3753</v>
      </c>
      <c r="G1452" s="1" t="s">
        <v>6</v>
      </c>
      <c r="H1452" s="1" t="s">
        <v>3791</v>
      </c>
    </row>
    <row r="1453" spans="1:8" x14ac:dyDescent="0.25">
      <c r="A1453" s="4" t="s">
        <v>3180</v>
      </c>
      <c r="B1453" s="4" t="s">
        <v>607</v>
      </c>
      <c r="C1453" s="2">
        <v>42403</v>
      </c>
      <c r="D1453" s="1" t="s">
        <v>4159</v>
      </c>
      <c r="E1453" s="1" t="s">
        <v>3770</v>
      </c>
      <c r="F1453" s="1" t="s">
        <v>803</v>
      </c>
      <c r="G1453" s="1" t="s">
        <v>6</v>
      </c>
      <c r="H1453" s="1" t="s">
        <v>3791</v>
      </c>
    </row>
    <row r="1454" spans="1:8" x14ac:dyDescent="0.25">
      <c r="A1454" s="4" t="s">
        <v>3180</v>
      </c>
      <c r="B1454" s="4" t="s">
        <v>607</v>
      </c>
      <c r="C1454" s="2">
        <v>42403</v>
      </c>
      <c r="D1454" s="1" t="s">
        <v>4165</v>
      </c>
      <c r="E1454" s="1" t="s">
        <v>3770</v>
      </c>
      <c r="F1454" s="1" t="s">
        <v>3753</v>
      </c>
      <c r="G1454" s="1" t="s">
        <v>6</v>
      </c>
      <c r="H1454" s="1" t="s">
        <v>3791</v>
      </c>
    </row>
    <row r="1455" spans="1:8" x14ac:dyDescent="0.25">
      <c r="A1455" s="4" t="s">
        <v>3180</v>
      </c>
      <c r="B1455" s="4" t="s">
        <v>607</v>
      </c>
      <c r="C1455" s="2">
        <v>42403</v>
      </c>
      <c r="D1455" s="1" t="s">
        <v>4279</v>
      </c>
      <c r="E1455" s="1" t="s">
        <v>3318</v>
      </c>
      <c r="F1455" s="1" t="s">
        <v>476</v>
      </c>
      <c r="G1455" s="1" t="s">
        <v>6</v>
      </c>
      <c r="H1455" s="1" t="s">
        <v>7</v>
      </c>
    </row>
    <row r="1456" spans="1:8" x14ac:dyDescent="0.25">
      <c r="A1456" s="4" t="s">
        <v>3180</v>
      </c>
      <c r="B1456" s="4" t="s">
        <v>607</v>
      </c>
      <c r="C1456" s="2">
        <v>42403</v>
      </c>
      <c r="D1456" s="1" t="s">
        <v>4280</v>
      </c>
      <c r="E1456" s="1" t="s">
        <v>3330</v>
      </c>
      <c r="F1456" s="1" t="s">
        <v>3753</v>
      </c>
      <c r="G1456" s="1" t="s">
        <v>52</v>
      </c>
      <c r="H1456" s="1" t="s">
        <v>7</v>
      </c>
    </row>
    <row r="1457" spans="1:8" x14ac:dyDescent="0.25">
      <c r="A1457" s="4" t="s">
        <v>1819</v>
      </c>
      <c r="B1457" s="4" t="s">
        <v>607</v>
      </c>
      <c r="C1457" s="2">
        <v>42403</v>
      </c>
      <c r="D1457" s="1" t="s">
        <v>4304</v>
      </c>
      <c r="E1457" s="1" t="s">
        <v>2996</v>
      </c>
      <c r="F1457" s="1" t="s">
        <v>3753</v>
      </c>
      <c r="G1457" s="1" t="s">
        <v>6</v>
      </c>
      <c r="H1457" s="1" t="s">
        <v>7</v>
      </c>
    </row>
    <row r="1458" spans="1:8" x14ac:dyDescent="0.25">
      <c r="A1458" s="4" t="s">
        <v>606</v>
      </c>
      <c r="B1458" s="4" t="s">
        <v>607</v>
      </c>
      <c r="C1458" s="2">
        <v>42403</v>
      </c>
      <c r="D1458" s="1" t="s">
        <v>4309</v>
      </c>
      <c r="E1458" s="1" t="s">
        <v>3331</v>
      </c>
      <c r="F1458" s="1" t="s">
        <v>867</v>
      </c>
      <c r="G1458" s="1" t="s">
        <v>6</v>
      </c>
      <c r="H1458" s="1" t="s">
        <v>7</v>
      </c>
    </row>
    <row r="1459" spans="1:8" x14ac:dyDescent="0.25">
      <c r="A1459" s="4" t="s">
        <v>3180</v>
      </c>
      <c r="B1459" s="4" t="s">
        <v>607</v>
      </c>
      <c r="C1459" s="2"/>
      <c r="D1459" s="1" t="s">
        <v>4360</v>
      </c>
      <c r="E1459" s="1" t="s">
        <v>1007</v>
      </c>
      <c r="F1459" s="1" t="s">
        <v>867</v>
      </c>
      <c r="G1459" s="1" t="s">
        <v>52</v>
      </c>
      <c r="H1459" s="1" t="s">
        <v>7</v>
      </c>
    </row>
    <row r="1460" spans="1:8" x14ac:dyDescent="0.25">
      <c r="A1460" s="4" t="s">
        <v>3180</v>
      </c>
      <c r="B1460" s="4" t="s">
        <v>607</v>
      </c>
      <c r="C1460" s="2">
        <v>42403</v>
      </c>
      <c r="D1460" s="1" t="s">
        <v>4396</v>
      </c>
      <c r="E1460" s="1" t="s">
        <v>1656</v>
      </c>
      <c r="F1460" s="1" t="s">
        <v>867</v>
      </c>
      <c r="G1460" s="1" t="s">
        <v>6</v>
      </c>
      <c r="H1460" s="1" t="s">
        <v>7</v>
      </c>
    </row>
    <row r="1461" spans="1:8" x14ac:dyDescent="0.25">
      <c r="A1461" s="4" t="s">
        <v>3180</v>
      </c>
      <c r="B1461" s="4" t="s">
        <v>607</v>
      </c>
      <c r="C1461" s="2">
        <v>42403</v>
      </c>
      <c r="D1461" s="1" t="s">
        <v>4460</v>
      </c>
      <c r="E1461" s="1" t="s">
        <v>245</v>
      </c>
      <c r="F1461" s="1" t="s">
        <v>3753</v>
      </c>
      <c r="G1461" s="1" t="s">
        <v>6</v>
      </c>
      <c r="H1461" s="1" t="s">
        <v>7</v>
      </c>
    </row>
    <row r="1462" spans="1:8" x14ac:dyDescent="0.25">
      <c r="A1462" s="4" t="s">
        <v>3180</v>
      </c>
      <c r="B1462" s="4" t="s">
        <v>607</v>
      </c>
      <c r="C1462" s="2">
        <v>42403</v>
      </c>
      <c r="D1462" s="1" t="s">
        <v>4466</v>
      </c>
      <c r="E1462" s="1" t="s">
        <v>3741</v>
      </c>
      <c r="F1462" s="1" t="s">
        <v>867</v>
      </c>
      <c r="G1462" s="1" t="s">
        <v>52</v>
      </c>
      <c r="H1462" s="1" t="s">
        <v>7</v>
      </c>
    </row>
    <row r="1463" spans="1:8" x14ac:dyDescent="0.25">
      <c r="A1463" s="4" t="s">
        <v>3180</v>
      </c>
      <c r="B1463" s="4" t="s">
        <v>607</v>
      </c>
      <c r="C1463" s="2">
        <v>42403</v>
      </c>
      <c r="D1463" s="1" t="s">
        <v>4468</v>
      </c>
      <c r="E1463" s="1" t="s">
        <v>210</v>
      </c>
      <c r="F1463" s="1" t="s">
        <v>3753</v>
      </c>
      <c r="G1463" s="1" t="s">
        <v>6</v>
      </c>
      <c r="H1463" s="1" t="s">
        <v>7</v>
      </c>
    </row>
    <row r="1464" spans="1:8" x14ac:dyDescent="0.25">
      <c r="A1464" s="4" t="s">
        <v>3180</v>
      </c>
      <c r="B1464" s="4" t="s">
        <v>607</v>
      </c>
      <c r="C1464" s="2">
        <v>42403</v>
      </c>
      <c r="D1464" s="1" t="s">
        <v>4979</v>
      </c>
      <c r="E1464" s="1" t="s">
        <v>329</v>
      </c>
      <c r="F1464" s="1" t="s">
        <v>4888</v>
      </c>
      <c r="G1464" s="1" t="s">
        <v>10</v>
      </c>
      <c r="H1464" s="1" t="s">
        <v>7</v>
      </c>
    </row>
    <row r="1465" spans="1:8" x14ac:dyDescent="0.25">
      <c r="A1465" s="4" t="s">
        <v>3089</v>
      </c>
      <c r="B1465" s="4" t="s">
        <v>607</v>
      </c>
      <c r="C1465" s="2">
        <v>42403</v>
      </c>
      <c r="D1465" s="1" t="s">
        <v>4982</v>
      </c>
      <c r="E1465" s="1" t="s">
        <v>326</v>
      </c>
      <c r="F1465" s="1" t="s">
        <v>4888</v>
      </c>
      <c r="G1465" s="1" t="s">
        <v>10</v>
      </c>
      <c r="H1465" s="1" t="s">
        <v>7</v>
      </c>
    </row>
    <row r="1466" spans="1:8" x14ac:dyDescent="0.25">
      <c r="A1466" s="4" t="s">
        <v>3180</v>
      </c>
      <c r="B1466" s="4" t="s">
        <v>607</v>
      </c>
      <c r="C1466" s="2">
        <v>42403</v>
      </c>
      <c r="D1466" s="1" t="s">
        <v>4986</v>
      </c>
      <c r="E1466" s="1" t="s">
        <v>1090</v>
      </c>
      <c r="F1466" s="1" t="s">
        <v>4888</v>
      </c>
      <c r="G1466" s="1" t="s">
        <v>10</v>
      </c>
      <c r="H1466" s="1" t="s">
        <v>7</v>
      </c>
    </row>
    <row r="1467" spans="1:8" x14ac:dyDescent="0.25">
      <c r="A1467" s="4" t="s">
        <v>3180</v>
      </c>
      <c r="B1467" s="4" t="s">
        <v>607</v>
      </c>
      <c r="C1467" s="2">
        <v>42403</v>
      </c>
      <c r="D1467" s="1" t="s">
        <v>5004</v>
      </c>
      <c r="E1467" s="1" t="s">
        <v>4834</v>
      </c>
      <c r="F1467" s="1" t="s">
        <v>4888</v>
      </c>
      <c r="G1467" s="1" t="s">
        <v>10</v>
      </c>
      <c r="H1467" s="1" t="s">
        <v>7</v>
      </c>
    </row>
    <row r="1468" spans="1:8" x14ac:dyDescent="0.25">
      <c r="A1468" s="4" t="s">
        <v>1955</v>
      </c>
      <c r="B1468" s="4" t="s">
        <v>2152</v>
      </c>
      <c r="C1468" s="2">
        <v>42634</v>
      </c>
      <c r="D1468" s="1" t="s">
        <v>2153</v>
      </c>
      <c r="E1468" s="1" t="s">
        <v>9</v>
      </c>
      <c r="F1468" s="1" t="s">
        <v>15</v>
      </c>
      <c r="G1468" s="1" t="s">
        <v>10</v>
      </c>
      <c r="H1468" s="1" t="s">
        <v>7</v>
      </c>
    </row>
    <row r="1469" spans="1:8" x14ac:dyDescent="0.25">
      <c r="A1469" s="4" t="s">
        <v>1955</v>
      </c>
      <c r="B1469" s="4" t="s">
        <v>2152</v>
      </c>
      <c r="C1469" s="2">
        <v>42634</v>
      </c>
      <c r="D1469" s="1" t="s">
        <v>2154</v>
      </c>
      <c r="E1469" s="1" t="s">
        <v>4</v>
      </c>
      <c r="F1469" s="1" t="s">
        <v>15</v>
      </c>
      <c r="G1469" s="1" t="s">
        <v>6</v>
      </c>
      <c r="H1469" s="1" t="s">
        <v>7</v>
      </c>
    </row>
    <row r="1470" spans="1:8" x14ac:dyDescent="0.25">
      <c r="A1470" s="4" t="s">
        <v>556</v>
      </c>
      <c r="B1470" s="4" t="s">
        <v>609</v>
      </c>
      <c r="C1470" s="2">
        <v>42067</v>
      </c>
      <c r="D1470" s="1" t="s">
        <v>610</v>
      </c>
      <c r="E1470" s="1" t="s">
        <v>9</v>
      </c>
      <c r="F1470" s="1" t="s">
        <v>5</v>
      </c>
      <c r="G1470" s="1" t="s">
        <v>10</v>
      </c>
      <c r="H1470" s="1" t="s">
        <v>7</v>
      </c>
    </row>
    <row r="1471" spans="1:8" x14ac:dyDescent="0.25">
      <c r="A1471" s="4" t="s">
        <v>11</v>
      </c>
      <c r="B1471" s="4" t="s">
        <v>609</v>
      </c>
      <c r="C1471" s="2">
        <v>42369</v>
      </c>
      <c r="D1471" s="1" t="s">
        <v>762</v>
      </c>
      <c r="E1471" s="1" t="s">
        <v>763</v>
      </c>
      <c r="F1471" s="1" t="s">
        <v>29</v>
      </c>
      <c r="G1471" s="1" t="s">
        <v>6</v>
      </c>
      <c r="H1471" s="1" t="s">
        <v>7</v>
      </c>
    </row>
    <row r="1472" spans="1:8" x14ac:dyDescent="0.25">
      <c r="A1472" s="4" t="s">
        <v>11</v>
      </c>
      <c r="B1472" s="4" t="s">
        <v>609</v>
      </c>
      <c r="C1472" s="2">
        <v>42369</v>
      </c>
      <c r="D1472" s="1" t="s">
        <v>764</v>
      </c>
      <c r="E1472" s="1" t="s">
        <v>148</v>
      </c>
      <c r="F1472" s="1" t="s">
        <v>29</v>
      </c>
      <c r="G1472" s="1" t="s">
        <v>6</v>
      </c>
      <c r="H1472" s="1" t="s">
        <v>7</v>
      </c>
    </row>
    <row r="1473" spans="1:8" x14ac:dyDescent="0.25">
      <c r="A1473" s="4" t="s">
        <v>11</v>
      </c>
      <c r="B1473" s="4" t="s">
        <v>609</v>
      </c>
      <c r="C1473" s="2">
        <v>42369</v>
      </c>
      <c r="D1473" s="1" t="s">
        <v>765</v>
      </c>
      <c r="E1473" s="1" t="s">
        <v>161</v>
      </c>
      <c r="F1473" s="1" t="s">
        <v>29</v>
      </c>
      <c r="G1473" s="1" t="s">
        <v>6</v>
      </c>
      <c r="H1473" s="1" t="s">
        <v>7</v>
      </c>
    </row>
    <row r="1474" spans="1:8" x14ac:dyDescent="0.25">
      <c r="A1474" s="4" t="s">
        <v>11</v>
      </c>
      <c r="B1474" s="4" t="s">
        <v>609</v>
      </c>
      <c r="C1474" s="2">
        <v>42369</v>
      </c>
      <c r="D1474" s="1" t="s">
        <v>766</v>
      </c>
      <c r="E1474" s="1" t="s">
        <v>428</v>
      </c>
      <c r="F1474" s="1" t="s">
        <v>29</v>
      </c>
      <c r="G1474" s="1" t="s">
        <v>6</v>
      </c>
      <c r="H1474" s="1" t="s">
        <v>7</v>
      </c>
    </row>
    <row r="1475" spans="1:8" x14ac:dyDescent="0.25">
      <c r="A1475" s="4" t="s">
        <v>767</v>
      </c>
      <c r="B1475" s="4" t="s">
        <v>609</v>
      </c>
      <c r="C1475" s="2">
        <v>42369</v>
      </c>
      <c r="D1475" s="1" t="s">
        <v>768</v>
      </c>
      <c r="E1475" s="1" t="s">
        <v>437</v>
      </c>
      <c r="F1475" s="1" t="s">
        <v>29</v>
      </c>
      <c r="G1475" s="1" t="s">
        <v>6</v>
      </c>
      <c r="H1475" s="1" t="s">
        <v>7</v>
      </c>
    </row>
    <row r="1476" spans="1:8" x14ac:dyDescent="0.25">
      <c r="A1476" s="4" t="s">
        <v>11</v>
      </c>
      <c r="B1476" s="4" t="s">
        <v>609</v>
      </c>
      <c r="C1476" s="2">
        <v>42369</v>
      </c>
      <c r="D1476" s="1" t="s">
        <v>769</v>
      </c>
      <c r="E1476" s="1" t="s">
        <v>441</v>
      </c>
      <c r="F1476" s="1" t="s">
        <v>29</v>
      </c>
      <c r="G1476" s="1" t="s">
        <v>6</v>
      </c>
      <c r="H1476" s="1" t="s">
        <v>7</v>
      </c>
    </row>
    <row r="1477" spans="1:8" x14ac:dyDescent="0.25">
      <c r="A1477" s="4" t="s">
        <v>11</v>
      </c>
      <c r="B1477" s="4" t="s">
        <v>609</v>
      </c>
      <c r="C1477" s="2">
        <v>42369</v>
      </c>
      <c r="D1477" s="1" t="s">
        <v>770</v>
      </c>
      <c r="E1477" s="1" t="s">
        <v>376</v>
      </c>
      <c r="F1477" s="1" t="s">
        <v>29</v>
      </c>
      <c r="G1477" s="1" t="s">
        <v>10</v>
      </c>
      <c r="H1477" s="1" t="s">
        <v>7</v>
      </c>
    </row>
    <row r="1478" spans="1:8" x14ac:dyDescent="0.25">
      <c r="A1478" s="4" t="s">
        <v>771</v>
      </c>
      <c r="B1478" s="4" t="s">
        <v>609</v>
      </c>
      <c r="C1478" s="2">
        <v>42369</v>
      </c>
      <c r="D1478" s="1" t="s">
        <v>772</v>
      </c>
      <c r="E1478" s="1" t="s">
        <v>9</v>
      </c>
      <c r="F1478" s="1" t="s">
        <v>29</v>
      </c>
      <c r="G1478" s="1" t="s">
        <v>10</v>
      </c>
      <c r="H1478" s="1" t="s">
        <v>7</v>
      </c>
    </row>
    <row r="1479" spans="1:8" x14ac:dyDescent="0.25">
      <c r="A1479" s="4" t="s">
        <v>11</v>
      </c>
      <c r="B1479" s="4" t="s">
        <v>609</v>
      </c>
      <c r="C1479" s="2">
        <v>42369</v>
      </c>
      <c r="D1479" s="1" t="s">
        <v>774</v>
      </c>
      <c r="E1479" s="1" t="s">
        <v>171</v>
      </c>
      <c r="F1479" s="1" t="s">
        <v>29</v>
      </c>
      <c r="G1479" s="1" t="s">
        <v>6</v>
      </c>
      <c r="H1479" s="1" t="s">
        <v>7</v>
      </c>
    </row>
    <row r="1480" spans="1:8" x14ac:dyDescent="0.25">
      <c r="A1480" s="4" t="s">
        <v>11</v>
      </c>
      <c r="B1480" s="4" t="s">
        <v>609</v>
      </c>
      <c r="C1480" s="2">
        <v>42369</v>
      </c>
      <c r="D1480" s="1" t="s">
        <v>775</v>
      </c>
      <c r="E1480" s="1" t="s">
        <v>776</v>
      </c>
      <c r="F1480" s="1" t="s">
        <v>29</v>
      </c>
      <c r="G1480" s="1" t="s">
        <v>6</v>
      </c>
      <c r="H1480" s="1" t="s">
        <v>7</v>
      </c>
    </row>
    <row r="1481" spans="1:8" x14ac:dyDescent="0.25">
      <c r="A1481" s="4" t="s">
        <v>21</v>
      </c>
      <c r="B1481" s="4" t="s">
        <v>23</v>
      </c>
      <c r="C1481" s="2">
        <v>42388</v>
      </c>
      <c r="D1481" s="1" t="s">
        <v>24</v>
      </c>
      <c r="E1481" s="1" t="s">
        <v>9</v>
      </c>
      <c r="F1481" s="1" t="s">
        <v>15</v>
      </c>
      <c r="G1481" s="1" t="s">
        <v>10</v>
      </c>
      <c r="H1481" s="1" t="s">
        <v>7</v>
      </c>
    </row>
    <row r="1482" spans="1:8" x14ac:dyDescent="0.25">
      <c r="A1482" s="4" t="s">
        <v>311</v>
      </c>
      <c r="B1482" s="4" t="s">
        <v>312</v>
      </c>
      <c r="C1482" s="2">
        <v>42363</v>
      </c>
      <c r="D1482" s="1" t="s">
        <v>313</v>
      </c>
      <c r="E1482" s="1" t="s">
        <v>4</v>
      </c>
      <c r="F1482" s="1" t="s">
        <v>314</v>
      </c>
      <c r="G1482" s="1" t="s">
        <v>6</v>
      </c>
      <c r="H1482" s="1" t="s">
        <v>7</v>
      </c>
    </row>
    <row r="1483" spans="1:8" x14ac:dyDescent="0.25">
      <c r="A1483" s="4" t="s">
        <v>311</v>
      </c>
      <c r="B1483" s="4" t="s">
        <v>312</v>
      </c>
      <c r="C1483" s="2">
        <v>42363</v>
      </c>
      <c r="D1483" s="1" t="s">
        <v>315</v>
      </c>
      <c r="E1483" s="1" t="s">
        <v>9</v>
      </c>
      <c r="F1483" s="1" t="s">
        <v>314</v>
      </c>
      <c r="G1483" s="1" t="s">
        <v>10</v>
      </c>
      <c r="H1483" s="1" t="s">
        <v>7</v>
      </c>
    </row>
    <row r="1484" spans="1:8" x14ac:dyDescent="0.25">
      <c r="A1484" s="4" t="s">
        <v>311</v>
      </c>
      <c r="B1484" s="4" t="s">
        <v>312</v>
      </c>
      <c r="C1484" s="2">
        <v>42203</v>
      </c>
      <c r="D1484" s="1" t="s">
        <v>1872</v>
      </c>
      <c r="E1484" s="1" t="s">
        <v>971</v>
      </c>
      <c r="F1484" s="1" t="s">
        <v>29</v>
      </c>
      <c r="G1484" s="1" t="s">
        <v>6</v>
      </c>
      <c r="H1484" s="1" t="s">
        <v>7</v>
      </c>
    </row>
    <row r="1485" spans="1:8" x14ac:dyDescent="0.25">
      <c r="A1485" s="4" t="s">
        <v>1873</v>
      </c>
      <c r="B1485" s="4" t="s">
        <v>312</v>
      </c>
      <c r="C1485" s="2">
        <v>42203</v>
      </c>
      <c r="D1485" s="1" t="s">
        <v>1874</v>
      </c>
      <c r="E1485" s="1" t="s">
        <v>776</v>
      </c>
      <c r="F1485" s="1" t="s">
        <v>29</v>
      </c>
      <c r="G1485" s="1" t="s">
        <v>6</v>
      </c>
      <c r="H1485" s="1" t="s">
        <v>7</v>
      </c>
    </row>
    <row r="1486" spans="1:8" x14ac:dyDescent="0.25">
      <c r="A1486" s="4" t="s">
        <v>311</v>
      </c>
      <c r="B1486" s="4" t="s">
        <v>312</v>
      </c>
      <c r="C1486" s="2">
        <v>42203</v>
      </c>
      <c r="D1486" s="1" t="s">
        <v>1875</v>
      </c>
      <c r="E1486" s="1" t="s">
        <v>39</v>
      </c>
      <c r="F1486" s="1" t="s">
        <v>29</v>
      </c>
      <c r="G1486" s="1" t="s">
        <v>6</v>
      </c>
      <c r="H1486" s="1" t="s">
        <v>7</v>
      </c>
    </row>
    <row r="1487" spans="1:8" x14ac:dyDescent="0.25">
      <c r="A1487" s="4" t="s">
        <v>1873</v>
      </c>
      <c r="B1487" s="4" t="s">
        <v>312</v>
      </c>
      <c r="C1487" s="2">
        <v>42203</v>
      </c>
      <c r="D1487" s="1" t="s">
        <v>1876</v>
      </c>
      <c r="E1487" s="1" t="s">
        <v>42</v>
      </c>
      <c r="F1487" s="1" t="s">
        <v>29</v>
      </c>
      <c r="G1487" s="1" t="s">
        <v>6</v>
      </c>
      <c r="H1487" s="1" t="s">
        <v>7</v>
      </c>
    </row>
    <row r="1488" spans="1:8" x14ac:dyDescent="0.25">
      <c r="A1488" s="4" t="s">
        <v>311</v>
      </c>
      <c r="B1488" s="4" t="s">
        <v>312</v>
      </c>
      <c r="C1488" s="2">
        <v>42203</v>
      </c>
      <c r="D1488" s="1" t="s">
        <v>1877</v>
      </c>
      <c r="E1488" s="1" t="s">
        <v>1878</v>
      </c>
      <c r="F1488" s="1" t="s">
        <v>29</v>
      </c>
      <c r="G1488" s="1" t="s">
        <v>6</v>
      </c>
      <c r="H1488" s="1" t="s">
        <v>7</v>
      </c>
    </row>
    <row r="1489" spans="1:8" x14ac:dyDescent="0.25">
      <c r="A1489" s="4" t="s">
        <v>311</v>
      </c>
      <c r="B1489" s="4" t="s">
        <v>312</v>
      </c>
      <c r="C1489" s="2">
        <v>42203</v>
      </c>
      <c r="D1489" s="1" t="s">
        <v>1879</v>
      </c>
      <c r="E1489" s="1" t="s">
        <v>51</v>
      </c>
      <c r="F1489" s="1" t="s">
        <v>29</v>
      </c>
      <c r="G1489" s="1" t="s">
        <v>52</v>
      </c>
      <c r="H1489" s="1" t="s">
        <v>7</v>
      </c>
    </row>
    <row r="1490" spans="1:8" x14ac:dyDescent="0.25">
      <c r="A1490" s="4" t="s">
        <v>311</v>
      </c>
      <c r="B1490" s="4" t="s">
        <v>312</v>
      </c>
      <c r="C1490" s="2">
        <v>42203</v>
      </c>
      <c r="D1490" s="1" t="s">
        <v>1880</v>
      </c>
      <c r="E1490" s="1" t="s">
        <v>72</v>
      </c>
      <c r="F1490" s="1" t="s">
        <v>29</v>
      </c>
      <c r="G1490" s="1" t="s">
        <v>6</v>
      </c>
      <c r="H1490" s="1" t="s">
        <v>7</v>
      </c>
    </row>
    <row r="1491" spans="1:8" x14ac:dyDescent="0.25">
      <c r="A1491" s="4" t="s">
        <v>311</v>
      </c>
      <c r="B1491" s="4" t="s">
        <v>312</v>
      </c>
      <c r="C1491" s="2">
        <v>42203</v>
      </c>
      <c r="D1491" s="1" t="s">
        <v>1881</v>
      </c>
      <c r="E1491" s="1" t="s">
        <v>77</v>
      </c>
      <c r="F1491" s="1" t="s">
        <v>29</v>
      </c>
      <c r="G1491" s="1" t="s">
        <v>6</v>
      </c>
      <c r="H1491" s="1" t="s">
        <v>7</v>
      </c>
    </row>
    <row r="1492" spans="1:8" x14ac:dyDescent="0.25">
      <c r="A1492" s="4" t="s">
        <v>1873</v>
      </c>
      <c r="B1492" s="4" t="s">
        <v>312</v>
      </c>
      <c r="C1492" s="2">
        <v>42203</v>
      </c>
      <c r="D1492" s="1" t="s">
        <v>1882</v>
      </c>
      <c r="E1492" s="1" t="s">
        <v>1883</v>
      </c>
      <c r="F1492" s="1" t="s">
        <v>29</v>
      </c>
      <c r="G1492" s="1" t="s">
        <v>6</v>
      </c>
      <c r="H1492" s="1" t="s">
        <v>7</v>
      </c>
    </row>
    <row r="1493" spans="1:8" x14ac:dyDescent="0.25">
      <c r="A1493" s="4" t="s">
        <v>311</v>
      </c>
      <c r="B1493" s="4" t="s">
        <v>312</v>
      </c>
      <c r="C1493" s="2">
        <v>42203</v>
      </c>
      <c r="D1493" s="1" t="s">
        <v>1884</v>
      </c>
      <c r="E1493" s="1" t="s">
        <v>193</v>
      </c>
      <c r="F1493" s="1" t="s">
        <v>29</v>
      </c>
      <c r="G1493" s="1" t="s">
        <v>6</v>
      </c>
      <c r="H1493" s="1" t="s">
        <v>7</v>
      </c>
    </row>
    <row r="1494" spans="1:8" x14ac:dyDescent="0.25">
      <c r="A1494" s="4" t="s">
        <v>1873</v>
      </c>
      <c r="B1494" s="4" t="s">
        <v>312</v>
      </c>
      <c r="C1494" s="2">
        <v>42203</v>
      </c>
      <c r="D1494" s="1" t="s">
        <v>1885</v>
      </c>
      <c r="E1494" s="1" t="s">
        <v>1886</v>
      </c>
      <c r="F1494" s="1" t="s">
        <v>29</v>
      </c>
      <c r="G1494" s="1" t="s">
        <v>6</v>
      </c>
      <c r="H1494" s="1" t="s">
        <v>7</v>
      </c>
    </row>
    <row r="1495" spans="1:8" x14ac:dyDescent="0.25">
      <c r="A1495" s="4" t="s">
        <v>1873</v>
      </c>
      <c r="B1495" s="4" t="s">
        <v>312</v>
      </c>
      <c r="C1495" s="2">
        <v>42203</v>
      </c>
      <c r="D1495" s="1" t="s">
        <v>1887</v>
      </c>
      <c r="E1495" s="1" t="s">
        <v>218</v>
      </c>
      <c r="F1495" s="1" t="s">
        <v>29</v>
      </c>
      <c r="G1495" s="1" t="s">
        <v>6</v>
      </c>
      <c r="H1495" s="1" t="s">
        <v>7</v>
      </c>
    </row>
    <row r="1496" spans="1:8" x14ac:dyDescent="0.25">
      <c r="A1496" s="4" t="s">
        <v>311</v>
      </c>
      <c r="B1496" s="4" t="s">
        <v>312</v>
      </c>
      <c r="C1496" s="2">
        <v>42203</v>
      </c>
      <c r="D1496" s="1" t="s">
        <v>1888</v>
      </c>
      <c r="E1496" s="1" t="s">
        <v>1889</v>
      </c>
      <c r="F1496" s="1" t="s">
        <v>29</v>
      </c>
      <c r="G1496" s="1" t="s">
        <v>6</v>
      </c>
      <c r="H1496" s="1" t="s">
        <v>7</v>
      </c>
    </row>
    <row r="1497" spans="1:8" x14ac:dyDescent="0.25">
      <c r="A1497" s="4" t="s">
        <v>1890</v>
      </c>
      <c r="B1497" s="4" t="s">
        <v>312</v>
      </c>
      <c r="C1497" s="2">
        <v>42203</v>
      </c>
      <c r="D1497" s="1" t="s">
        <v>1891</v>
      </c>
      <c r="E1497" s="1" t="s">
        <v>230</v>
      </c>
      <c r="F1497" s="1" t="s">
        <v>29</v>
      </c>
      <c r="G1497" s="1" t="s">
        <v>6</v>
      </c>
      <c r="H1497" s="1" t="s">
        <v>7</v>
      </c>
    </row>
    <row r="1498" spans="1:8" x14ac:dyDescent="0.25">
      <c r="A1498" s="4" t="s">
        <v>311</v>
      </c>
      <c r="B1498" s="4" t="s">
        <v>312</v>
      </c>
      <c r="C1498" s="2">
        <v>42203</v>
      </c>
      <c r="D1498" s="1" t="s">
        <v>1892</v>
      </c>
      <c r="E1498" s="1" t="s">
        <v>235</v>
      </c>
      <c r="F1498" s="1" t="s">
        <v>29</v>
      </c>
      <c r="G1498" s="1" t="s">
        <v>52</v>
      </c>
      <c r="H1498" s="1" t="s">
        <v>7</v>
      </c>
    </row>
    <row r="1499" spans="1:8" x14ac:dyDescent="0.25">
      <c r="A1499" s="4" t="s">
        <v>263</v>
      </c>
      <c r="B1499" s="4" t="s">
        <v>312</v>
      </c>
      <c r="C1499" s="2">
        <v>42203</v>
      </c>
      <c r="D1499" s="1" t="s">
        <v>1893</v>
      </c>
      <c r="E1499" s="1" t="s">
        <v>238</v>
      </c>
      <c r="F1499" s="1" t="s">
        <v>29</v>
      </c>
      <c r="G1499" s="1" t="s">
        <v>6</v>
      </c>
      <c r="H1499" s="1" t="s">
        <v>7</v>
      </c>
    </row>
    <row r="1500" spans="1:8" x14ac:dyDescent="0.25">
      <c r="A1500" s="4" t="s">
        <v>311</v>
      </c>
      <c r="B1500" s="4" t="s">
        <v>312</v>
      </c>
      <c r="C1500" s="2">
        <v>42203</v>
      </c>
      <c r="D1500" s="1" t="s">
        <v>1894</v>
      </c>
      <c r="E1500" s="1" t="s">
        <v>245</v>
      </c>
      <c r="F1500" s="1" t="s">
        <v>29</v>
      </c>
      <c r="G1500" s="1" t="s">
        <v>6</v>
      </c>
      <c r="H1500" s="1" t="s">
        <v>7</v>
      </c>
    </row>
    <row r="1501" spans="1:8" x14ac:dyDescent="0.25">
      <c r="A1501" s="4" t="s">
        <v>311</v>
      </c>
      <c r="B1501" s="4" t="s">
        <v>312</v>
      </c>
      <c r="C1501" s="2">
        <v>42203</v>
      </c>
      <c r="D1501" s="1" t="s">
        <v>1895</v>
      </c>
      <c r="E1501" s="1" t="s">
        <v>171</v>
      </c>
      <c r="F1501" s="1" t="s">
        <v>29</v>
      </c>
      <c r="G1501" s="1" t="s">
        <v>6</v>
      </c>
      <c r="H1501" s="1" t="s">
        <v>7</v>
      </c>
    </row>
    <row r="1502" spans="1:8" x14ac:dyDescent="0.25">
      <c r="A1502" s="4" t="s">
        <v>1873</v>
      </c>
      <c r="B1502" s="4" t="s">
        <v>312</v>
      </c>
      <c r="C1502" s="2">
        <v>42203</v>
      </c>
      <c r="D1502" s="1" t="s">
        <v>1896</v>
      </c>
      <c r="E1502" s="1" t="s">
        <v>1897</v>
      </c>
      <c r="F1502" s="1" t="s">
        <v>29</v>
      </c>
      <c r="G1502" s="1" t="s">
        <v>6</v>
      </c>
      <c r="H1502" s="1" t="s">
        <v>7</v>
      </c>
    </row>
    <row r="1503" spans="1:8" x14ac:dyDescent="0.25">
      <c r="A1503" s="4" t="s">
        <v>263</v>
      </c>
      <c r="B1503" s="4" t="s">
        <v>312</v>
      </c>
      <c r="C1503" s="2">
        <v>42203</v>
      </c>
      <c r="D1503" s="1" t="s">
        <v>1898</v>
      </c>
      <c r="E1503" s="1" t="s">
        <v>1899</v>
      </c>
      <c r="F1503" s="1" t="s">
        <v>29</v>
      </c>
      <c r="G1503" s="1" t="s">
        <v>6</v>
      </c>
      <c r="H1503" s="1" t="s">
        <v>7</v>
      </c>
    </row>
    <row r="1504" spans="1:8" x14ac:dyDescent="0.25">
      <c r="A1504" s="4" t="s">
        <v>1873</v>
      </c>
      <c r="B1504" s="4" t="s">
        <v>312</v>
      </c>
      <c r="C1504" s="2">
        <v>42203</v>
      </c>
      <c r="D1504" s="1" t="s">
        <v>1900</v>
      </c>
      <c r="E1504" s="1" t="s">
        <v>1901</v>
      </c>
      <c r="F1504" s="1" t="s">
        <v>29</v>
      </c>
      <c r="G1504" s="1" t="s">
        <v>6</v>
      </c>
      <c r="H1504" s="1" t="s">
        <v>7</v>
      </c>
    </row>
    <row r="1505" spans="1:8" x14ac:dyDescent="0.25">
      <c r="A1505" s="4" t="s">
        <v>1873</v>
      </c>
      <c r="B1505" s="4" t="s">
        <v>312</v>
      </c>
      <c r="C1505" s="2">
        <v>42203</v>
      </c>
      <c r="D1505" s="1" t="s">
        <v>1902</v>
      </c>
      <c r="E1505" s="1" t="s">
        <v>98</v>
      </c>
      <c r="F1505" s="1" t="s">
        <v>29</v>
      </c>
      <c r="G1505" s="1" t="s">
        <v>6</v>
      </c>
      <c r="H1505" s="1" t="s">
        <v>7</v>
      </c>
    </row>
    <row r="1506" spans="1:8" x14ac:dyDescent="0.25">
      <c r="A1506" s="4" t="s">
        <v>311</v>
      </c>
      <c r="B1506" s="4" t="s">
        <v>312</v>
      </c>
      <c r="C1506" s="2">
        <v>42203</v>
      </c>
      <c r="D1506" s="1" t="s">
        <v>1903</v>
      </c>
      <c r="E1506" s="1" t="s">
        <v>102</v>
      </c>
      <c r="F1506" s="1" t="s">
        <v>29</v>
      </c>
      <c r="G1506" s="1" t="s">
        <v>6</v>
      </c>
      <c r="H1506" s="1" t="s">
        <v>7</v>
      </c>
    </row>
    <row r="1507" spans="1:8" x14ac:dyDescent="0.25">
      <c r="A1507" s="4" t="s">
        <v>311</v>
      </c>
      <c r="B1507" s="4" t="s">
        <v>312</v>
      </c>
      <c r="C1507" s="2">
        <v>42203</v>
      </c>
      <c r="D1507" s="1" t="s">
        <v>1904</v>
      </c>
      <c r="E1507" s="1" t="s">
        <v>107</v>
      </c>
      <c r="F1507" s="1" t="s">
        <v>29</v>
      </c>
      <c r="G1507" s="1" t="s">
        <v>6</v>
      </c>
      <c r="H1507" s="1" t="s">
        <v>7</v>
      </c>
    </row>
    <row r="1508" spans="1:8" x14ac:dyDescent="0.25">
      <c r="A1508" s="4" t="s">
        <v>1890</v>
      </c>
      <c r="B1508" s="4" t="s">
        <v>312</v>
      </c>
      <c r="C1508" s="2">
        <v>42203</v>
      </c>
      <c r="D1508" s="1" t="s">
        <v>1905</v>
      </c>
      <c r="E1508" s="1" t="s">
        <v>763</v>
      </c>
      <c r="F1508" s="1" t="s">
        <v>29</v>
      </c>
      <c r="G1508" s="1" t="s">
        <v>6</v>
      </c>
      <c r="H1508" s="1" t="s">
        <v>7</v>
      </c>
    </row>
    <row r="1509" spans="1:8" x14ac:dyDescent="0.25">
      <c r="A1509" s="4" t="s">
        <v>311</v>
      </c>
      <c r="B1509" s="4" t="s">
        <v>312</v>
      </c>
      <c r="C1509" s="2">
        <v>42203</v>
      </c>
      <c r="D1509" s="1" t="s">
        <v>1906</v>
      </c>
      <c r="E1509" s="1" t="s">
        <v>1907</v>
      </c>
      <c r="F1509" s="1" t="s">
        <v>29</v>
      </c>
      <c r="G1509" s="1" t="s">
        <v>6</v>
      </c>
      <c r="H1509" s="1" t="s">
        <v>7</v>
      </c>
    </row>
    <row r="1510" spans="1:8" x14ac:dyDescent="0.25">
      <c r="A1510" s="4" t="s">
        <v>311</v>
      </c>
      <c r="B1510" s="4" t="s">
        <v>312</v>
      </c>
      <c r="C1510" s="2">
        <v>42203</v>
      </c>
      <c r="D1510" s="1" t="s">
        <v>1908</v>
      </c>
      <c r="E1510" s="1" t="s">
        <v>1909</v>
      </c>
      <c r="F1510" s="1" t="s">
        <v>29</v>
      </c>
      <c r="G1510" s="1" t="s">
        <v>6</v>
      </c>
      <c r="H1510" s="1" t="s">
        <v>7</v>
      </c>
    </row>
    <row r="1511" spans="1:8" x14ac:dyDescent="0.25">
      <c r="A1511" s="4" t="s">
        <v>1873</v>
      </c>
      <c r="B1511" s="4" t="s">
        <v>312</v>
      </c>
      <c r="C1511" s="2">
        <v>42203</v>
      </c>
      <c r="D1511" s="1" t="s">
        <v>1910</v>
      </c>
      <c r="E1511" s="1" t="s">
        <v>141</v>
      </c>
      <c r="F1511" s="1" t="s">
        <v>29</v>
      </c>
      <c r="G1511" s="1" t="s">
        <v>6</v>
      </c>
      <c r="H1511" s="1" t="s">
        <v>7</v>
      </c>
    </row>
    <row r="1512" spans="1:8" x14ac:dyDescent="0.25">
      <c r="A1512" s="4" t="s">
        <v>1911</v>
      </c>
      <c r="B1512" s="4" t="s">
        <v>312</v>
      </c>
      <c r="C1512" s="2">
        <v>42203</v>
      </c>
      <c r="D1512" s="1" t="s">
        <v>1912</v>
      </c>
      <c r="E1512" s="1" t="s">
        <v>984</v>
      </c>
      <c r="F1512" s="1" t="s">
        <v>29</v>
      </c>
      <c r="G1512" s="1" t="s">
        <v>6</v>
      </c>
      <c r="H1512" s="1" t="s">
        <v>7</v>
      </c>
    </row>
    <row r="1513" spans="1:8" x14ac:dyDescent="0.25">
      <c r="A1513" s="4" t="s">
        <v>1873</v>
      </c>
      <c r="B1513" s="4" t="s">
        <v>312</v>
      </c>
      <c r="C1513" s="2">
        <v>42203</v>
      </c>
      <c r="D1513" s="1" t="s">
        <v>1913</v>
      </c>
      <c r="E1513" s="1" t="s">
        <v>1007</v>
      </c>
      <c r="F1513" s="1" t="s">
        <v>29</v>
      </c>
      <c r="G1513" s="1" t="s">
        <v>52</v>
      </c>
      <c r="H1513" s="1" t="s">
        <v>7</v>
      </c>
    </row>
    <row r="1514" spans="1:8" x14ac:dyDescent="0.25">
      <c r="A1514" s="4" t="s">
        <v>1873</v>
      </c>
      <c r="B1514" s="4" t="s">
        <v>312</v>
      </c>
      <c r="C1514" s="2">
        <v>42203</v>
      </c>
      <c r="D1514" s="1" t="s">
        <v>1922</v>
      </c>
      <c r="E1514" s="1" t="s">
        <v>996</v>
      </c>
      <c r="F1514" s="1" t="s">
        <v>29</v>
      </c>
      <c r="G1514" s="1" t="s">
        <v>10</v>
      </c>
      <c r="H1514" s="1" t="s">
        <v>7</v>
      </c>
    </row>
    <row r="1515" spans="1:8" x14ac:dyDescent="0.25">
      <c r="A1515" s="4" t="s">
        <v>1890</v>
      </c>
      <c r="B1515" s="4" t="s">
        <v>312</v>
      </c>
      <c r="C1515" s="2">
        <v>42203</v>
      </c>
      <c r="D1515" s="1" t="s">
        <v>1923</v>
      </c>
      <c r="E1515" s="1" t="s">
        <v>1924</v>
      </c>
      <c r="F1515" s="1" t="s">
        <v>29</v>
      </c>
      <c r="G1515" s="1" t="s">
        <v>10</v>
      </c>
      <c r="H1515" s="1" t="s">
        <v>7</v>
      </c>
    </row>
    <row r="1516" spans="1:8" x14ac:dyDescent="0.25">
      <c r="A1516" s="4" t="s">
        <v>1873</v>
      </c>
      <c r="B1516" s="4" t="s">
        <v>312</v>
      </c>
      <c r="C1516" s="2">
        <v>42203</v>
      </c>
      <c r="D1516" s="1" t="s">
        <v>1925</v>
      </c>
      <c r="E1516" s="1" t="s">
        <v>1926</v>
      </c>
      <c r="F1516" s="1" t="s">
        <v>29</v>
      </c>
      <c r="G1516" s="1" t="s">
        <v>10</v>
      </c>
      <c r="H1516" s="1" t="s">
        <v>7</v>
      </c>
    </row>
    <row r="1517" spans="1:8" x14ac:dyDescent="0.25">
      <c r="A1517" s="4" t="s">
        <v>1873</v>
      </c>
      <c r="B1517" s="4" t="s">
        <v>312</v>
      </c>
      <c r="C1517" s="2">
        <v>42203</v>
      </c>
      <c r="D1517" s="1" t="s">
        <v>1927</v>
      </c>
      <c r="E1517" s="1" t="s">
        <v>1928</v>
      </c>
      <c r="F1517" s="1" t="s">
        <v>29</v>
      </c>
      <c r="G1517" s="1" t="s">
        <v>10</v>
      </c>
      <c r="H1517" s="1" t="s">
        <v>7</v>
      </c>
    </row>
    <row r="1518" spans="1:8" x14ac:dyDescent="0.25">
      <c r="A1518" s="4" t="s">
        <v>311</v>
      </c>
      <c r="B1518" s="4" t="s">
        <v>312</v>
      </c>
      <c r="C1518" s="2">
        <v>42203</v>
      </c>
      <c r="D1518" s="1" t="s">
        <v>1929</v>
      </c>
      <c r="E1518" s="1" t="s">
        <v>332</v>
      </c>
      <c r="F1518" s="1" t="s">
        <v>29</v>
      </c>
      <c r="G1518" s="1" t="s">
        <v>10</v>
      </c>
      <c r="H1518" s="1" t="s">
        <v>7</v>
      </c>
    </row>
    <row r="1519" spans="1:8" x14ac:dyDescent="0.25">
      <c r="A1519" s="4" t="s">
        <v>1873</v>
      </c>
      <c r="B1519" s="4" t="s">
        <v>312</v>
      </c>
      <c r="C1519" s="2">
        <v>42203</v>
      </c>
      <c r="D1519" s="1" t="s">
        <v>1930</v>
      </c>
      <c r="E1519" s="1" t="s">
        <v>376</v>
      </c>
      <c r="F1519" s="1" t="s">
        <v>29</v>
      </c>
      <c r="G1519" s="1" t="s">
        <v>10</v>
      </c>
      <c r="H1519" s="1" t="s">
        <v>7</v>
      </c>
    </row>
    <row r="1520" spans="1:8" x14ac:dyDescent="0.25">
      <c r="A1520" s="4" t="s">
        <v>1890</v>
      </c>
      <c r="B1520" s="4" t="s">
        <v>312</v>
      </c>
      <c r="C1520" s="2">
        <v>42203</v>
      </c>
      <c r="D1520" s="1" t="s">
        <v>1931</v>
      </c>
      <c r="E1520" s="1" t="s">
        <v>487</v>
      </c>
      <c r="F1520" s="1" t="s">
        <v>29</v>
      </c>
      <c r="G1520" s="1" t="s">
        <v>10</v>
      </c>
      <c r="H1520" s="1" t="s">
        <v>7</v>
      </c>
    </row>
    <row r="1521" spans="1:8" x14ac:dyDescent="0.25">
      <c r="A1521" s="4" t="s">
        <v>1873</v>
      </c>
      <c r="B1521" s="4" t="s">
        <v>312</v>
      </c>
      <c r="C1521" s="2">
        <v>42203</v>
      </c>
      <c r="D1521" s="1" t="s">
        <v>1932</v>
      </c>
      <c r="E1521" s="1" t="s">
        <v>489</v>
      </c>
      <c r="F1521" s="1" t="s">
        <v>29</v>
      </c>
      <c r="G1521" s="1" t="s">
        <v>10</v>
      </c>
      <c r="H1521" s="1" t="s">
        <v>7</v>
      </c>
    </row>
    <row r="1522" spans="1:8" x14ac:dyDescent="0.25">
      <c r="A1522" s="4" t="s">
        <v>311</v>
      </c>
      <c r="B1522" s="4" t="s">
        <v>312</v>
      </c>
      <c r="C1522" s="2">
        <v>42203</v>
      </c>
      <c r="D1522" s="1" t="s">
        <v>1933</v>
      </c>
      <c r="E1522" s="1" t="s">
        <v>505</v>
      </c>
      <c r="F1522" s="1" t="s">
        <v>29</v>
      </c>
      <c r="G1522" s="1" t="s">
        <v>10</v>
      </c>
      <c r="H1522" s="1" t="s">
        <v>7</v>
      </c>
    </row>
    <row r="1523" spans="1:8" x14ac:dyDescent="0.25">
      <c r="A1523" s="4" t="s">
        <v>311</v>
      </c>
      <c r="B1523" s="4" t="s">
        <v>312</v>
      </c>
      <c r="C1523" s="2">
        <v>42203</v>
      </c>
      <c r="D1523" s="1" t="s">
        <v>1934</v>
      </c>
      <c r="E1523" s="1" t="s">
        <v>1935</v>
      </c>
      <c r="F1523" s="1" t="s">
        <v>29</v>
      </c>
      <c r="G1523" s="1" t="s">
        <v>6</v>
      </c>
      <c r="H1523" s="1" t="s">
        <v>7</v>
      </c>
    </row>
    <row r="1524" spans="1:8" x14ac:dyDescent="0.25">
      <c r="A1524" s="4" t="s">
        <v>1911</v>
      </c>
      <c r="B1524" s="4" t="s">
        <v>312</v>
      </c>
      <c r="C1524" s="2">
        <v>42203</v>
      </c>
      <c r="D1524" s="1" t="s">
        <v>1936</v>
      </c>
      <c r="E1524" s="1" t="s">
        <v>1937</v>
      </c>
      <c r="F1524" s="1" t="s">
        <v>29</v>
      </c>
      <c r="G1524" s="1" t="s">
        <v>6</v>
      </c>
      <c r="H1524" s="1" t="s">
        <v>7</v>
      </c>
    </row>
    <row r="1525" spans="1:8" x14ac:dyDescent="0.25">
      <c r="A1525" s="4" t="s">
        <v>311</v>
      </c>
      <c r="B1525" s="4" t="s">
        <v>312</v>
      </c>
      <c r="C1525" s="2">
        <v>42203</v>
      </c>
      <c r="D1525" s="1" t="s">
        <v>1938</v>
      </c>
      <c r="E1525" s="1" t="s">
        <v>1939</v>
      </c>
      <c r="F1525" s="1" t="s">
        <v>29</v>
      </c>
      <c r="G1525" s="1" t="s">
        <v>6</v>
      </c>
      <c r="H1525" s="1" t="s">
        <v>7</v>
      </c>
    </row>
    <row r="1526" spans="1:8" x14ac:dyDescent="0.25">
      <c r="A1526" s="4" t="s">
        <v>311</v>
      </c>
      <c r="B1526" s="4" t="s">
        <v>312</v>
      </c>
      <c r="C1526" s="2">
        <v>42203</v>
      </c>
      <c r="D1526" s="1" t="s">
        <v>1940</v>
      </c>
      <c r="E1526" s="1" t="s">
        <v>1941</v>
      </c>
      <c r="F1526" s="1" t="s">
        <v>29</v>
      </c>
      <c r="G1526" s="1" t="s">
        <v>6</v>
      </c>
      <c r="H1526" s="1" t="s">
        <v>7</v>
      </c>
    </row>
    <row r="1527" spans="1:8" x14ac:dyDescent="0.25">
      <c r="A1527" s="4" t="s">
        <v>311</v>
      </c>
      <c r="B1527" s="4" t="s">
        <v>312</v>
      </c>
      <c r="C1527" s="2">
        <v>42203</v>
      </c>
      <c r="D1527" s="1" t="s">
        <v>1942</v>
      </c>
      <c r="E1527" s="1" t="s">
        <v>1943</v>
      </c>
      <c r="F1527" s="1" t="s">
        <v>29</v>
      </c>
      <c r="G1527" s="1" t="s">
        <v>6</v>
      </c>
      <c r="H1527" s="1" t="s">
        <v>7</v>
      </c>
    </row>
    <row r="1528" spans="1:8" x14ac:dyDescent="0.25">
      <c r="A1528" s="4" t="s">
        <v>1873</v>
      </c>
      <c r="B1528" s="4" t="s">
        <v>312</v>
      </c>
      <c r="C1528" s="2">
        <v>42203</v>
      </c>
      <c r="D1528" s="1" t="s">
        <v>1944</v>
      </c>
      <c r="E1528" s="1" t="s">
        <v>1664</v>
      </c>
      <c r="F1528" s="1" t="s">
        <v>29</v>
      </c>
      <c r="G1528" s="1" t="s">
        <v>6</v>
      </c>
      <c r="H1528" s="1" t="s">
        <v>7</v>
      </c>
    </row>
    <row r="1529" spans="1:8" x14ac:dyDescent="0.25">
      <c r="A1529" s="4" t="s">
        <v>311</v>
      </c>
      <c r="B1529" s="4" t="s">
        <v>312</v>
      </c>
      <c r="C1529" s="2">
        <v>42203</v>
      </c>
      <c r="D1529" s="1" t="s">
        <v>1945</v>
      </c>
      <c r="E1529" s="1" t="s">
        <v>1081</v>
      </c>
      <c r="F1529" s="1" t="s">
        <v>29</v>
      </c>
      <c r="G1529" s="1" t="s">
        <v>6</v>
      </c>
      <c r="H1529" s="1" t="s">
        <v>7</v>
      </c>
    </row>
    <row r="1530" spans="1:8" x14ac:dyDescent="0.25">
      <c r="A1530" s="4" t="s">
        <v>1873</v>
      </c>
      <c r="B1530" s="4" t="s">
        <v>312</v>
      </c>
      <c r="C1530" s="2">
        <v>42203</v>
      </c>
      <c r="D1530" s="1" t="s">
        <v>1946</v>
      </c>
      <c r="E1530" s="1" t="s">
        <v>1947</v>
      </c>
      <c r="F1530" s="1" t="s">
        <v>29</v>
      </c>
      <c r="G1530" s="1" t="s">
        <v>6</v>
      </c>
      <c r="H1530" s="1" t="s">
        <v>7</v>
      </c>
    </row>
    <row r="1531" spans="1:8" x14ac:dyDescent="0.25">
      <c r="A1531" s="4" t="s">
        <v>311</v>
      </c>
      <c r="B1531" s="4" t="s">
        <v>312</v>
      </c>
      <c r="C1531" s="2">
        <v>42203</v>
      </c>
      <c r="D1531" s="1" t="s">
        <v>1953</v>
      </c>
      <c r="E1531" s="1" t="s">
        <v>1954</v>
      </c>
      <c r="F1531" s="1" t="s">
        <v>29</v>
      </c>
      <c r="G1531" s="1" t="s">
        <v>6</v>
      </c>
      <c r="H1531" s="1" t="s">
        <v>7</v>
      </c>
    </row>
    <row r="1532" spans="1:8" x14ac:dyDescent="0.25">
      <c r="A1532" s="4" t="s">
        <v>1873</v>
      </c>
      <c r="B1532" s="4" t="s">
        <v>312</v>
      </c>
      <c r="C1532" s="2">
        <v>42203</v>
      </c>
      <c r="D1532" s="1" t="s">
        <v>1961</v>
      </c>
      <c r="E1532" s="1" t="s">
        <v>168</v>
      </c>
      <c r="F1532" s="1" t="s">
        <v>29</v>
      </c>
      <c r="G1532" s="1" t="s">
        <v>6</v>
      </c>
      <c r="H1532" s="1" t="s">
        <v>7</v>
      </c>
    </row>
    <row r="1533" spans="1:8" x14ac:dyDescent="0.25">
      <c r="A1533" s="4" t="s">
        <v>311</v>
      </c>
      <c r="B1533" s="4" t="s">
        <v>312</v>
      </c>
      <c r="C1533" s="2">
        <v>42203</v>
      </c>
      <c r="D1533" s="1" t="s">
        <v>1962</v>
      </c>
      <c r="E1533" s="1" t="s">
        <v>1963</v>
      </c>
      <c r="F1533" s="1" t="s">
        <v>29</v>
      </c>
      <c r="G1533" s="1" t="s">
        <v>6</v>
      </c>
      <c r="H1533" s="1" t="s">
        <v>7</v>
      </c>
    </row>
    <row r="1534" spans="1:8" x14ac:dyDescent="0.25">
      <c r="A1534" s="4" t="s">
        <v>311</v>
      </c>
      <c r="B1534" s="4" t="s">
        <v>312</v>
      </c>
      <c r="C1534" s="2">
        <v>42203</v>
      </c>
      <c r="D1534" s="1" t="s">
        <v>1964</v>
      </c>
      <c r="E1534" s="1" t="s">
        <v>1965</v>
      </c>
      <c r="F1534" s="1" t="s">
        <v>29</v>
      </c>
      <c r="G1534" s="1" t="s">
        <v>6</v>
      </c>
      <c r="H1534" s="1" t="s">
        <v>7</v>
      </c>
    </row>
    <row r="1535" spans="1:8" x14ac:dyDescent="0.25">
      <c r="A1535" s="4" t="s">
        <v>1873</v>
      </c>
      <c r="B1535" s="4" t="s">
        <v>312</v>
      </c>
      <c r="C1535" s="2">
        <v>42203</v>
      </c>
      <c r="D1535" s="1" t="s">
        <v>1966</v>
      </c>
      <c r="E1535" s="1" t="s">
        <v>413</v>
      </c>
      <c r="F1535" s="1" t="s">
        <v>29</v>
      </c>
      <c r="G1535" s="1" t="s">
        <v>6</v>
      </c>
      <c r="H1535" s="1" t="s">
        <v>7</v>
      </c>
    </row>
    <row r="1536" spans="1:8" x14ac:dyDescent="0.25">
      <c r="A1536" s="4" t="s">
        <v>311</v>
      </c>
      <c r="B1536" s="4" t="s">
        <v>312</v>
      </c>
      <c r="C1536" s="2">
        <v>42203</v>
      </c>
      <c r="D1536" s="1" t="s">
        <v>1967</v>
      </c>
      <c r="E1536" s="1" t="s">
        <v>424</v>
      </c>
      <c r="F1536" s="1" t="s">
        <v>29</v>
      </c>
      <c r="G1536" s="1" t="s">
        <v>6</v>
      </c>
      <c r="H1536" s="1" t="s">
        <v>7</v>
      </c>
    </row>
    <row r="1537" spans="1:8" x14ac:dyDescent="0.25">
      <c r="A1537" s="4" t="s">
        <v>1890</v>
      </c>
      <c r="B1537" s="4" t="s">
        <v>312</v>
      </c>
      <c r="C1537" s="2">
        <v>42203</v>
      </c>
      <c r="D1537" s="1" t="s">
        <v>1968</v>
      </c>
      <c r="E1537" s="1" t="s">
        <v>434</v>
      </c>
      <c r="F1537" s="1" t="s">
        <v>29</v>
      </c>
      <c r="G1537" s="1" t="s">
        <v>6</v>
      </c>
      <c r="H1537" s="1" t="s">
        <v>7</v>
      </c>
    </row>
    <row r="1538" spans="1:8" x14ac:dyDescent="0.25">
      <c r="A1538" s="4" t="s">
        <v>311</v>
      </c>
      <c r="B1538" s="4" t="s">
        <v>312</v>
      </c>
      <c r="C1538" s="2">
        <v>42203</v>
      </c>
      <c r="D1538" s="1" t="s">
        <v>1969</v>
      </c>
      <c r="E1538" s="1" t="s">
        <v>437</v>
      </c>
      <c r="F1538" s="1" t="s">
        <v>29</v>
      </c>
      <c r="G1538" s="1" t="s">
        <v>6</v>
      </c>
      <c r="H1538" s="1" t="s">
        <v>7</v>
      </c>
    </row>
    <row r="1539" spans="1:8" x14ac:dyDescent="0.25">
      <c r="A1539" s="4" t="s">
        <v>1873</v>
      </c>
      <c r="B1539" s="4" t="s">
        <v>312</v>
      </c>
      <c r="C1539" s="2">
        <v>42203</v>
      </c>
      <c r="D1539" s="1" t="s">
        <v>1970</v>
      </c>
      <c r="E1539" s="1" t="s">
        <v>447</v>
      </c>
      <c r="F1539" s="1" t="s">
        <v>29</v>
      </c>
      <c r="G1539" s="1" t="s">
        <v>6</v>
      </c>
      <c r="H1539" s="1" t="s">
        <v>7</v>
      </c>
    </row>
    <row r="1540" spans="1:8" x14ac:dyDescent="0.25">
      <c r="A1540" s="4" t="s">
        <v>311</v>
      </c>
      <c r="B1540" s="4" t="s">
        <v>312</v>
      </c>
      <c r="C1540" s="2">
        <v>42203</v>
      </c>
      <c r="D1540" s="1" t="s">
        <v>1971</v>
      </c>
      <c r="E1540" s="1" t="s">
        <v>450</v>
      </c>
      <c r="F1540" s="1" t="s">
        <v>29</v>
      </c>
      <c r="G1540" s="1" t="s">
        <v>6</v>
      </c>
      <c r="H1540" s="1" t="s">
        <v>7</v>
      </c>
    </row>
    <row r="1541" spans="1:8" x14ac:dyDescent="0.25">
      <c r="A1541" s="4" t="s">
        <v>311</v>
      </c>
      <c r="B1541" s="4" t="s">
        <v>312</v>
      </c>
      <c r="C1541" s="2">
        <v>42203</v>
      </c>
      <c r="D1541" s="1" t="s">
        <v>1972</v>
      </c>
      <c r="E1541" s="1" t="s">
        <v>1973</v>
      </c>
      <c r="F1541" s="1" t="s">
        <v>29</v>
      </c>
      <c r="G1541" s="1" t="s">
        <v>6</v>
      </c>
      <c r="H1541" s="1" t="s">
        <v>7</v>
      </c>
    </row>
    <row r="1542" spans="1:8" x14ac:dyDescent="0.25">
      <c r="A1542" s="4" t="s">
        <v>311</v>
      </c>
      <c r="B1542" s="4" t="s">
        <v>312</v>
      </c>
      <c r="C1542" s="2">
        <v>42203</v>
      </c>
      <c r="D1542" s="1" t="s">
        <v>1974</v>
      </c>
      <c r="E1542" s="1" t="s">
        <v>605</v>
      </c>
      <c r="F1542" s="1" t="s">
        <v>29</v>
      </c>
      <c r="G1542" s="1" t="s">
        <v>52</v>
      </c>
      <c r="H1542" s="1" t="s">
        <v>7</v>
      </c>
    </row>
    <row r="1543" spans="1:8" x14ac:dyDescent="0.25">
      <c r="A1543" s="4" t="s">
        <v>311</v>
      </c>
      <c r="B1543" s="4" t="s">
        <v>312</v>
      </c>
      <c r="C1543" s="2">
        <v>42203</v>
      </c>
      <c r="D1543" s="1" t="s">
        <v>1975</v>
      </c>
      <c r="E1543" s="1" t="s">
        <v>9</v>
      </c>
      <c r="F1543" s="1" t="s">
        <v>29</v>
      </c>
      <c r="G1543" s="1" t="s">
        <v>10</v>
      </c>
      <c r="H1543" s="1" t="s">
        <v>7</v>
      </c>
    </row>
    <row r="1544" spans="1:8" x14ac:dyDescent="0.25">
      <c r="A1544" s="4" t="s">
        <v>263</v>
      </c>
      <c r="B1544" s="4" t="s">
        <v>312</v>
      </c>
      <c r="C1544" s="2">
        <v>42203</v>
      </c>
      <c r="D1544" s="1" t="s">
        <v>2312</v>
      </c>
      <c r="E1544" s="1" t="s">
        <v>248</v>
      </c>
      <c r="F1544" s="1" t="s">
        <v>29</v>
      </c>
      <c r="G1544" s="1" t="s">
        <v>6</v>
      </c>
      <c r="H1544" s="1" t="s">
        <v>7</v>
      </c>
    </row>
    <row r="1545" spans="1:8" x14ac:dyDescent="0.25">
      <c r="A1545" s="4" t="s">
        <v>1873</v>
      </c>
      <c r="B1545" s="4" t="s">
        <v>312</v>
      </c>
      <c r="C1545" s="2"/>
      <c r="D1545" s="1" t="s">
        <v>5153</v>
      </c>
      <c r="E1545" s="1" t="s">
        <v>382</v>
      </c>
      <c r="F1545" s="1" t="s">
        <v>1084</v>
      </c>
      <c r="G1545" s="1" t="s">
        <v>10</v>
      </c>
      <c r="H1545" s="1" t="s">
        <v>845</v>
      </c>
    </row>
    <row r="1546" spans="1:8" x14ac:dyDescent="0.25">
      <c r="A1546" s="4" t="s">
        <v>1873</v>
      </c>
      <c r="B1546" s="4" t="s">
        <v>312</v>
      </c>
      <c r="C1546" s="2"/>
      <c r="D1546" s="1" t="s">
        <v>5167</v>
      </c>
      <c r="E1546" s="1" t="s">
        <v>388</v>
      </c>
      <c r="F1546" s="1" t="s">
        <v>1084</v>
      </c>
      <c r="G1546" s="1" t="s">
        <v>10</v>
      </c>
      <c r="H1546" s="1" t="s">
        <v>845</v>
      </c>
    </row>
    <row r="1547" spans="1:8" x14ac:dyDescent="0.25">
      <c r="A1547" s="4" t="s">
        <v>597</v>
      </c>
      <c r="B1547" s="4" t="s">
        <v>600</v>
      </c>
      <c r="C1547" s="2">
        <v>42406</v>
      </c>
      <c r="D1547" s="1" t="s">
        <v>601</v>
      </c>
      <c r="E1547" s="1" t="s">
        <v>9</v>
      </c>
      <c r="F1547" s="1" t="s">
        <v>5</v>
      </c>
      <c r="G1547" s="1" t="s">
        <v>10</v>
      </c>
      <c r="H1547" s="1" t="s">
        <v>7</v>
      </c>
    </row>
    <row r="1548" spans="1:8" x14ac:dyDescent="0.25">
      <c r="A1548" s="4" t="s">
        <v>597</v>
      </c>
      <c r="B1548" s="4" t="s">
        <v>600</v>
      </c>
      <c r="C1548" s="2">
        <v>42406</v>
      </c>
      <c r="D1548" s="1" t="s">
        <v>602</v>
      </c>
      <c r="E1548" s="1" t="s">
        <v>4</v>
      </c>
      <c r="F1548" s="1" t="s">
        <v>5</v>
      </c>
      <c r="G1548" s="1" t="s">
        <v>6</v>
      </c>
      <c r="H1548" s="1" t="s">
        <v>7</v>
      </c>
    </row>
    <row r="1549" spans="1:8" x14ac:dyDescent="0.25">
      <c r="A1549" s="4" t="s">
        <v>114</v>
      </c>
      <c r="B1549" s="4" t="s">
        <v>478</v>
      </c>
      <c r="C1549" s="2">
        <v>42063</v>
      </c>
      <c r="D1549" s="1" t="s">
        <v>479</v>
      </c>
      <c r="E1549" s="1" t="s">
        <v>9</v>
      </c>
      <c r="F1549" s="1" t="s">
        <v>5</v>
      </c>
      <c r="G1549" s="1" t="s">
        <v>10</v>
      </c>
      <c r="H1549" s="1" t="s">
        <v>7</v>
      </c>
    </row>
    <row r="1550" spans="1:8" x14ac:dyDescent="0.25">
      <c r="A1550" s="4" t="s">
        <v>128</v>
      </c>
      <c r="B1550" s="4" t="s">
        <v>593</v>
      </c>
      <c r="C1550" s="2">
        <v>42438</v>
      </c>
      <c r="D1550" s="1" t="s">
        <v>594</v>
      </c>
      <c r="E1550" s="1" t="s">
        <v>9</v>
      </c>
      <c r="F1550" s="1" t="s">
        <v>15</v>
      </c>
      <c r="G1550" s="1" t="s">
        <v>10</v>
      </c>
      <c r="H1550" s="1" t="s">
        <v>7</v>
      </c>
    </row>
    <row r="1551" spans="1:8" x14ac:dyDescent="0.25">
      <c r="A1551" s="4" t="s">
        <v>128</v>
      </c>
      <c r="B1551" s="4" t="s">
        <v>593</v>
      </c>
      <c r="C1551" s="2">
        <v>42438</v>
      </c>
      <c r="D1551" s="1" t="s">
        <v>595</v>
      </c>
      <c r="E1551" s="1" t="s">
        <v>4</v>
      </c>
      <c r="F1551" s="1" t="s">
        <v>15</v>
      </c>
      <c r="G1551" s="1" t="s">
        <v>6</v>
      </c>
      <c r="H1551" s="1" t="s">
        <v>7</v>
      </c>
    </row>
    <row r="1552" spans="1:8" x14ac:dyDescent="0.25">
      <c r="A1552" s="4" t="s">
        <v>1568</v>
      </c>
      <c r="B1552" s="4" t="s">
        <v>593</v>
      </c>
      <c r="C1552" s="2">
        <v>42673</v>
      </c>
      <c r="D1552" s="1" t="s">
        <v>1569</v>
      </c>
      <c r="E1552" s="1" t="s">
        <v>9</v>
      </c>
      <c r="F1552" s="1" t="s">
        <v>29</v>
      </c>
      <c r="G1552" s="1" t="s">
        <v>10</v>
      </c>
      <c r="H1552" s="1" t="s">
        <v>60</v>
      </c>
    </row>
    <row r="1553" spans="1:8" x14ac:dyDescent="0.25">
      <c r="A1553" s="4" t="s">
        <v>597</v>
      </c>
      <c r="B1553" s="4" t="s">
        <v>598</v>
      </c>
      <c r="C1553" s="2">
        <v>42069</v>
      </c>
      <c r="D1553" s="1" t="s">
        <v>599</v>
      </c>
      <c r="E1553" s="1" t="s">
        <v>9</v>
      </c>
      <c r="F1553" s="1" t="s">
        <v>5</v>
      </c>
      <c r="G1553" s="1" t="s">
        <v>10</v>
      </c>
      <c r="H1553" s="1" t="s">
        <v>7</v>
      </c>
    </row>
    <row r="1554" spans="1:8" x14ac:dyDescent="0.25">
      <c r="A1554" s="4" t="s">
        <v>260</v>
      </c>
      <c r="B1554" s="4" t="s">
        <v>557</v>
      </c>
      <c r="C1554" s="2">
        <v>42416</v>
      </c>
      <c r="D1554" s="1" t="s">
        <v>558</v>
      </c>
      <c r="E1554" s="1" t="s">
        <v>9</v>
      </c>
      <c r="F1554" s="1" t="s">
        <v>5</v>
      </c>
      <c r="G1554" s="1" t="s">
        <v>10</v>
      </c>
      <c r="H1554" s="1" t="s">
        <v>7</v>
      </c>
    </row>
    <row r="1555" spans="1:8" x14ac:dyDescent="0.25">
      <c r="A1555" s="4" t="s">
        <v>30</v>
      </c>
      <c r="B1555" s="4" t="s">
        <v>559</v>
      </c>
      <c r="C1555" s="2">
        <v>42410</v>
      </c>
      <c r="D1555" s="1" t="s">
        <v>560</v>
      </c>
      <c r="E1555" s="1" t="s">
        <v>32</v>
      </c>
      <c r="F1555" s="1" t="s">
        <v>29</v>
      </c>
      <c r="G1555" s="1" t="s">
        <v>10</v>
      </c>
      <c r="H1555" s="1" t="s">
        <v>7</v>
      </c>
    </row>
    <row r="1556" spans="1:8" x14ac:dyDescent="0.25">
      <c r="A1556" s="4" t="s">
        <v>83</v>
      </c>
      <c r="B1556" s="4" t="s">
        <v>559</v>
      </c>
      <c r="C1556" s="2">
        <v>42410</v>
      </c>
      <c r="D1556" s="1" t="s">
        <v>561</v>
      </c>
      <c r="E1556" s="1" t="s">
        <v>85</v>
      </c>
      <c r="F1556" s="1" t="s">
        <v>29</v>
      </c>
      <c r="G1556" s="1" t="s">
        <v>6</v>
      </c>
      <c r="H1556" s="1" t="s">
        <v>7</v>
      </c>
    </row>
    <row r="1557" spans="1:8" x14ac:dyDescent="0.25">
      <c r="A1557" s="4" t="s">
        <v>562</v>
      </c>
      <c r="B1557" s="4" t="s">
        <v>559</v>
      </c>
      <c r="C1557" s="2">
        <v>42410</v>
      </c>
      <c r="D1557" s="1" t="s">
        <v>563</v>
      </c>
      <c r="E1557" s="1" t="s">
        <v>35</v>
      </c>
      <c r="F1557" s="1" t="s">
        <v>29</v>
      </c>
      <c r="G1557" s="1" t="s">
        <v>6</v>
      </c>
      <c r="H1557" s="1" t="s">
        <v>53</v>
      </c>
    </row>
    <row r="1558" spans="1:8" x14ac:dyDescent="0.25">
      <c r="A1558" s="4" t="s">
        <v>37</v>
      </c>
      <c r="B1558" s="4" t="s">
        <v>559</v>
      </c>
      <c r="C1558" s="2">
        <v>42410</v>
      </c>
      <c r="D1558" s="1" t="s">
        <v>564</v>
      </c>
      <c r="E1558" s="1" t="s">
        <v>39</v>
      </c>
      <c r="F1558" s="1" t="s">
        <v>29</v>
      </c>
      <c r="G1558" s="1" t="s">
        <v>6</v>
      </c>
      <c r="H1558" s="1" t="s">
        <v>7</v>
      </c>
    </row>
    <row r="1559" spans="1:8" x14ac:dyDescent="0.25">
      <c r="A1559" s="4" t="s">
        <v>40</v>
      </c>
      <c r="B1559" s="4" t="s">
        <v>559</v>
      </c>
      <c r="C1559" s="2">
        <v>42410</v>
      </c>
      <c r="D1559" s="1" t="s">
        <v>565</v>
      </c>
      <c r="E1559" s="1" t="s">
        <v>42</v>
      </c>
      <c r="F1559" s="1" t="s">
        <v>29</v>
      </c>
      <c r="G1559" s="1" t="s">
        <v>6</v>
      </c>
      <c r="H1559" s="1" t="s">
        <v>7</v>
      </c>
    </row>
    <row r="1560" spans="1:8" x14ac:dyDescent="0.25">
      <c r="A1560" s="4" t="s">
        <v>566</v>
      </c>
      <c r="B1560" s="4" t="s">
        <v>559</v>
      </c>
      <c r="C1560" s="2">
        <v>42410</v>
      </c>
      <c r="D1560" s="1" t="s">
        <v>567</v>
      </c>
      <c r="E1560" s="1" t="s">
        <v>44</v>
      </c>
      <c r="F1560" s="1" t="s">
        <v>29</v>
      </c>
      <c r="G1560" s="1" t="s">
        <v>6</v>
      </c>
      <c r="H1560" s="1" t="s">
        <v>53</v>
      </c>
    </row>
    <row r="1561" spans="1:8" x14ac:dyDescent="0.25">
      <c r="A1561" s="4" t="s">
        <v>46</v>
      </c>
      <c r="B1561" s="4" t="s">
        <v>559</v>
      </c>
      <c r="C1561" s="2">
        <v>42410</v>
      </c>
      <c r="D1561" s="1" t="s">
        <v>568</v>
      </c>
      <c r="E1561" s="1" t="s">
        <v>48</v>
      </c>
      <c r="F1561" s="1" t="s">
        <v>29</v>
      </c>
      <c r="G1561" s="1" t="s">
        <v>6</v>
      </c>
      <c r="H1561" s="1" t="s">
        <v>7</v>
      </c>
    </row>
    <row r="1562" spans="1:8" x14ac:dyDescent="0.25">
      <c r="A1562" s="4" t="s">
        <v>569</v>
      </c>
      <c r="B1562" s="4" t="s">
        <v>559</v>
      </c>
      <c r="C1562" s="2">
        <v>42410</v>
      </c>
      <c r="D1562" s="1" t="s">
        <v>570</v>
      </c>
      <c r="E1562" s="1" t="s">
        <v>51</v>
      </c>
      <c r="F1562" s="1" t="s">
        <v>29</v>
      </c>
      <c r="G1562" s="1" t="s">
        <v>52</v>
      </c>
      <c r="H1562" s="1" t="s">
        <v>7</v>
      </c>
    </row>
    <row r="1563" spans="1:8" x14ac:dyDescent="0.25">
      <c r="A1563" s="4" t="s">
        <v>54</v>
      </c>
      <c r="B1563" s="4" t="s">
        <v>559</v>
      </c>
      <c r="C1563" s="2">
        <v>42410</v>
      </c>
      <c r="D1563" s="1" t="s">
        <v>571</v>
      </c>
      <c r="E1563" s="1" t="s">
        <v>56</v>
      </c>
      <c r="F1563" s="1" t="s">
        <v>29</v>
      </c>
      <c r="G1563" s="1" t="s">
        <v>6</v>
      </c>
      <c r="H1563" s="1" t="s">
        <v>7</v>
      </c>
    </row>
    <row r="1564" spans="1:8" x14ac:dyDescent="0.25">
      <c r="A1564" s="4" t="s">
        <v>89</v>
      </c>
      <c r="B1564" s="4" t="s">
        <v>559</v>
      </c>
      <c r="C1564" s="2">
        <v>42410</v>
      </c>
      <c r="D1564" s="1" t="s">
        <v>572</v>
      </c>
      <c r="E1564" s="1" t="s">
        <v>59</v>
      </c>
      <c r="F1564" s="1" t="s">
        <v>29</v>
      </c>
      <c r="G1564" s="1" t="s">
        <v>52</v>
      </c>
      <c r="H1564" s="1" t="s">
        <v>92</v>
      </c>
    </row>
    <row r="1565" spans="1:8" x14ac:dyDescent="0.25">
      <c r="A1565" s="4" t="s">
        <v>61</v>
      </c>
      <c r="B1565" s="4" t="s">
        <v>559</v>
      </c>
      <c r="C1565" s="2">
        <v>42410</v>
      </c>
      <c r="D1565" s="1" t="s">
        <v>573</v>
      </c>
      <c r="E1565" s="1" t="s">
        <v>63</v>
      </c>
      <c r="F1565" s="1" t="s">
        <v>29</v>
      </c>
      <c r="G1565" s="1" t="s">
        <v>6</v>
      </c>
      <c r="H1565" s="1" t="s">
        <v>7</v>
      </c>
    </row>
    <row r="1566" spans="1:8" x14ac:dyDescent="0.25">
      <c r="A1566" s="4" t="s">
        <v>64</v>
      </c>
      <c r="B1566" s="4" t="s">
        <v>559</v>
      </c>
      <c r="C1566" s="2">
        <v>42410</v>
      </c>
      <c r="D1566" s="1" t="s">
        <v>574</v>
      </c>
      <c r="E1566" s="1" t="s">
        <v>66</v>
      </c>
      <c r="F1566" s="1" t="s">
        <v>29</v>
      </c>
      <c r="G1566" s="1" t="s">
        <v>6</v>
      </c>
      <c r="H1566" s="1" t="s">
        <v>7</v>
      </c>
    </row>
    <row r="1567" spans="1:8" x14ac:dyDescent="0.25">
      <c r="A1567" s="4" t="s">
        <v>67</v>
      </c>
      <c r="B1567" s="4" t="s">
        <v>559</v>
      </c>
      <c r="C1567" s="2">
        <v>42410</v>
      </c>
      <c r="D1567" s="1" t="s">
        <v>596</v>
      </c>
      <c r="E1567" s="1" t="s">
        <v>69</v>
      </c>
      <c r="F1567" s="1" t="s">
        <v>29</v>
      </c>
      <c r="G1567" s="1" t="s">
        <v>6</v>
      </c>
      <c r="H1567" s="1" t="s">
        <v>7</v>
      </c>
    </row>
    <row r="1568" spans="1:8" x14ac:dyDescent="0.25">
      <c r="A1568" s="4" t="s">
        <v>377</v>
      </c>
      <c r="B1568" s="4" t="s">
        <v>559</v>
      </c>
      <c r="C1568" s="2">
        <v>42410</v>
      </c>
      <c r="D1568" s="1" t="s">
        <v>612</v>
      </c>
      <c r="E1568" s="1" t="s">
        <v>379</v>
      </c>
      <c r="F1568" s="1" t="s">
        <v>29</v>
      </c>
      <c r="G1568" s="1" t="s">
        <v>10</v>
      </c>
      <c r="H1568" s="1" t="s">
        <v>7</v>
      </c>
    </row>
    <row r="1569" spans="1:8" x14ac:dyDescent="0.25">
      <c r="A1569" s="4" t="s">
        <v>380</v>
      </c>
      <c r="B1569" s="4" t="s">
        <v>559</v>
      </c>
      <c r="C1569" s="2">
        <v>42410</v>
      </c>
      <c r="D1569" s="1" t="s">
        <v>613</v>
      </c>
      <c r="E1569" s="1" t="s">
        <v>382</v>
      </c>
      <c r="F1569" s="1" t="s">
        <v>29</v>
      </c>
      <c r="G1569" s="1" t="s">
        <v>10</v>
      </c>
      <c r="H1569" s="1" t="s">
        <v>7</v>
      </c>
    </row>
    <row r="1570" spans="1:8" x14ac:dyDescent="0.25">
      <c r="A1570" s="4" t="s">
        <v>383</v>
      </c>
      <c r="B1570" s="4" t="s">
        <v>559</v>
      </c>
      <c r="C1570" s="2">
        <v>42410</v>
      </c>
      <c r="D1570" s="1" t="s">
        <v>614</v>
      </c>
      <c r="E1570" s="1" t="s">
        <v>385</v>
      </c>
      <c r="F1570" s="1" t="s">
        <v>29</v>
      </c>
      <c r="G1570" s="1" t="s">
        <v>10</v>
      </c>
      <c r="H1570" s="1" t="s">
        <v>7</v>
      </c>
    </row>
    <row r="1571" spans="1:8" x14ac:dyDescent="0.25">
      <c r="A1571" s="4" t="s">
        <v>386</v>
      </c>
      <c r="B1571" s="4" t="s">
        <v>559</v>
      </c>
      <c r="C1571" s="2">
        <v>42410</v>
      </c>
      <c r="D1571" s="1" t="s">
        <v>615</v>
      </c>
      <c r="E1571" s="1" t="s">
        <v>388</v>
      </c>
      <c r="F1571" s="1" t="s">
        <v>29</v>
      </c>
      <c r="G1571" s="1" t="s">
        <v>10</v>
      </c>
      <c r="H1571" s="1" t="s">
        <v>7</v>
      </c>
    </row>
    <row r="1572" spans="1:8" x14ac:dyDescent="0.25">
      <c r="A1572" s="4" t="s">
        <v>389</v>
      </c>
      <c r="B1572" s="4" t="s">
        <v>559</v>
      </c>
      <c r="C1572" s="2">
        <v>42410</v>
      </c>
      <c r="D1572" s="1" t="s">
        <v>616</v>
      </c>
      <c r="E1572" s="1" t="s">
        <v>391</v>
      </c>
      <c r="F1572" s="1" t="s">
        <v>29</v>
      </c>
      <c r="G1572" s="1" t="s">
        <v>10</v>
      </c>
      <c r="H1572" s="1" t="s">
        <v>7</v>
      </c>
    </row>
    <row r="1573" spans="1:8" x14ac:dyDescent="0.25">
      <c r="A1573" s="4" t="s">
        <v>368</v>
      </c>
      <c r="B1573" s="4" t="s">
        <v>559</v>
      </c>
      <c r="C1573" s="2">
        <v>42410</v>
      </c>
      <c r="D1573" s="1" t="s">
        <v>617</v>
      </c>
      <c r="E1573" s="1" t="s">
        <v>393</v>
      </c>
      <c r="F1573" s="1" t="s">
        <v>29</v>
      </c>
      <c r="G1573" s="1" t="s">
        <v>10</v>
      </c>
      <c r="H1573" s="1" t="s">
        <v>7</v>
      </c>
    </row>
    <row r="1574" spans="1:8" x14ac:dyDescent="0.25">
      <c r="A1574" s="4" t="s">
        <v>394</v>
      </c>
      <c r="B1574" s="4" t="s">
        <v>559</v>
      </c>
      <c r="C1574" s="2">
        <v>42410</v>
      </c>
      <c r="D1574" s="1" t="s">
        <v>618</v>
      </c>
      <c r="E1574" s="1" t="s">
        <v>396</v>
      </c>
      <c r="F1574" s="1" t="s">
        <v>29</v>
      </c>
      <c r="G1574" s="1" t="s">
        <v>10</v>
      </c>
      <c r="H1574" s="1" t="s">
        <v>7</v>
      </c>
    </row>
    <row r="1575" spans="1:8" x14ac:dyDescent="0.25">
      <c r="A1575" s="4" t="s">
        <v>61</v>
      </c>
      <c r="B1575" s="4" t="s">
        <v>559</v>
      </c>
      <c r="C1575" s="2">
        <v>42410</v>
      </c>
      <c r="D1575" s="1" t="s">
        <v>619</v>
      </c>
      <c r="E1575" s="1" t="s">
        <v>481</v>
      </c>
      <c r="F1575" s="1" t="s">
        <v>29</v>
      </c>
      <c r="G1575" s="1" t="s">
        <v>10</v>
      </c>
      <c r="H1575" s="1" t="s">
        <v>7</v>
      </c>
    </row>
    <row r="1576" spans="1:8" x14ac:dyDescent="0.25">
      <c r="A1576" s="4" t="s">
        <v>482</v>
      </c>
      <c r="B1576" s="4" t="s">
        <v>559</v>
      </c>
      <c r="C1576" s="2">
        <v>42410</v>
      </c>
      <c r="D1576" s="1" t="s">
        <v>620</v>
      </c>
      <c r="E1576" s="1" t="s">
        <v>484</v>
      </c>
      <c r="F1576" s="1" t="s">
        <v>29</v>
      </c>
      <c r="G1576" s="1" t="s">
        <v>10</v>
      </c>
      <c r="H1576" s="1" t="s">
        <v>7</v>
      </c>
    </row>
    <row r="1577" spans="1:8" x14ac:dyDescent="0.25">
      <c r="A1577" s="4" t="s">
        <v>485</v>
      </c>
      <c r="B1577" s="4" t="s">
        <v>559</v>
      </c>
      <c r="C1577" s="2">
        <v>42410</v>
      </c>
      <c r="D1577" s="1" t="s">
        <v>621</v>
      </c>
      <c r="E1577" s="1" t="s">
        <v>487</v>
      </c>
      <c r="F1577" s="1" t="s">
        <v>29</v>
      </c>
      <c r="G1577" s="1" t="s">
        <v>10</v>
      </c>
      <c r="H1577" s="1" t="s">
        <v>7</v>
      </c>
    </row>
    <row r="1578" spans="1:8" x14ac:dyDescent="0.25">
      <c r="A1578" s="4" t="s">
        <v>432</v>
      </c>
      <c r="B1578" s="4" t="s">
        <v>559</v>
      </c>
      <c r="C1578" s="2">
        <v>42410</v>
      </c>
      <c r="D1578" s="1" t="s">
        <v>622</v>
      </c>
      <c r="E1578" s="1" t="s">
        <v>489</v>
      </c>
      <c r="F1578" s="1" t="s">
        <v>29</v>
      </c>
      <c r="G1578" s="1" t="s">
        <v>10</v>
      </c>
      <c r="H1578" s="1" t="s">
        <v>7</v>
      </c>
    </row>
    <row r="1579" spans="1:8" x14ac:dyDescent="0.25">
      <c r="A1579" s="4" t="s">
        <v>512</v>
      </c>
      <c r="B1579" s="4" t="s">
        <v>559</v>
      </c>
      <c r="C1579" s="2">
        <v>42410</v>
      </c>
      <c r="D1579" s="1" t="s">
        <v>623</v>
      </c>
      <c r="E1579" s="1" t="s">
        <v>491</v>
      </c>
      <c r="F1579" s="1" t="s">
        <v>29</v>
      </c>
      <c r="G1579" s="1" t="s">
        <v>10</v>
      </c>
      <c r="H1579" s="1" t="s">
        <v>7</v>
      </c>
    </row>
    <row r="1580" spans="1:8" x14ac:dyDescent="0.25">
      <c r="A1580" s="4" t="s">
        <v>30</v>
      </c>
      <c r="B1580" s="4" t="s">
        <v>559</v>
      </c>
      <c r="C1580" s="2">
        <v>42410</v>
      </c>
      <c r="D1580" s="1" t="s">
        <v>624</v>
      </c>
      <c r="E1580" s="1" t="s">
        <v>493</v>
      </c>
      <c r="F1580" s="1" t="s">
        <v>29</v>
      </c>
      <c r="G1580" s="1" t="s">
        <v>10</v>
      </c>
      <c r="H1580" s="1" t="s">
        <v>7</v>
      </c>
    </row>
    <row r="1581" spans="1:8" x14ac:dyDescent="0.25">
      <c r="A1581" s="4" t="s">
        <v>485</v>
      </c>
      <c r="B1581" s="4" t="s">
        <v>559</v>
      </c>
      <c r="C1581" s="2">
        <v>42410</v>
      </c>
      <c r="D1581" s="1" t="s">
        <v>625</v>
      </c>
      <c r="E1581" s="1" t="s">
        <v>495</v>
      </c>
      <c r="F1581" s="1" t="s">
        <v>29</v>
      </c>
      <c r="G1581" s="1" t="s">
        <v>10</v>
      </c>
      <c r="H1581" s="1" t="s">
        <v>7</v>
      </c>
    </row>
    <row r="1582" spans="1:8" x14ac:dyDescent="0.25">
      <c r="A1582" s="4" t="s">
        <v>496</v>
      </c>
      <c r="B1582" s="4" t="s">
        <v>559</v>
      </c>
      <c r="C1582" s="2">
        <v>42410</v>
      </c>
      <c r="D1582" s="1" t="s">
        <v>626</v>
      </c>
      <c r="E1582" s="1" t="s">
        <v>498</v>
      </c>
      <c r="F1582" s="1" t="s">
        <v>29</v>
      </c>
      <c r="G1582" s="1" t="s">
        <v>10</v>
      </c>
      <c r="H1582" s="1" t="s">
        <v>7</v>
      </c>
    </row>
    <row r="1583" spans="1:8" x14ac:dyDescent="0.25">
      <c r="A1583" s="4" t="s">
        <v>18</v>
      </c>
      <c r="B1583" s="4" t="s">
        <v>559</v>
      </c>
      <c r="C1583" s="2">
        <v>42410</v>
      </c>
      <c r="D1583" s="1" t="s">
        <v>627</v>
      </c>
      <c r="E1583" s="1" t="s">
        <v>500</v>
      </c>
      <c r="F1583" s="1" t="s">
        <v>29</v>
      </c>
      <c r="G1583" s="1" t="s">
        <v>10</v>
      </c>
      <c r="H1583" s="1" t="s">
        <v>7</v>
      </c>
    </row>
    <row r="1584" spans="1:8" x14ac:dyDescent="0.25">
      <c r="A1584" s="4" t="s">
        <v>246</v>
      </c>
      <c r="B1584" s="4" t="s">
        <v>559</v>
      </c>
      <c r="C1584" s="2">
        <v>42410</v>
      </c>
      <c r="D1584" s="1" t="s">
        <v>628</v>
      </c>
      <c r="E1584" s="1" t="s">
        <v>502</v>
      </c>
      <c r="F1584" s="1" t="s">
        <v>29</v>
      </c>
      <c r="G1584" s="1" t="s">
        <v>10</v>
      </c>
      <c r="H1584" s="1" t="s">
        <v>7</v>
      </c>
    </row>
    <row r="1585" spans="1:8" x14ac:dyDescent="0.25">
      <c r="A1585" s="4" t="s">
        <v>503</v>
      </c>
      <c r="B1585" s="4" t="s">
        <v>559</v>
      </c>
      <c r="C1585" s="2">
        <v>42410</v>
      </c>
      <c r="D1585" s="1" t="s">
        <v>629</v>
      </c>
      <c r="E1585" s="1" t="s">
        <v>505</v>
      </c>
      <c r="F1585" s="1" t="s">
        <v>29</v>
      </c>
      <c r="G1585" s="1" t="s">
        <v>10</v>
      </c>
      <c r="H1585" s="1" t="s">
        <v>7</v>
      </c>
    </row>
    <row r="1586" spans="1:8" x14ac:dyDescent="0.25">
      <c r="A1586" s="4" t="s">
        <v>194</v>
      </c>
      <c r="B1586" s="4" t="s">
        <v>559</v>
      </c>
      <c r="C1586" s="2">
        <v>42410</v>
      </c>
      <c r="D1586" s="1" t="s">
        <v>630</v>
      </c>
      <c r="E1586" s="1" t="s">
        <v>507</v>
      </c>
      <c r="F1586" s="1" t="s">
        <v>29</v>
      </c>
      <c r="G1586" s="1" t="s">
        <v>10</v>
      </c>
      <c r="H1586" s="1" t="s">
        <v>7</v>
      </c>
    </row>
    <row r="1587" spans="1:8" x14ac:dyDescent="0.25">
      <c r="A1587" s="4" t="s">
        <v>25</v>
      </c>
      <c r="B1587" s="4" t="s">
        <v>559</v>
      </c>
      <c r="C1587" s="2">
        <v>42410</v>
      </c>
      <c r="D1587" s="1" t="s">
        <v>631</v>
      </c>
      <c r="E1587" s="1" t="s">
        <v>509</v>
      </c>
      <c r="F1587" s="1" t="s">
        <v>29</v>
      </c>
      <c r="G1587" s="1" t="s">
        <v>10</v>
      </c>
      <c r="H1587" s="1" t="s">
        <v>7</v>
      </c>
    </row>
    <row r="1588" spans="1:8" x14ac:dyDescent="0.25">
      <c r="A1588" s="4" t="s">
        <v>96</v>
      </c>
      <c r="B1588" s="4" t="s">
        <v>559</v>
      </c>
      <c r="C1588" s="2">
        <v>42410</v>
      </c>
      <c r="D1588" s="1" t="s">
        <v>632</v>
      </c>
      <c r="E1588" s="1" t="s">
        <v>511</v>
      </c>
      <c r="F1588" s="1" t="s">
        <v>29</v>
      </c>
      <c r="G1588" s="1" t="s">
        <v>10</v>
      </c>
      <c r="H1588" s="1" t="s">
        <v>7</v>
      </c>
    </row>
    <row r="1589" spans="1:8" x14ac:dyDescent="0.25">
      <c r="A1589" s="4" t="s">
        <v>512</v>
      </c>
      <c r="B1589" s="4" t="s">
        <v>559</v>
      </c>
      <c r="C1589" s="2">
        <v>42410</v>
      </c>
      <c r="D1589" s="1" t="s">
        <v>633</v>
      </c>
      <c r="E1589" s="1" t="s">
        <v>514</v>
      </c>
      <c r="F1589" s="1" t="s">
        <v>29</v>
      </c>
      <c r="G1589" s="1" t="s">
        <v>10</v>
      </c>
      <c r="H1589" s="1" t="s">
        <v>7</v>
      </c>
    </row>
    <row r="1590" spans="1:8" x14ac:dyDescent="0.25">
      <c r="A1590" s="4" t="s">
        <v>515</v>
      </c>
      <c r="B1590" s="4" t="s">
        <v>559</v>
      </c>
      <c r="C1590" s="2">
        <v>42410</v>
      </c>
      <c r="D1590" s="1" t="s">
        <v>634</v>
      </c>
      <c r="E1590" s="1" t="s">
        <v>517</v>
      </c>
      <c r="F1590" s="1" t="s">
        <v>29</v>
      </c>
      <c r="G1590" s="1" t="s">
        <v>10</v>
      </c>
      <c r="H1590" s="1" t="s">
        <v>7</v>
      </c>
    </row>
    <row r="1591" spans="1:8" x14ac:dyDescent="0.25">
      <c r="A1591" s="4" t="s">
        <v>512</v>
      </c>
      <c r="B1591" s="4" t="s">
        <v>559</v>
      </c>
      <c r="C1591" s="2">
        <v>42410</v>
      </c>
      <c r="D1591" s="1" t="s">
        <v>635</v>
      </c>
      <c r="E1591" s="1" t="s">
        <v>9</v>
      </c>
      <c r="F1591" s="1" t="s">
        <v>29</v>
      </c>
      <c r="G1591" s="1" t="s">
        <v>10</v>
      </c>
      <c r="H1591" s="1" t="s">
        <v>7</v>
      </c>
    </row>
    <row r="1592" spans="1:8" x14ac:dyDescent="0.25">
      <c r="A1592" s="4" t="s">
        <v>374</v>
      </c>
      <c r="B1592" s="4" t="s">
        <v>559</v>
      </c>
      <c r="C1592" s="2">
        <v>42410</v>
      </c>
      <c r="D1592" s="1" t="s">
        <v>636</v>
      </c>
      <c r="E1592" s="1" t="s">
        <v>376</v>
      </c>
      <c r="F1592" s="1" t="s">
        <v>29</v>
      </c>
      <c r="G1592" s="1" t="s">
        <v>10</v>
      </c>
      <c r="H1592" s="1" t="s">
        <v>7</v>
      </c>
    </row>
    <row r="1593" spans="1:8" x14ac:dyDescent="0.25">
      <c r="A1593" s="4" t="s">
        <v>239</v>
      </c>
      <c r="B1593" s="4" t="s">
        <v>559</v>
      </c>
      <c r="C1593" s="2">
        <v>42410</v>
      </c>
      <c r="D1593" s="1" t="s">
        <v>637</v>
      </c>
      <c r="E1593" s="1" t="s">
        <v>241</v>
      </c>
      <c r="F1593" s="1" t="s">
        <v>29</v>
      </c>
      <c r="G1593" s="1" t="s">
        <v>6</v>
      </c>
      <c r="H1593" s="1" t="s">
        <v>7</v>
      </c>
    </row>
    <row r="1594" spans="1:8" x14ac:dyDescent="0.25">
      <c r="A1594" s="4" t="s">
        <v>25</v>
      </c>
      <c r="B1594" s="4" t="s">
        <v>559</v>
      </c>
      <c r="C1594" s="2">
        <v>42410</v>
      </c>
      <c r="D1594" s="1" t="s">
        <v>638</v>
      </c>
      <c r="E1594" s="1" t="s">
        <v>243</v>
      </c>
      <c r="F1594" s="1" t="s">
        <v>29</v>
      </c>
      <c r="G1594" s="1" t="s">
        <v>6</v>
      </c>
      <c r="H1594" s="1" t="s">
        <v>7</v>
      </c>
    </row>
    <row r="1595" spans="1:8" x14ac:dyDescent="0.25">
      <c r="A1595" s="4" t="s">
        <v>566</v>
      </c>
      <c r="B1595" s="4" t="s">
        <v>559</v>
      </c>
      <c r="C1595" s="2">
        <v>42410</v>
      </c>
      <c r="D1595" s="1" t="s">
        <v>639</v>
      </c>
      <c r="E1595" s="1" t="s">
        <v>245</v>
      </c>
      <c r="F1595" s="1" t="s">
        <v>29</v>
      </c>
      <c r="G1595" s="1" t="s">
        <v>6</v>
      </c>
      <c r="H1595" s="1" t="s">
        <v>53</v>
      </c>
    </row>
    <row r="1596" spans="1:8" x14ac:dyDescent="0.25">
      <c r="A1596" s="4" t="s">
        <v>246</v>
      </c>
      <c r="B1596" s="4" t="s">
        <v>559</v>
      </c>
      <c r="C1596" s="2">
        <v>42410</v>
      </c>
      <c r="D1596" s="1" t="s">
        <v>640</v>
      </c>
      <c r="E1596" s="1" t="s">
        <v>248</v>
      </c>
      <c r="F1596" s="1" t="s">
        <v>29</v>
      </c>
      <c r="G1596" s="1" t="s">
        <v>6</v>
      </c>
      <c r="H1596" s="1" t="s">
        <v>7</v>
      </c>
    </row>
    <row r="1597" spans="1:8" x14ac:dyDescent="0.25">
      <c r="A1597" s="4" t="s">
        <v>512</v>
      </c>
      <c r="B1597" s="4" t="s">
        <v>559</v>
      </c>
      <c r="C1597" s="2">
        <v>42410</v>
      </c>
      <c r="D1597" s="1" t="s">
        <v>641</v>
      </c>
      <c r="E1597" s="1" t="s">
        <v>250</v>
      </c>
      <c r="F1597" s="1" t="s">
        <v>29</v>
      </c>
      <c r="G1597" s="1" t="s">
        <v>6</v>
      </c>
      <c r="H1597" s="1" t="s">
        <v>7</v>
      </c>
    </row>
    <row r="1598" spans="1:8" x14ac:dyDescent="0.25">
      <c r="A1598" s="4" t="s">
        <v>169</v>
      </c>
      <c r="B1598" s="4" t="s">
        <v>559</v>
      </c>
      <c r="C1598" s="2">
        <v>42410</v>
      </c>
      <c r="D1598" s="1" t="s">
        <v>642</v>
      </c>
      <c r="E1598" s="1" t="s">
        <v>171</v>
      </c>
      <c r="F1598" s="1" t="s">
        <v>29</v>
      </c>
      <c r="G1598" s="1" t="s">
        <v>6</v>
      </c>
      <c r="H1598" s="1" t="s">
        <v>7</v>
      </c>
    </row>
    <row r="1599" spans="1:8" x14ac:dyDescent="0.25">
      <c r="A1599" s="4" t="s">
        <v>93</v>
      </c>
      <c r="B1599" s="4" t="s">
        <v>559</v>
      </c>
      <c r="C1599" s="2">
        <v>42410</v>
      </c>
      <c r="D1599" s="1" t="s">
        <v>643</v>
      </c>
      <c r="E1599" s="1" t="s">
        <v>95</v>
      </c>
      <c r="F1599" s="1" t="s">
        <v>29</v>
      </c>
      <c r="G1599" s="1" t="s">
        <v>6</v>
      </c>
      <c r="H1599" s="1" t="s">
        <v>7</v>
      </c>
    </row>
    <row r="1600" spans="1:8" x14ac:dyDescent="0.25">
      <c r="A1600" s="4" t="s">
        <v>96</v>
      </c>
      <c r="B1600" s="4" t="s">
        <v>559</v>
      </c>
      <c r="C1600" s="2">
        <v>42410</v>
      </c>
      <c r="D1600" s="1" t="s">
        <v>644</v>
      </c>
      <c r="E1600" s="1" t="s">
        <v>98</v>
      </c>
      <c r="F1600" s="1" t="s">
        <v>29</v>
      </c>
      <c r="G1600" s="1" t="s">
        <v>6</v>
      </c>
      <c r="H1600" s="1" t="s">
        <v>7</v>
      </c>
    </row>
    <row r="1601" spans="1:8" x14ac:dyDescent="0.25">
      <c r="A1601" s="4" t="s">
        <v>18</v>
      </c>
      <c r="B1601" s="4" t="s">
        <v>559</v>
      </c>
      <c r="C1601" s="2">
        <v>42410</v>
      </c>
      <c r="D1601" s="1" t="s">
        <v>645</v>
      </c>
      <c r="E1601" s="1" t="s">
        <v>100</v>
      </c>
      <c r="F1601" s="1" t="s">
        <v>29</v>
      </c>
      <c r="G1601" s="1" t="s">
        <v>6</v>
      </c>
      <c r="H1601" s="1" t="s">
        <v>7</v>
      </c>
    </row>
    <row r="1602" spans="1:8" x14ac:dyDescent="0.25">
      <c r="A1602" s="4" t="s">
        <v>562</v>
      </c>
      <c r="B1602" s="4" t="s">
        <v>559</v>
      </c>
      <c r="C1602" s="2">
        <v>42410</v>
      </c>
      <c r="D1602" s="1" t="s">
        <v>646</v>
      </c>
      <c r="E1602" s="1" t="s">
        <v>102</v>
      </c>
      <c r="F1602" s="1" t="s">
        <v>29</v>
      </c>
      <c r="G1602" s="1" t="s">
        <v>6</v>
      </c>
      <c r="H1602" s="1" t="s">
        <v>53</v>
      </c>
    </row>
    <row r="1603" spans="1:8" x14ac:dyDescent="0.25">
      <c r="A1603" s="4" t="s">
        <v>512</v>
      </c>
      <c r="B1603" s="4" t="s">
        <v>559</v>
      </c>
      <c r="C1603" s="2">
        <v>42410</v>
      </c>
      <c r="D1603" s="1" t="s">
        <v>647</v>
      </c>
      <c r="E1603" s="1" t="s">
        <v>104</v>
      </c>
      <c r="F1603" s="1" t="s">
        <v>29</v>
      </c>
      <c r="G1603" s="1" t="s">
        <v>6</v>
      </c>
      <c r="H1603" s="1" t="s">
        <v>7</v>
      </c>
    </row>
    <row r="1604" spans="1:8" x14ac:dyDescent="0.25">
      <c r="A1604" s="4" t="s">
        <v>108</v>
      </c>
      <c r="B1604" s="4" t="s">
        <v>559</v>
      </c>
      <c r="C1604" s="2">
        <v>42410</v>
      </c>
      <c r="D1604" s="1" t="s">
        <v>648</v>
      </c>
      <c r="E1604" s="1" t="s">
        <v>110</v>
      </c>
      <c r="F1604" s="1" t="s">
        <v>29</v>
      </c>
      <c r="G1604" s="1" t="s">
        <v>6</v>
      </c>
      <c r="H1604" s="1" t="s">
        <v>7</v>
      </c>
    </row>
    <row r="1605" spans="1:8" x14ac:dyDescent="0.25">
      <c r="A1605" s="4" t="s">
        <v>111</v>
      </c>
      <c r="B1605" s="4" t="s">
        <v>559</v>
      </c>
      <c r="C1605" s="2">
        <v>42410</v>
      </c>
      <c r="D1605" s="1" t="s">
        <v>649</v>
      </c>
      <c r="E1605" s="1" t="s">
        <v>113</v>
      </c>
      <c r="F1605" s="1" t="s">
        <v>29</v>
      </c>
      <c r="G1605" s="1" t="s">
        <v>6</v>
      </c>
      <c r="H1605" s="1" t="s">
        <v>7</v>
      </c>
    </row>
    <row r="1606" spans="1:8" x14ac:dyDescent="0.25">
      <c r="A1606" s="4" t="s">
        <v>512</v>
      </c>
      <c r="B1606" s="4" t="s">
        <v>559</v>
      </c>
      <c r="C1606" s="2">
        <v>42410</v>
      </c>
      <c r="D1606" s="1" t="s">
        <v>650</v>
      </c>
      <c r="E1606" s="1" t="s">
        <v>116</v>
      </c>
      <c r="F1606" s="1" t="s">
        <v>29</v>
      </c>
      <c r="G1606" s="1" t="s">
        <v>52</v>
      </c>
      <c r="H1606" s="1" t="s">
        <v>7</v>
      </c>
    </row>
    <row r="1607" spans="1:8" x14ac:dyDescent="0.25">
      <c r="A1607" s="4" t="s">
        <v>117</v>
      </c>
      <c r="B1607" s="4" t="s">
        <v>559</v>
      </c>
      <c r="C1607" s="2">
        <v>42410</v>
      </c>
      <c r="D1607" s="1" t="s">
        <v>651</v>
      </c>
      <c r="E1607" s="1" t="s">
        <v>119</v>
      </c>
      <c r="F1607" s="1" t="s">
        <v>29</v>
      </c>
      <c r="G1607" s="1" t="s">
        <v>6</v>
      </c>
      <c r="H1607" s="1" t="s">
        <v>7</v>
      </c>
    </row>
    <row r="1608" spans="1:8" x14ac:dyDescent="0.25">
      <c r="A1608" s="4" t="s">
        <v>120</v>
      </c>
      <c r="B1608" s="4" t="s">
        <v>559</v>
      </c>
      <c r="C1608" s="2">
        <v>42410</v>
      </c>
      <c r="D1608" s="1" t="s">
        <v>652</v>
      </c>
      <c r="E1608" s="1" t="s">
        <v>122</v>
      </c>
      <c r="F1608" s="1" t="s">
        <v>29</v>
      </c>
      <c r="G1608" s="1" t="s">
        <v>6</v>
      </c>
      <c r="H1608" s="1" t="s">
        <v>7</v>
      </c>
    </row>
    <row r="1609" spans="1:8" x14ac:dyDescent="0.25">
      <c r="A1609" s="4" t="s">
        <v>123</v>
      </c>
      <c r="B1609" s="4" t="s">
        <v>559</v>
      </c>
      <c r="C1609" s="2">
        <v>42410</v>
      </c>
      <c r="D1609" s="1" t="s">
        <v>653</v>
      </c>
      <c r="E1609" s="1" t="s">
        <v>125</v>
      </c>
      <c r="F1609" s="1" t="s">
        <v>29</v>
      </c>
      <c r="G1609" s="1" t="s">
        <v>6</v>
      </c>
      <c r="H1609" s="1" t="s">
        <v>7</v>
      </c>
    </row>
    <row r="1610" spans="1:8" x14ac:dyDescent="0.25">
      <c r="A1610" s="4" t="s">
        <v>49</v>
      </c>
      <c r="B1610" s="4" t="s">
        <v>559</v>
      </c>
      <c r="C1610" s="2">
        <v>42410</v>
      </c>
      <c r="D1610" s="1" t="s">
        <v>654</v>
      </c>
      <c r="E1610" s="1" t="s">
        <v>127</v>
      </c>
      <c r="F1610" s="1" t="s">
        <v>29</v>
      </c>
      <c r="G1610" s="1" t="s">
        <v>6</v>
      </c>
      <c r="H1610" s="1" t="s">
        <v>92</v>
      </c>
    </row>
    <row r="1611" spans="1:8" x14ac:dyDescent="0.25">
      <c r="A1611" s="4" t="s">
        <v>128</v>
      </c>
      <c r="B1611" s="4" t="s">
        <v>559</v>
      </c>
      <c r="C1611" s="2">
        <v>42410</v>
      </c>
      <c r="D1611" s="1" t="s">
        <v>655</v>
      </c>
      <c r="E1611" s="1" t="s">
        <v>130</v>
      </c>
      <c r="F1611" s="1" t="s">
        <v>29</v>
      </c>
      <c r="G1611" s="1" t="s">
        <v>6</v>
      </c>
      <c r="H1611" s="1" t="s">
        <v>7</v>
      </c>
    </row>
    <row r="1612" spans="1:8" x14ac:dyDescent="0.25">
      <c r="A1612" s="4" t="s">
        <v>131</v>
      </c>
      <c r="B1612" s="4" t="s">
        <v>559</v>
      </c>
      <c r="C1612" s="2">
        <v>42410</v>
      </c>
      <c r="D1612" s="1" t="s">
        <v>656</v>
      </c>
      <c r="E1612" s="1" t="s">
        <v>133</v>
      </c>
      <c r="F1612" s="1" t="s">
        <v>29</v>
      </c>
      <c r="G1612" s="1" t="s">
        <v>6</v>
      </c>
      <c r="H1612" s="1" t="s">
        <v>7</v>
      </c>
    </row>
    <row r="1613" spans="1:8" x14ac:dyDescent="0.25">
      <c r="A1613" s="4" t="s">
        <v>75</v>
      </c>
      <c r="B1613" s="4" t="s">
        <v>559</v>
      </c>
      <c r="C1613" s="2">
        <v>42410</v>
      </c>
      <c r="D1613" s="1" t="s">
        <v>657</v>
      </c>
      <c r="E1613" s="1" t="s">
        <v>135</v>
      </c>
      <c r="F1613" s="1" t="s">
        <v>29</v>
      </c>
      <c r="G1613" s="1" t="s">
        <v>6</v>
      </c>
      <c r="H1613" s="1" t="s">
        <v>7</v>
      </c>
    </row>
    <row r="1614" spans="1:8" x14ac:dyDescent="0.25">
      <c r="A1614" s="4" t="s">
        <v>136</v>
      </c>
      <c r="B1614" s="4" t="s">
        <v>559</v>
      </c>
      <c r="C1614" s="2">
        <v>42410</v>
      </c>
      <c r="D1614" s="1" t="s">
        <v>658</v>
      </c>
      <c r="E1614" s="1" t="s">
        <v>138</v>
      </c>
      <c r="F1614" s="1" t="s">
        <v>29</v>
      </c>
      <c r="G1614" s="1" t="s">
        <v>6</v>
      </c>
      <c r="H1614" s="1" t="s">
        <v>7</v>
      </c>
    </row>
    <row r="1615" spans="1:8" x14ac:dyDescent="0.25">
      <c r="A1615" s="4" t="s">
        <v>139</v>
      </c>
      <c r="B1615" s="4" t="s">
        <v>559</v>
      </c>
      <c r="C1615" s="2">
        <v>42410</v>
      </c>
      <c r="D1615" s="1" t="s">
        <v>659</v>
      </c>
      <c r="E1615" s="1" t="s">
        <v>141</v>
      </c>
      <c r="F1615" s="1" t="s">
        <v>29</v>
      </c>
      <c r="G1615" s="1" t="s">
        <v>6</v>
      </c>
      <c r="H1615" s="1" t="s">
        <v>7</v>
      </c>
    </row>
    <row r="1616" spans="1:8" x14ac:dyDescent="0.25">
      <c r="A1616" s="4" t="s">
        <v>142</v>
      </c>
      <c r="B1616" s="4" t="s">
        <v>559</v>
      </c>
      <c r="C1616" s="2">
        <v>42410</v>
      </c>
      <c r="D1616" s="1" t="s">
        <v>660</v>
      </c>
      <c r="E1616" s="1" t="s">
        <v>144</v>
      </c>
      <c r="F1616" s="1" t="s">
        <v>29</v>
      </c>
      <c r="G1616" s="1" t="s">
        <v>6</v>
      </c>
      <c r="H1616" s="1" t="s">
        <v>7</v>
      </c>
    </row>
    <row r="1617" spans="1:8" x14ac:dyDescent="0.25">
      <c r="A1617" s="4" t="s">
        <v>562</v>
      </c>
      <c r="B1617" s="4" t="s">
        <v>559</v>
      </c>
      <c r="C1617" s="2">
        <v>42410</v>
      </c>
      <c r="D1617" s="1" t="s">
        <v>661</v>
      </c>
      <c r="E1617" s="1" t="s">
        <v>146</v>
      </c>
      <c r="F1617" s="1" t="s">
        <v>29</v>
      </c>
      <c r="G1617" s="1" t="s">
        <v>6</v>
      </c>
      <c r="H1617" s="1" t="s">
        <v>53</v>
      </c>
    </row>
    <row r="1618" spans="1:8" x14ac:dyDescent="0.25">
      <c r="A1618" s="4" t="s">
        <v>512</v>
      </c>
      <c r="B1618" s="4" t="s">
        <v>559</v>
      </c>
      <c r="C1618" s="2">
        <v>42410</v>
      </c>
      <c r="D1618" s="1" t="s">
        <v>662</v>
      </c>
      <c r="E1618" s="1" t="s">
        <v>148</v>
      </c>
      <c r="F1618" s="1" t="s">
        <v>29</v>
      </c>
      <c r="G1618" s="1" t="s">
        <v>6</v>
      </c>
      <c r="H1618" s="1" t="s">
        <v>7</v>
      </c>
    </row>
    <row r="1619" spans="1:8" x14ac:dyDescent="0.25">
      <c r="A1619" s="4" t="s">
        <v>149</v>
      </c>
      <c r="B1619" s="4" t="s">
        <v>559</v>
      </c>
      <c r="C1619" s="2">
        <v>42410</v>
      </c>
      <c r="D1619" s="1" t="s">
        <v>663</v>
      </c>
      <c r="E1619" s="1" t="s">
        <v>151</v>
      </c>
      <c r="F1619" s="1" t="s">
        <v>29</v>
      </c>
      <c r="G1619" s="1" t="s">
        <v>6</v>
      </c>
      <c r="H1619" s="1" t="s">
        <v>7</v>
      </c>
    </row>
    <row r="1620" spans="1:8" x14ac:dyDescent="0.25">
      <c r="A1620" s="4" t="s">
        <v>49</v>
      </c>
      <c r="B1620" s="4" t="s">
        <v>559</v>
      </c>
      <c r="C1620" s="2">
        <v>42410</v>
      </c>
      <c r="D1620" s="1" t="s">
        <v>664</v>
      </c>
      <c r="E1620" s="1" t="s">
        <v>153</v>
      </c>
      <c r="F1620" s="1" t="s">
        <v>29</v>
      </c>
      <c r="G1620" s="1" t="s">
        <v>6</v>
      </c>
      <c r="H1620" s="1" t="s">
        <v>53</v>
      </c>
    </row>
    <row r="1621" spans="1:8" x14ac:dyDescent="0.25">
      <c r="A1621" s="4" t="s">
        <v>154</v>
      </c>
      <c r="B1621" s="4" t="s">
        <v>559</v>
      </c>
      <c r="C1621" s="2">
        <v>42410</v>
      </c>
      <c r="D1621" s="1" t="s">
        <v>665</v>
      </c>
      <c r="E1621" s="1" t="s">
        <v>156</v>
      </c>
      <c r="F1621" s="1" t="s">
        <v>29</v>
      </c>
      <c r="G1621" s="1" t="s">
        <v>6</v>
      </c>
      <c r="H1621" s="1" t="s">
        <v>7</v>
      </c>
    </row>
    <row r="1622" spans="1:8" x14ac:dyDescent="0.25">
      <c r="A1622" s="4" t="s">
        <v>236</v>
      </c>
      <c r="B1622" s="4" t="s">
        <v>559</v>
      </c>
      <c r="C1622" s="2">
        <v>42410</v>
      </c>
      <c r="D1622" s="1" t="s">
        <v>666</v>
      </c>
      <c r="E1622" s="1" t="s">
        <v>238</v>
      </c>
      <c r="F1622" s="1" t="s">
        <v>29</v>
      </c>
      <c r="G1622" s="1" t="s">
        <v>6</v>
      </c>
      <c r="H1622" s="1" t="s">
        <v>7</v>
      </c>
    </row>
    <row r="1623" spans="1:8" x14ac:dyDescent="0.25">
      <c r="A1623" s="4" t="s">
        <v>70</v>
      </c>
      <c r="B1623" s="4" t="s">
        <v>559</v>
      </c>
      <c r="C1623" s="2">
        <v>42410</v>
      </c>
      <c r="D1623" s="1" t="s">
        <v>667</v>
      </c>
      <c r="E1623" s="1" t="s">
        <v>72</v>
      </c>
      <c r="F1623" s="1" t="s">
        <v>29</v>
      </c>
      <c r="G1623" s="1" t="s">
        <v>6</v>
      </c>
      <c r="H1623" s="1" t="s">
        <v>7</v>
      </c>
    </row>
    <row r="1624" spans="1:8" x14ac:dyDescent="0.25">
      <c r="A1624" s="4" t="s">
        <v>54</v>
      </c>
      <c r="B1624" s="4" t="s">
        <v>559</v>
      </c>
      <c r="C1624" s="2">
        <v>42410</v>
      </c>
      <c r="D1624" s="1" t="s">
        <v>668</v>
      </c>
      <c r="E1624" s="1" t="s">
        <v>74</v>
      </c>
      <c r="F1624" s="1" t="s">
        <v>29</v>
      </c>
      <c r="G1624" s="1" t="s">
        <v>6</v>
      </c>
      <c r="H1624" s="1" t="s">
        <v>7</v>
      </c>
    </row>
    <row r="1625" spans="1:8" x14ac:dyDescent="0.25">
      <c r="A1625" s="4" t="s">
        <v>75</v>
      </c>
      <c r="B1625" s="4" t="s">
        <v>559</v>
      </c>
      <c r="C1625" s="2">
        <v>42410</v>
      </c>
      <c r="D1625" s="1" t="s">
        <v>669</v>
      </c>
      <c r="E1625" s="1" t="s">
        <v>77</v>
      </c>
      <c r="F1625" s="1" t="s">
        <v>29</v>
      </c>
      <c r="G1625" s="1" t="s">
        <v>6</v>
      </c>
      <c r="H1625" s="1" t="s">
        <v>7</v>
      </c>
    </row>
    <row r="1626" spans="1:8" x14ac:dyDescent="0.25">
      <c r="A1626" s="4" t="s">
        <v>239</v>
      </c>
      <c r="B1626" s="4" t="s">
        <v>559</v>
      </c>
      <c r="C1626" s="2">
        <v>42410</v>
      </c>
      <c r="D1626" s="1" t="s">
        <v>670</v>
      </c>
      <c r="E1626" s="1" t="s">
        <v>79</v>
      </c>
      <c r="F1626" s="1" t="s">
        <v>29</v>
      </c>
      <c r="G1626" s="1" t="s">
        <v>6</v>
      </c>
      <c r="H1626" s="1" t="s">
        <v>53</v>
      </c>
    </row>
    <row r="1627" spans="1:8" x14ac:dyDescent="0.25">
      <c r="A1627" s="4" t="s">
        <v>80</v>
      </c>
      <c r="B1627" s="4" t="s">
        <v>559</v>
      </c>
      <c r="C1627" s="2">
        <v>42410</v>
      </c>
      <c r="D1627" s="1" t="s">
        <v>671</v>
      </c>
      <c r="E1627" s="1" t="s">
        <v>82</v>
      </c>
      <c r="F1627" s="1" t="s">
        <v>29</v>
      </c>
      <c r="G1627" s="1" t="s">
        <v>6</v>
      </c>
      <c r="H1627" s="1" t="s">
        <v>7</v>
      </c>
    </row>
    <row r="1628" spans="1:8" x14ac:dyDescent="0.25">
      <c r="A1628" s="4" t="s">
        <v>25</v>
      </c>
      <c r="B1628" s="4" t="s">
        <v>559</v>
      </c>
      <c r="C1628" s="2">
        <v>42410</v>
      </c>
      <c r="D1628" s="1" t="s">
        <v>672</v>
      </c>
      <c r="E1628" s="1" t="s">
        <v>28</v>
      </c>
      <c r="F1628" s="1" t="s">
        <v>29</v>
      </c>
      <c r="G1628" s="1" t="s">
        <v>6</v>
      </c>
      <c r="H1628" s="1" t="s">
        <v>7</v>
      </c>
    </row>
    <row r="1629" spans="1:8" x14ac:dyDescent="0.25">
      <c r="A1629" s="4" t="s">
        <v>673</v>
      </c>
      <c r="B1629" s="4" t="s">
        <v>559</v>
      </c>
      <c r="C1629" s="2">
        <v>42410</v>
      </c>
      <c r="D1629" s="1" t="s">
        <v>674</v>
      </c>
      <c r="E1629" s="1" t="s">
        <v>88</v>
      </c>
      <c r="F1629" s="1" t="s">
        <v>29</v>
      </c>
      <c r="G1629" s="1" t="s">
        <v>6</v>
      </c>
      <c r="H1629" s="1" t="s">
        <v>7</v>
      </c>
    </row>
    <row r="1630" spans="1:8" x14ac:dyDescent="0.25">
      <c r="A1630" s="4" t="s">
        <v>89</v>
      </c>
      <c r="B1630" s="4" t="s">
        <v>559</v>
      </c>
      <c r="C1630" s="2">
        <v>42410</v>
      </c>
      <c r="D1630" s="1" t="s">
        <v>675</v>
      </c>
      <c r="E1630" s="1" t="s">
        <v>91</v>
      </c>
      <c r="F1630" s="1" t="s">
        <v>29</v>
      </c>
      <c r="G1630" s="1" t="s">
        <v>6</v>
      </c>
      <c r="H1630" s="1" t="s">
        <v>92</v>
      </c>
    </row>
    <row r="1631" spans="1:8" x14ac:dyDescent="0.25">
      <c r="A1631" s="4" t="s">
        <v>172</v>
      </c>
      <c r="B1631" s="4" t="s">
        <v>559</v>
      </c>
      <c r="C1631" s="2">
        <v>42410</v>
      </c>
      <c r="D1631" s="1" t="s">
        <v>676</v>
      </c>
      <c r="E1631" s="1" t="s">
        <v>174</v>
      </c>
      <c r="F1631" s="1" t="s">
        <v>29</v>
      </c>
      <c r="G1631" s="1" t="s">
        <v>6</v>
      </c>
      <c r="H1631" s="1" t="s">
        <v>7</v>
      </c>
    </row>
    <row r="1632" spans="1:8" x14ac:dyDescent="0.25">
      <c r="A1632" s="4" t="s">
        <v>175</v>
      </c>
      <c r="B1632" s="4" t="s">
        <v>559</v>
      </c>
      <c r="C1632" s="2">
        <v>42410</v>
      </c>
      <c r="D1632" s="1" t="s">
        <v>677</v>
      </c>
      <c r="E1632" s="1" t="s">
        <v>177</v>
      </c>
      <c r="F1632" s="1" t="s">
        <v>29</v>
      </c>
      <c r="G1632" s="1" t="s">
        <v>52</v>
      </c>
      <c r="H1632" s="1" t="s">
        <v>7</v>
      </c>
    </row>
    <row r="1633" spans="1:8" x14ac:dyDescent="0.25">
      <c r="A1633" s="4" t="s">
        <v>178</v>
      </c>
      <c r="B1633" s="4" t="s">
        <v>559</v>
      </c>
      <c r="C1633" s="2">
        <v>42410</v>
      </c>
      <c r="D1633" s="1" t="s">
        <v>678</v>
      </c>
      <c r="E1633" s="1" t="s">
        <v>180</v>
      </c>
      <c r="F1633" s="1" t="s">
        <v>29</v>
      </c>
      <c r="G1633" s="1" t="s">
        <v>6</v>
      </c>
      <c r="H1633" s="1" t="s">
        <v>7</v>
      </c>
    </row>
    <row r="1634" spans="1:8" x14ac:dyDescent="0.25">
      <c r="A1634" s="4" t="s">
        <v>181</v>
      </c>
      <c r="B1634" s="4" t="s">
        <v>559</v>
      </c>
      <c r="C1634" s="2">
        <v>42410</v>
      </c>
      <c r="D1634" s="1" t="s">
        <v>679</v>
      </c>
      <c r="E1634" s="1" t="s">
        <v>183</v>
      </c>
      <c r="F1634" s="1" t="s">
        <v>29</v>
      </c>
      <c r="G1634" s="1" t="s">
        <v>6</v>
      </c>
      <c r="H1634" s="1" t="s">
        <v>7</v>
      </c>
    </row>
    <row r="1635" spans="1:8" x14ac:dyDescent="0.25">
      <c r="A1635" s="4" t="s">
        <v>184</v>
      </c>
      <c r="B1635" s="4" t="s">
        <v>559</v>
      </c>
      <c r="C1635" s="2">
        <v>42410</v>
      </c>
      <c r="D1635" s="1" t="s">
        <v>680</v>
      </c>
      <c r="E1635" s="1" t="s">
        <v>186</v>
      </c>
      <c r="F1635" s="1" t="s">
        <v>29</v>
      </c>
      <c r="G1635" s="1" t="s">
        <v>6</v>
      </c>
      <c r="H1635" s="1" t="s">
        <v>7</v>
      </c>
    </row>
    <row r="1636" spans="1:8" x14ac:dyDescent="0.25">
      <c r="A1636" s="4" t="s">
        <v>512</v>
      </c>
      <c r="B1636" s="4" t="s">
        <v>559</v>
      </c>
      <c r="C1636" s="2">
        <v>42410</v>
      </c>
      <c r="D1636" s="1" t="s">
        <v>681</v>
      </c>
      <c r="E1636" s="1" t="s">
        <v>188</v>
      </c>
      <c r="F1636" s="1" t="s">
        <v>29</v>
      </c>
      <c r="G1636" s="1" t="s">
        <v>6</v>
      </c>
      <c r="H1636" s="1" t="s">
        <v>7</v>
      </c>
    </row>
    <row r="1637" spans="1:8" x14ac:dyDescent="0.25">
      <c r="A1637" s="4" t="s">
        <v>194</v>
      </c>
      <c r="B1637" s="4" t="s">
        <v>559</v>
      </c>
      <c r="C1637" s="2">
        <v>42410</v>
      </c>
      <c r="D1637" s="1" t="s">
        <v>682</v>
      </c>
      <c r="E1637" s="1" t="s">
        <v>193</v>
      </c>
      <c r="F1637" s="1" t="s">
        <v>29</v>
      </c>
      <c r="G1637" s="1" t="s">
        <v>6</v>
      </c>
      <c r="H1637" s="1" t="s">
        <v>7</v>
      </c>
    </row>
    <row r="1638" spans="1:8" x14ac:dyDescent="0.25">
      <c r="A1638" s="4" t="s">
        <v>194</v>
      </c>
      <c r="B1638" s="4" t="s">
        <v>559</v>
      </c>
      <c r="C1638" s="2">
        <v>42410</v>
      </c>
      <c r="D1638" s="1" t="s">
        <v>683</v>
      </c>
      <c r="E1638" s="1" t="s">
        <v>196</v>
      </c>
      <c r="F1638" s="1" t="s">
        <v>29</v>
      </c>
      <c r="G1638" s="1" t="s">
        <v>6</v>
      </c>
      <c r="H1638" s="1" t="s">
        <v>7</v>
      </c>
    </row>
    <row r="1639" spans="1:8" x14ac:dyDescent="0.25">
      <c r="A1639" s="4" t="s">
        <v>197</v>
      </c>
      <c r="B1639" s="4" t="s">
        <v>559</v>
      </c>
      <c r="C1639" s="2">
        <v>42410</v>
      </c>
      <c r="D1639" s="1" t="s">
        <v>684</v>
      </c>
      <c r="E1639" s="1" t="s">
        <v>199</v>
      </c>
      <c r="F1639" s="1" t="s">
        <v>29</v>
      </c>
      <c r="G1639" s="1" t="s">
        <v>6</v>
      </c>
      <c r="H1639" s="1" t="s">
        <v>685</v>
      </c>
    </row>
    <row r="1640" spans="1:8" x14ac:dyDescent="0.25">
      <c r="A1640" s="4" t="s">
        <v>200</v>
      </c>
      <c r="B1640" s="4" t="s">
        <v>559</v>
      </c>
      <c r="C1640" s="2">
        <v>42410</v>
      </c>
      <c r="D1640" s="1" t="s">
        <v>686</v>
      </c>
      <c r="E1640" s="1" t="s">
        <v>202</v>
      </c>
      <c r="F1640" s="1" t="s">
        <v>29</v>
      </c>
      <c r="G1640" s="1" t="s">
        <v>6</v>
      </c>
      <c r="H1640" s="1" t="s">
        <v>92</v>
      </c>
    </row>
    <row r="1641" spans="1:8" x14ac:dyDescent="0.25">
      <c r="A1641" s="4" t="s">
        <v>12</v>
      </c>
      <c r="B1641" s="4" t="s">
        <v>559</v>
      </c>
      <c r="C1641" s="2">
        <v>42410</v>
      </c>
      <c r="D1641" s="1" t="s">
        <v>687</v>
      </c>
      <c r="E1641" s="1" t="s">
        <v>204</v>
      </c>
      <c r="F1641" s="1" t="s">
        <v>29</v>
      </c>
      <c r="G1641" s="1" t="s">
        <v>6</v>
      </c>
      <c r="H1641" s="1" t="s">
        <v>7</v>
      </c>
    </row>
    <row r="1642" spans="1:8" x14ac:dyDescent="0.25">
      <c r="A1642" s="4" t="s">
        <v>205</v>
      </c>
      <c r="B1642" s="4" t="s">
        <v>559</v>
      </c>
      <c r="C1642" s="2">
        <v>42410</v>
      </c>
      <c r="D1642" s="1" t="s">
        <v>688</v>
      </c>
      <c r="E1642" s="1" t="s">
        <v>207</v>
      </c>
      <c r="F1642" s="1" t="s">
        <v>29</v>
      </c>
      <c r="G1642" s="1" t="s">
        <v>6</v>
      </c>
      <c r="H1642" s="1" t="s">
        <v>7</v>
      </c>
    </row>
    <row r="1643" spans="1:8" x14ac:dyDescent="0.25">
      <c r="A1643" s="4" t="s">
        <v>208</v>
      </c>
      <c r="B1643" s="4" t="s">
        <v>559</v>
      </c>
      <c r="C1643" s="2">
        <v>42410</v>
      </c>
      <c r="D1643" s="1" t="s">
        <v>689</v>
      </c>
      <c r="E1643" s="1" t="s">
        <v>210</v>
      </c>
      <c r="F1643" s="1" t="s">
        <v>29</v>
      </c>
      <c r="G1643" s="1" t="s">
        <v>6</v>
      </c>
      <c r="H1643" s="1" t="s">
        <v>7</v>
      </c>
    </row>
    <row r="1644" spans="1:8" x14ac:dyDescent="0.25">
      <c r="A1644" s="4" t="s">
        <v>46</v>
      </c>
      <c r="B1644" s="4" t="s">
        <v>559</v>
      </c>
      <c r="C1644" s="2">
        <v>42410</v>
      </c>
      <c r="D1644" s="1" t="s">
        <v>690</v>
      </c>
      <c r="E1644" s="1" t="s">
        <v>212</v>
      </c>
      <c r="F1644" s="1" t="s">
        <v>29</v>
      </c>
      <c r="G1644" s="1" t="s">
        <v>6</v>
      </c>
      <c r="H1644" s="1" t="s">
        <v>7</v>
      </c>
    </row>
    <row r="1645" spans="1:8" x14ac:dyDescent="0.25">
      <c r="A1645" s="4" t="s">
        <v>213</v>
      </c>
      <c r="B1645" s="4" t="s">
        <v>559</v>
      </c>
      <c r="C1645" s="2">
        <v>42410</v>
      </c>
      <c r="D1645" s="1" t="s">
        <v>691</v>
      </c>
      <c r="E1645" s="1" t="s">
        <v>215</v>
      </c>
      <c r="F1645" s="1" t="s">
        <v>29</v>
      </c>
      <c r="G1645" s="1" t="s">
        <v>6</v>
      </c>
      <c r="H1645" s="1" t="s">
        <v>7</v>
      </c>
    </row>
    <row r="1646" spans="1:8" x14ac:dyDescent="0.25">
      <c r="A1646" s="4" t="s">
        <v>216</v>
      </c>
      <c r="B1646" s="4" t="s">
        <v>559</v>
      </c>
      <c r="C1646" s="2">
        <v>42410</v>
      </c>
      <c r="D1646" s="1" t="s">
        <v>692</v>
      </c>
      <c r="E1646" s="1" t="s">
        <v>218</v>
      </c>
      <c r="F1646" s="1" t="s">
        <v>29</v>
      </c>
      <c r="G1646" s="1" t="s">
        <v>6</v>
      </c>
      <c r="H1646" s="1" t="s">
        <v>7</v>
      </c>
    </row>
    <row r="1647" spans="1:8" x14ac:dyDescent="0.25">
      <c r="A1647" s="4" t="s">
        <v>693</v>
      </c>
      <c r="B1647" s="4" t="s">
        <v>559</v>
      </c>
      <c r="C1647" s="2">
        <v>42410</v>
      </c>
      <c r="D1647" s="1" t="s">
        <v>694</v>
      </c>
      <c r="E1647" s="1" t="s">
        <v>221</v>
      </c>
      <c r="F1647" s="1" t="s">
        <v>29</v>
      </c>
      <c r="G1647" s="1" t="s">
        <v>52</v>
      </c>
      <c r="H1647" s="1" t="s">
        <v>7</v>
      </c>
    </row>
    <row r="1648" spans="1:8" x14ac:dyDescent="0.25">
      <c r="A1648" s="4" t="s">
        <v>194</v>
      </c>
      <c r="B1648" s="4" t="s">
        <v>559</v>
      </c>
      <c r="C1648" s="2">
        <v>42410</v>
      </c>
      <c r="D1648" s="1" t="s">
        <v>695</v>
      </c>
      <c r="E1648" s="1" t="s">
        <v>224</v>
      </c>
      <c r="F1648" s="1" t="s">
        <v>29</v>
      </c>
      <c r="G1648" s="1" t="s">
        <v>6</v>
      </c>
      <c r="H1648" s="1" t="s">
        <v>7</v>
      </c>
    </row>
    <row r="1649" spans="1:8" x14ac:dyDescent="0.25">
      <c r="A1649" s="4" t="s">
        <v>562</v>
      </c>
      <c r="B1649" s="4" t="s">
        <v>559</v>
      </c>
      <c r="C1649" s="2">
        <v>42410</v>
      </c>
      <c r="D1649" s="1" t="s">
        <v>696</v>
      </c>
      <c r="E1649" s="1" t="s">
        <v>230</v>
      </c>
      <c r="F1649" s="1" t="s">
        <v>29</v>
      </c>
      <c r="G1649" s="1" t="s">
        <v>6</v>
      </c>
      <c r="H1649" s="1" t="s">
        <v>7</v>
      </c>
    </row>
    <row r="1650" spans="1:8" x14ac:dyDescent="0.25">
      <c r="A1650" s="4" t="s">
        <v>231</v>
      </c>
      <c r="B1650" s="4" t="s">
        <v>559</v>
      </c>
      <c r="C1650" s="2">
        <v>42410</v>
      </c>
      <c r="D1650" s="1" t="s">
        <v>697</v>
      </c>
      <c r="E1650" s="1" t="s">
        <v>233</v>
      </c>
      <c r="F1650" s="1" t="s">
        <v>29</v>
      </c>
      <c r="G1650" s="1" t="s">
        <v>6</v>
      </c>
      <c r="H1650" s="1" t="s">
        <v>7</v>
      </c>
    </row>
    <row r="1651" spans="1:8" x14ac:dyDescent="0.25">
      <c r="A1651" s="4" t="s">
        <v>673</v>
      </c>
      <c r="B1651" s="4" t="s">
        <v>559</v>
      </c>
      <c r="C1651" s="2">
        <v>42410</v>
      </c>
      <c r="D1651" s="1" t="s">
        <v>698</v>
      </c>
      <c r="E1651" s="1" t="s">
        <v>235</v>
      </c>
      <c r="F1651" s="1" t="s">
        <v>29</v>
      </c>
      <c r="G1651" s="1" t="s">
        <v>52</v>
      </c>
      <c r="H1651" s="1" t="s">
        <v>7</v>
      </c>
    </row>
    <row r="1652" spans="1:8" x14ac:dyDescent="0.25">
      <c r="A1652" s="4" t="s">
        <v>462</v>
      </c>
      <c r="B1652" s="4" t="s">
        <v>559</v>
      </c>
      <c r="C1652" s="2">
        <v>42410</v>
      </c>
      <c r="D1652" s="1" t="s">
        <v>699</v>
      </c>
      <c r="E1652" s="1" t="s">
        <v>464</v>
      </c>
      <c r="F1652" s="1" t="s">
        <v>29</v>
      </c>
      <c r="G1652" s="1" t="s">
        <v>10</v>
      </c>
      <c r="H1652" s="1" t="s">
        <v>7</v>
      </c>
    </row>
    <row r="1653" spans="1:8" x14ac:dyDescent="0.25">
      <c r="A1653" s="4" t="s">
        <v>700</v>
      </c>
      <c r="B1653" s="4" t="s">
        <v>559</v>
      </c>
      <c r="C1653" s="2">
        <v>42410</v>
      </c>
      <c r="D1653" s="1" t="s">
        <v>701</v>
      </c>
      <c r="E1653" s="1" t="s">
        <v>466</v>
      </c>
      <c r="F1653" s="1" t="s">
        <v>29</v>
      </c>
      <c r="G1653" s="1" t="s">
        <v>10</v>
      </c>
      <c r="H1653" s="1" t="s">
        <v>60</v>
      </c>
    </row>
    <row r="1654" spans="1:8" x14ac:dyDescent="0.25">
      <c r="A1654" s="4" t="s">
        <v>12</v>
      </c>
      <c r="B1654" s="4" t="s">
        <v>559</v>
      </c>
      <c r="C1654" s="2">
        <v>42410</v>
      </c>
      <c r="D1654" s="1" t="s">
        <v>702</v>
      </c>
      <c r="E1654" s="1" t="s">
        <v>468</v>
      </c>
      <c r="F1654" s="1" t="s">
        <v>29</v>
      </c>
      <c r="G1654" s="1" t="s">
        <v>10</v>
      </c>
      <c r="H1654" s="1" t="s">
        <v>7</v>
      </c>
    </row>
    <row r="1655" spans="1:8" x14ac:dyDescent="0.25">
      <c r="A1655" s="4" t="s">
        <v>469</v>
      </c>
      <c r="B1655" s="4" t="s">
        <v>559</v>
      </c>
      <c r="C1655" s="2">
        <v>42410</v>
      </c>
      <c r="D1655" s="1" t="s">
        <v>703</v>
      </c>
      <c r="E1655" s="1" t="s">
        <v>471</v>
      </c>
      <c r="F1655" s="1" t="s">
        <v>29</v>
      </c>
      <c r="G1655" s="1" t="s">
        <v>10</v>
      </c>
      <c r="H1655" s="1" t="s">
        <v>7</v>
      </c>
    </row>
    <row r="1656" spans="1:8" x14ac:dyDescent="0.25">
      <c r="A1656" s="4" t="s">
        <v>472</v>
      </c>
      <c r="B1656" s="4" t="s">
        <v>559</v>
      </c>
      <c r="C1656" s="2">
        <v>42410</v>
      </c>
      <c r="D1656" s="1" t="s">
        <v>704</v>
      </c>
      <c r="E1656" s="1" t="s">
        <v>474</v>
      </c>
      <c r="F1656" s="1" t="s">
        <v>29</v>
      </c>
      <c r="G1656" s="1" t="s">
        <v>10</v>
      </c>
      <c r="H1656" s="1" t="s">
        <v>7</v>
      </c>
    </row>
    <row r="1657" spans="1:8" x14ac:dyDescent="0.25">
      <c r="A1657" s="4" t="s">
        <v>397</v>
      </c>
      <c r="B1657" s="4" t="s">
        <v>559</v>
      </c>
      <c r="C1657" s="2">
        <v>42410</v>
      </c>
      <c r="D1657" s="1" t="s">
        <v>705</v>
      </c>
      <c r="E1657" s="1" t="s">
        <v>399</v>
      </c>
      <c r="F1657" s="1" t="s">
        <v>29</v>
      </c>
      <c r="G1657" s="1" t="s">
        <v>10</v>
      </c>
      <c r="H1657" s="1" t="s">
        <v>7</v>
      </c>
    </row>
    <row r="1658" spans="1:8" x14ac:dyDescent="0.25">
      <c r="A1658" s="4" t="s">
        <v>512</v>
      </c>
      <c r="B1658" s="4" t="s">
        <v>559</v>
      </c>
      <c r="C1658" s="2">
        <v>42410</v>
      </c>
      <c r="D1658" s="1" t="s">
        <v>706</v>
      </c>
      <c r="E1658" s="1" t="s">
        <v>707</v>
      </c>
      <c r="F1658" s="1" t="s">
        <v>29</v>
      </c>
      <c r="G1658" s="1" t="s">
        <v>10</v>
      </c>
      <c r="H1658" s="1" t="s">
        <v>7</v>
      </c>
    </row>
    <row r="1659" spans="1:8" x14ac:dyDescent="0.25">
      <c r="A1659" s="4" t="s">
        <v>316</v>
      </c>
      <c r="B1659" s="4" t="s">
        <v>559</v>
      </c>
      <c r="C1659" s="2">
        <v>42410</v>
      </c>
      <c r="D1659" s="1" t="s">
        <v>708</v>
      </c>
      <c r="E1659" s="1" t="s">
        <v>318</v>
      </c>
      <c r="F1659" s="1" t="s">
        <v>29</v>
      </c>
      <c r="G1659" s="1" t="s">
        <v>10</v>
      </c>
      <c r="H1659" s="1" t="s">
        <v>7</v>
      </c>
    </row>
    <row r="1660" spans="1:8" x14ac:dyDescent="0.25">
      <c r="A1660" s="4" t="s">
        <v>219</v>
      </c>
      <c r="B1660" s="4" t="s">
        <v>559</v>
      </c>
      <c r="C1660" s="2">
        <v>42410</v>
      </c>
      <c r="D1660" s="1" t="s">
        <v>709</v>
      </c>
      <c r="E1660" s="1" t="s">
        <v>320</v>
      </c>
      <c r="F1660" s="1" t="s">
        <v>29</v>
      </c>
      <c r="G1660" s="1" t="s">
        <v>10</v>
      </c>
      <c r="H1660" s="1" t="s">
        <v>7</v>
      </c>
    </row>
    <row r="1661" spans="1:8" x14ac:dyDescent="0.25">
      <c r="A1661" s="4" t="s">
        <v>512</v>
      </c>
      <c r="B1661" s="4" t="s">
        <v>559</v>
      </c>
      <c r="C1661" s="2">
        <v>42410</v>
      </c>
      <c r="D1661" s="1" t="s">
        <v>710</v>
      </c>
      <c r="E1661" s="1" t="s">
        <v>711</v>
      </c>
      <c r="F1661" s="1" t="s">
        <v>29</v>
      </c>
      <c r="G1661" s="1" t="s">
        <v>10</v>
      </c>
      <c r="H1661" s="1" t="s">
        <v>7</v>
      </c>
    </row>
    <row r="1662" spans="1:8" x14ac:dyDescent="0.25">
      <c r="A1662" s="4" t="s">
        <v>321</v>
      </c>
      <c r="B1662" s="4" t="s">
        <v>559</v>
      </c>
      <c r="C1662" s="2">
        <v>42410</v>
      </c>
      <c r="D1662" s="1" t="s">
        <v>712</v>
      </c>
      <c r="E1662" s="1" t="s">
        <v>323</v>
      </c>
      <c r="F1662" s="1" t="s">
        <v>29</v>
      </c>
      <c r="G1662" s="1" t="s">
        <v>10</v>
      </c>
      <c r="H1662" s="1" t="s">
        <v>7</v>
      </c>
    </row>
    <row r="1663" spans="1:8" x14ac:dyDescent="0.25">
      <c r="A1663" s="4" t="s">
        <v>324</v>
      </c>
      <c r="B1663" s="4" t="s">
        <v>559</v>
      </c>
      <c r="C1663" s="2">
        <v>42410</v>
      </c>
      <c r="D1663" s="1" t="s">
        <v>713</v>
      </c>
      <c r="E1663" s="1" t="s">
        <v>326</v>
      </c>
      <c r="F1663" s="1" t="s">
        <v>29</v>
      </c>
      <c r="G1663" s="1" t="s">
        <v>10</v>
      </c>
      <c r="H1663" s="1" t="s">
        <v>7</v>
      </c>
    </row>
    <row r="1664" spans="1:8" x14ac:dyDescent="0.25">
      <c r="A1664" s="4" t="s">
        <v>327</v>
      </c>
      <c r="B1664" s="4" t="s">
        <v>559</v>
      </c>
      <c r="C1664" s="2">
        <v>42410</v>
      </c>
      <c r="D1664" s="1" t="s">
        <v>714</v>
      </c>
      <c r="E1664" s="1" t="s">
        <v>329</v>
      </c>
      <c r="F1664" s="1" t="s">
        <v>29</v>
      </c>
      <c r="G1664" s="1" t="s">
        <v>10</v>
      </c>
      <c r="H1664" s="1" t="s">
        <v>7</v>
      </c>
    </row>
    <row r="1665" spans="1:8" x14ac:dyDescent="0.25">
      <c r="A1665" s="4" t="s">
        <v>330</v>
      </c>
      <c r="B1665" s="4" t="s">
        <v>559</v>
      </c>
      <c r="C1665" s="2">
        <v>42410</v>
      </c>
      <c r="D1665" s="1" t="s">
        <v>715</v>
      </c>
      <c r="E1665" s="1" t="s">
        <v>332</v>
      </c>
      <c r="F1665" s="1" t="s">
        <v>29</v>
      </c>
      <c r="G1665" s="1" t="s">
        <v>10</v>
      </c>
      <c r="H1665" s="1" t="s">
        <v>7</v>
      </c>
    </row>
    <row r="1666" spans="1:8" x14ac:dyDescent="0.25">
      <c r="A1666" s="4" t="s">
        <v>282</v>
      </c>
      <c r="B1666" s="4" t="s">
        <v>559</v>
      </c>
      <c r="C1666" s="2">
        <v>42410</v>
      </c>
      <c r="D1666" s="1" t="s">
        <v>716</v>
      </c>
      <c r="E1666" s="1" t="s">
        <v>334</v>
      </c>
      <c r="F1666" s="1" t="s">
        <v>29</v>
      </c>
      <c r="G1666" s="1" t="s">
        <v>10</v>
      </c>
      <c r="H1666" s="1" t="s">
        <v>7</v>
      </c>
    </row>
    <row r="1667" spans="1:8" x14ac:dyDescent="0.25">
      <c r="A1667" s="4" t="s">
        <v>335</v>
      </c>
      <c r="B1667" s="4" t="s">
        <v>559</v>
      </c>
      <c r="C1667" s="2">
        <v>42410</v>
      </c>
      <c r="D1667" s="1" t="s">
        <v>717</v>
      </c>
      <c r="E1667" s="1" t="s">
        <v>337</v>
      </c>
      <c r="F1667" s="1" t="s">
        <v>29</v>
      </c>
      <c r="G1667" s="1" t="s">
        <v>10</v>
      </c>
      <c r="H1667" s="1" t="s">
        <v>7</v>
      </c>
    </row>
    <row r="1668" spans="1:8" x14ac:dyDescent="0.25">
      <c r="A1668" s="4" t="s">
        <v>260</v>
      </c>
      <c r="B1668" s="4" t="s">
        <v>559</v>
      </c>
      <c r="C1668" s="2">
        <v>42410</v>
      </c>
      <c r="D1668" s="1" t="s">
        <v>718</v>
      </c>
      <c r="E1668" s="1" t="s">
        <v>339</v>
      </c>
      <c r="F1668" s="1" t="s">
        <v>29</v>
      </c>
      <c r="G1668" s="1" t="s">
        <v>10</v>
      </c>
      <c r="H1668" s="1" t="s">
        <v>7</v>
      </c>
    </row>
    <row r="1669" spans="1:8" x14ac:dyDescent="0.25">
      <c r="A1669" s="4" t="s">
        <v>149</v>
      </c>
      <c r="B1669" s="4" t="s">
        <v>559</v>
      </c>
      <c r="C1669" s="2">
        <v>42410</v>
      </c>
      <c r="D1669" s="1" t="s">
        <v>719</v>
      </c>
      <c r="E1669" s="1" t="s">
        <v>341</v>
      </c>
      <c r="F1669" s="1" t="s">
        <v>29</v>
      </c>
      <c r="G1669" s="1" t="s">
        <v>10</v>
      </c>
      <c r="H1669" s="1" t="s">
        <v>7</v>
      </c>
    </row>
    <row r="1670" spans="1:8" x14ac:dyDescent="0.25">
      <c r="A1670" s="4" t="s">
        <v>342</v>
      </c>
      <c r="B1670" s="4" t="s">
        <v>559</v>
      </c>
      <c r="C1670" s="2">
        <v>42410</v>
      </c>
      <c r="D1670" s="1" t="s">
        <v>720</v>
      </c>
      <c r="E1670" s="1" t="s">
        <v>344</v>
      </c>
      <c r="F1670" s="1" t="s">
        <v>29</v>
      </c>
      <c r="G1670" s="1" t="s">
        <v>10</v>
      </c>
      <c r="H1670" s="1" t="s">
        <v>7</v>
      </c>
    </row>
    <row r="1671" spans="1:8" x14ac:dyDescent="0.25">
      <c r="A1671" s="4" t="s">
        <v>345</v>
      </c>
      <c r="B1671" s="4" t="s">
        <v>559</v>
      </c>
      <c r="C1671" s="2">
        <v>42410</v>
      </c>
      <c r="D1671" s="1" t="s">
        <v>721</v>
      </c>
      <c r="E1671" s="1" t="s">
        <v>347</v>
      </c>
      <c r="F1671" s="1" t="s">
        <v>29</v>
      </c>
      <c r="G1671" s="1" t="s">
        <v>10</v>
      </c>
      <c r="H1671" s="1" t="s">
        <v>7</v>
      </c>
    </row>
    <row r="1672" spans="1:8" x14ac:dyDescent="0.25">
      <c r="A1672" s="4" t="s">
        <v>348</v>
      </c>
      <c r="B1672" s="4" t="s">
        <v>559</v>
      </c>
      <c r="C1672" s="2">
        <v>42410</v>
      </c>
      <c r="D1672" s="1" t="s">
        <v>722</v>
      </c>
      <c r="E1672" s="1" t="s">
        <v>350</v>
      </c>
      <c r="F1672" s="1" t="s">
        <v>29</v>
      </c>
      <c r="G1672" s="1" t="s">
        <v>10</v>
      </c>
      <c r="H1672" s="1" t="s">
        <v>7</v>
      </c>
    </row>
    <row r="1673" spans="1:8" x14ac:dyDescent="0.25">
      <c r="A1673" s="4" t="s">
        <v>351</v>
      </c>
      <c r="B1673" s="4" t="s">
        <v>559</v>
      </c>
      <c r="C1673" s="2">
        <v>42410</v>
      </c>
      <c r="D1673" s="1" t="s">
        <v>723</v>
      </c>
      <c r="E1673" s="1" t="s">
        <v>353</v>
      </c>
      <c r="F1673" s="1" t="s">
        <v>29</v>
      </c>
      <c r="G1673" s="1" t="s">
        <v>10</v>
      </c>
      <c r="H1673" s="1" t="s">
        <v>7</v>
      </c>
    </row>
    <row r="1674" spans="1:8" x14ac:dyDescent="0.25">
      <c r="A1674" s="4" t="s">
        <v>354</v>
      </c>
      <c r="B1674" s="4" t="s">
        <v>559</v>
      </c>
      <c r="C1674" s="2">
        <v>42410</v>
      </c>
      <c r="D1674" s="1" t="s">
        <v>724</v>
      </c>
      <c r="E1674" s="1" t="s">
        <v>356</v>
      </c>
      <c r="F1674" s="1" t="s">
        <v>29</v>
      </c>
      <c r="G1674" s="1" t="s">
        <v>10</v>
      </c>
      <c r="H1674" s="1" t="s">
        <v>7</v>
      </c>
    </row>
    <row r="1675" spans="1:8" x14ac:dyDescent="0.25">
      <c r="A1675" s="4" t="s">
        <v>357</v>
      </c>
      <c r="B1675" s="4" t="s">
        <v>559</v>
      </c>
      <c r="C1675" s="2">
        <v>42410</v>
      </c>
      <c r="D1675" s="1" t="s">
        <v>725</v>
      </c>
      <c r="E1675" s="1" t="s">
        <v>359</v>
      </c>
      <c r="F1675" s="1" t="s">
        <v>29</v>
      </c>
      <c r="G1675" s="1" t="s">
        <v>10</v>
      </c>
      <c r="H1675" s="1" t="s">
        <v>7</v>
      </c>
    </row>
    <row r="1676" spans="1:8" x14ac:dyDescent="0.25">
      <c r="A1676" s="4" t="s">
        <v>512</v>
      </c>
      <c r="B1676" s="4" t="s">
        <v>559</v>
      </c>
      <c r="C1676" s="2">
        <v>42410</v>
      </c>
      <c r="D1676" s="1" t="s">
        <v>726</v>
      </c>
      <c r="E1676" s="1" t="s">
        <v>362</v>
      </c>
      <c r="F1676" s="1" t="s">
        <v>29</v>
      </c>
      <c r="G1676" s="1" t="s">
        <v>10</v>
      </c>
      <c r="H1676" s="1" t="s">
        <v>7</v>
      </c>
    </row>
    <row r="1677" spans="1:8" x14ac:dyDescent="0.25">
      <c r="A1677" s="4" t="s">
        <v>363</v>
      </c>
      <c r="B1677" s="4" t="s">
        <v>559</v>
      </c>
      <c r="C1677" s="2">
        <v>42410</v>
      </c>
      <c r="D1677" s="1" t="s">
        <v>727</v>
      </c>
      <c r="E1677" s="1" t="s">
        <v>365</v>
      </c>
      <c r="F1677" s="1" t="s">
        <v>29</v>
      </c>
      <c r="G1677" s="1" t="s">
        <v>10</v>
      </c>
      <c r="H1677" s="1" t="s">
        <v>7</v>
      </c>
    </row>
    <row r="1678" spans="1:8" x14ac:dyDescent="0.25">
      <c r="A1678" s="4" t="s">
        <v>114</v>
      </c>
      <c r="B1678" s="4" t="s">
        <v>559</v>
      </c>
      <c r="C1678" s="2">
        <v>42410</v>
      </c>
      <c r="D1678" s="1" t="s">
        <v>728</v>
      </c>
      <c r="E1678" s="1" t="s">
        <v>367</v>
      </c>
      <c r="F1678" s="1" t="s">
        <v>29</v>
      </c>
      <c r="G1678" s="1" t="s">
        <v>10</v>
      </c>
      <c r="H1678" s="1" t="s">
        <v>7</v>
      </c>
    </row>
    <row r="1679" spans="1:8" x14ac:dyDescent="0.25">
      <c r="A1679" s="4" t="s">
        <v>368</v>
      </c>
      <c r="B1679" s="4" t="s">
        <v>559</v>
      </c>
      <c r="C1679" s="2">
        <v>42410</v>
      </c>
      <c r="D1679" s="1" t="s">
        <v>729</v>
      </c>
      <c r="E1679" s="1" t="s">
        <v>370</v>
      </c>
      <c r="F1679" s="1" t="s">
        <v>29</v>
      </c>
      <c r="G1679" s="1" t="s">
        <v>10</v>
      </c>
      <c r="H1679" s="1" t="s">
        <v>7</v>
      </c>
    </row>
    <row r="1680" spans="1:8" x14ac:dyDescent="0.25">
      <c r="A1680" s="4" t="s">
        <v>371</v>
      </c>
      <c r="B1680" s="4" t="s">
        <v>559</v>
      </c>
      <c r="C1680" s="2">
        <v>42410</v>
      </c>
      <c r="D1680" s="1" t="s">
        <v>730</v>
      </c>
      <c r="E1680" s="1" t="s">
        <v>373</v>
      </c>
      <c r="F1680" s="1" t="s">
        <v>29</v>
      </c>
      <c r="G1680" s="1" t="s">
        <v>10</v>
      </c>
      <c r="H1680" s="1" t="s">
        <v>7</v>
      </c>
    </row>
    <row r="1681" spans="1:8" x14ac:dyDescent="0.25">
      <c r="A1681" s="4" t="s">
        <v>562</v>
      </c>
      <c r="B1681" s="4" t="s">
        <v>559</v>
      </c>
      <c r="C1681" s="2">
        <v>42410</v>
      </c>
      <c r="D1681" s="1" t="s">
        <v>731</v>
      </c>
      <c r="E1681" s="1" t="s">
        <v>461</v>
      </c>
      <c r="F1681" s="1" t="s">
        <v>29</v>
      </c>
      <c r="G1681" s="1" t="s">
        <v>6</v>
      </c>
      <c r="H1681" s="1" t="s">
        <v>53</v>
      </c>
    </row>
    <row r="1682" spans="1:8" x14ac:dyDescent="0.25">
      <c r="A1682" s="4" t="s">
        <v>566</v>
      </c>
      <c r="B1682" s="4" t="s">
        <v>559</v>
      </c>
      <c r="C1682" s="2">
        <v>42410</v>
      </c>
      <c r="D1682" s="1" t="s">
        <v>732</v>
      </c>
      <c r="E1682" s="1" t="s">
        <v>158</v>
      </c>
      <c r="F1682" s="1" t="s">
        <v>29</v>
      </c>
      <c r="G1682" s="1" t="s">
        <v>6</v>
      </c>
      <c r="H1682" s="1" t="s">
        <v>53</v>
      </c>
    </row>
    <row r="1683" spans="1:8" x14ac:dyDescent="0.25">
      <c r="A1683" s="4" t="s">
        <v>159</v>
      </c>
      <c r="B1683" s="4" t="s">
        <v>559</v>
      </c>
      <c r="C1683" s="2">
        <v>42410</v>
      </c>
      <c r="D1683" s="1" t="s">
        <v>733</v>
      </c>
      <c r="E1683" s="1" t="s">
        <v>161</v>
      </c>
      <c r="F1683" s="1" t="s">
        <v>29</v>
      </c>
      <c r="G1683" s="1" t="s">
        <v>6</v>
      </c>
      <c r="H1683" s="1" t="s">
        <v>7</v>
      </c>
    </row>
    <row r="1684" spans="1:8" x14ac:dyDescent="0.25">
      <c r="A1684" s="4" t="s">
        <v>162</v>
      </c>
      <c r="B1684" s="4" t="s">
        <v>559</v>
      </c>
      <c r="C1684" s="2">
        <v>42410</v>
      </c>
      <c r="D1684" s="1" t="s">
        <v>734</v>
      </c>
      <c r="E1684" s="1" t="s">
        <v>164</v>
      </c>
      <c r="F1684" s="1" t="s">
        <v>29</v>
      </c>
      <c r="G1684" s="1" t="s">
        <v>6</v>
      </c>
      <c r="H1684" s="1" t="s">
        <v>7</v>
      </c>
    </row>
    <row r="1685" spans="1:8" x14ac:dyDescent="0.25">
      <c r="A1685" s="4" t="s">
        <v>239</v>
      </c>
      <c r="B1685" s="4" t="s">
        <v>559</v>
      </c>
      <c r="C1685" s="2">
        <v>42410</v>
      </c>
      <c r="D1685" s="1" t="s">
        <v>735</v>
      </c>
      <c r="E1685" s="1" t="s">
        <v>166</v>
      </c>
      <c r="F1685" s="1" t="s">
        <v>29</v>
      </c>
      <c r="G1685" s="1" t="s">
        <v>6</v>
      </c>
      <c r="H1685" s="1" t="s">
        <v>53</v>
      </c>
    </row>
    <row r="1686" spans="1:8" x14ac:dyDescent="0.25">
      <c r="A1686" s="4" t="s">
        <v>75</v>
      </c>
      <c r="B1686" s="4" t="s">
        <v>559</v>
      </c>
      <c r="C1686" s="2">
        <v>42410</v>
      </c>
      <c r="D1686" s="1" t="s">
        <v>736</v>
      </c>
      <c r="E1686" s="1" t="s">
        <v>168</v>
      </c>
      <c r="F1686" s="1" t="s">
        <v>29</v>
      </c>
      <c r="G1686" s="1" t="s">
        <v>6</v>
      </c>
      <c r="H1686" s="1" t="s">
        <v>7</v>
      </c>
    </row>
    <row r="1687" spans="1:8" x14ac:dyDescent="0.25">
      <c r="A1687" s="4" t="s">
        <v>308</v>
      </c>
      <c r="B1687" s="4" t="s">
        <v>559</v>
      </c>
      <c r="C1687" s="2">
        <v>42410</v>
      </c>
      <c r="D1687" s="1" t="s">
        <v>737</v>
      </c>
      <c r="E1687" s="1" t="s">
        <v>310</v>
      </c>
      <c r="F1687" s="1" t="s">
        <v>29</v>
      </c>
      <c r="G1687" s="1" t="s">
        <v>6</v>
      </c>
      <c r="H1687" s="1" t="s">
        <v>7</v>
      </c>
    </row>
    <row r="1688" spans="1:8" x14ac:dyDescent="0.25">
      <c r="A1688" s="4" t="s">
        <v>400</v>
      </c>
      <c r="B1688" s="4" t="s">
        <v>559</v>
      </c>
      <c r="C1688" s="2">
        <v>42410</v>
      </c>
      <c r="D1688" s="1" t="s">
        <v>738</v>
      </c>
      <c r="E1688" s="1" t="s">
        <v>402</v>
      </c>
      <c r="F1688" s="1" t="s">
        <v>29</v>
      </c>
      <c r="G1688" s="1" t="s">
        <v>6</v>
      </c>
      <c r="H1688" s="1" t="s">
        <v>7</v>
      </c>
    </row>
    <row r="1689" spans="1:8" x14ac:dyDescent="0.25">
      <c r="A1689" s="4" t="s">
        <v>403</v>
      </c>
      <c r="B1689" s="4" t="s">
        <v>559</v>
      </c>
      <c r="C1689" s="2">
        <v>42410</v>
      </c>
      <c r="D1689" s="1" t="s">
        <v>739</v>
      </c>
      <c r="E1689" s="1" t="s">
        <v>405</v>
      </c>
      <c r="F1689" s="1" t="s">
        <v>29</v>
      </c>
      <c r="G1689" s="1" t="s">
        <v>6</v>
      </c>
      <c r="H1689" s="1" t="s">
        <v>7</v>
      </c>
    </row>
    <row r="1690" spans="1:8" x14ac:dyDescent="0.25">
      <c r="A1690" s="4" t="s">
        <v>406</v>
      </c>
      <c r="B1690" s="4" t="s">
        <v>559</v>
      </c>
      <c r="C1690" s="2">
        <v>42410</v>
      </c>
      <c r="D1690" s="1" t="s">
        <v>740</v>
      </c>
      <c r="E1690" s="1" t="s">
        <v>408</v>
      </c>
      <c r="F1690" s="1" t="s">
        <v>29</v>
      </c>
      <c r="G1690" s="1" t="s">
        <v>6</v>
      </c>
      <c r="H1690" s="1" t="s">
        <v>7</v>
      </c>
    </row>
    <row r="1691" spans="1:8" x14ac:dyDescent="0.25">
      <c r="A1691" s="4" t="s">
        <v>409</v>
      </c>
      <c r="B1691" s="4" t="s">
        <v>559</v>
      </c>
      <c r="C1691" s="2">
        <v>42410</v>
      </c>
      <c r="D1691" s="1" t="s">
        <v>741</v>
      </c>
      <c r="E1691" s="1" t="s">
        <v>411</v>
      </c>
      <c r="F1691" s="1" t="s">
        <v>29</v>
      </c>
      <c r="G1691" s="1" t="s">
        <v>6</v>
      </c>
      <c r="H1691" s="1" t="s">
        <v>7</v>
      </c>
    </row>
    <row r="1692" spans="1:8" x14ac:dyDescent="0.25">
      <c r="A1692" s="4" t="s">
        <v>57</v>
      </c>
      <c r="B1692" s="4" t="s">
        <v>559</v>
      </c>
      <c r="C1692" s="2">
        <v>42410</v>
      </c>
      <c r="D1692" s="1" t="s">
        <v>742</v>
      </c>
      <c r="E1692" s="1" t="s">
        <v>413</v>
      </c>
      <c r="F1692" s="1" t="s">
        <v>29</v>
      </c>
      <c r="G1692" s="1" t="s">
        <v>6</v>
      </c>
      <c r="H1692" s="1" t="s">
        <v>7</v>
      </c>
    </row>
    <row r="1693" spans="1:8" x14ac:dyDescent="0.25">
      <c r="A1693" s="4" t="s">
        <v>414</v>
      </c>
      <c r="B1693" s="4" t="s">
        <v>559</v>
      </c>
      <c r="C1693" s="2">
        <v>42410</v>
      </c>
      <c r="D1693" s="1" t="s">
        <v>743</v>
      </c>
      <c r="E1693" s="1" t="s">
        <v>416</v>
      </c>
      <c r="F1693" s="1" t="s">
        <v>29</v>
      </c>
      <c r="G1693" s="1" t="s">
        <v>6</v>
      </c>
      <c r="H1693" s="1" t="s">
        <v>7</v>
      </c>
    </row>
    <row r="1694" spans="1:8" x14ac:dyDescent="0.25">
      <c r="A1694" s="4" t="s">
        <v>239</v>
      </c>
      <c r="B1694" s="4" t="s">
        <v>559</v>
      </c>
      <c r="C1694" s="2">
        <v>42410</v>
      </c>
      <c r="D1694" s="1" t="s">
        <v>744</v>
      </c>
      <c r="E1694" s="1" t="s">
        <v>418</v>
      </c>
      <c r="F1694" s="1" t="s">
        <v>29</v>
      </c>
      <c r="G1694" s="1" t="s">
        <v>52</v>
      </c>
      <c r="H1694" s="1" t="s">
        <v>53</v>
      </c>
    </row>
    <row r="1695" spans="1:8" x14ac:dyDescent="0.25">
      <c r="A1695" s="4" t="s">
        <v>419</v>
      </c>
      <c r="B1695" s="4" t="s">
        <v>559</v>
      </c>
      <c r="C1695" s="2">
        <v>42410</v>
      </c>
      <c r="D1695" s="1" t="s">
        <v>745</v>
      </c>
      <c r="E1695" s="1" t="s">
        <v>421</v>
      </c>
      <c r="F1695" s="1" t="s">
        <v>29</v>
      </c>
      <c r="G1695" s="1" t="s">
        <v>6</v>
      </c>
      <c r="H1695" s="1" t="s">
        <v>7</v>
      </c>
    </row>
    <row r="1696" spans="1:8" x14ac:dyDescent="0.25">
      <c r="A1696" s="4" t="s">
        <v>194</v>
      </c>
      <c r="B1696" s="4" t="s">
        <v>559</v>
      </c>
      <c r="C1696" s="2">
        <v>42410</v>
      </c>
      <c r="D1696" s="1" t="s">
        <v>746</v>
      </c>
      <c r="E1696" s="1" t="s">
        <v>424</v>
      </c>
      <c r="F1696" s="1" t="s">
        <v>29</v>
      </c>
      <c r="G1696" s="1" t="s">
        <v>6</v>
      </c>
      <c r="H1696" s="1" t="s">
        <v>7</v>
      </c>
    </row>
    <row r="1697" spans="1:8" x14ac:dyDescent="0.25">
      <c r="A1697" s="4" t="s">
        <v>246</v>
      </c>
      <c r="B1697" s="4" t="s">
        <v>559</v>
      </c>
      <c r="C1697" s="2">
        <v>42410</v>
      </c>
      <c r="D1697" s="1" t="s">
        <v>747</v>
      </c>
      <c r="E1697" s="1" t="s">
        <v>426</v>
      </c>
      <c r="F1697" s="1" t="s">
        <v>29</v>
      </c>
      <c r="G1697" s="1" t="s">
        <v>6</v>
      </c>
      <c r="H1697" s="1" t="s">
        <v>7</v>
      </c>
    </row>
    <row r="1698" spans="1:8" x14ac:dyDescent="0.25">
      <c r="A1698" s="4" t="s">
        <v>191</v>
      </c>
      <c r="B1698" s="4" t="s">
        <v>559</v>
      </c>
      <c r="C1698" s="2">
        <v>42410</v>
      </c>
      <c r="D1698" s="1" t="s">
        <v>748</v>
      </c>
      <c r="E1698" s="1" t="s">
        <v>428</v>
      </c>
      <c r="F1698" s="1" t="s">
        <v>29</v>
      </c>
      <c r="G1698" s="1" t="s">
        <v>6</v>
      </c>
      <c r="H1698" s="1" t="s">
        <v>7</v>
      </c>
    </row>
    <row r="1699" spans="1:8" x14ac:dyDescent="0.25">
      <c r="A1699" s="4" t="s">
        <v>429</v>
      </c>
      <c r="B1699" s="4" t="s">
        <v>559</v>
      </c>
      <c r="C1699" s="2">
        <v>42410</v>
      </c>
      <c r="D1699" s="1" t="s">
        <v>749</v>
      </c>
      <c r="E1699" s="1" t="s">
        <v>431</v>
      </c>
      <c r="F1699" s="1" t="s">
        <v>29</v>
      </c>
      <c r="G1699" s="1" t="s">
        <v>6</v>
      </c>
      <c r="H1699" s="1" t="s">
        <v>7</v>
      </c>
    </row>
    <row r="1700" spans="1:8" x14ac:dyDescent="0.25">
      <c r="A1700" s="4" t="s">
        <v>432</v>
      </c>
      <c r="B1700" s="4" t="s">
        <v>559</v>
      </c>
      <c r="C1700" s="2">
        <v>42410</v>
      </c>
      <c r="D1700" s="1" t="s">
        <v>750</v>
      </c>
      <c r="E1700" s="1" t="s">
        <v>434</v>
      </c>
      <c r="F1700" s="1" t="s">
        <v>29</v>
      </c>
      <c r="G1700" s="1" t="s">
        <v>6</v>
      </c>
      <c r="H1700" s="1" t="s">
        <v>7</v>
      </c>
    </row>
    <row r="1701" spans="1:8" x14ac:dyDescent="0.25">
      <c r="A1701" s="4" t="s">
        <v>435</v>
      </c>
      <c r="B1701" s="4" t="s">
        <v>559</v>
      </c>
      <c r="C1701" s="2">
        <v>42410</v>
      </c>
      <c r="D1701" s="1" t="s">
        <v>751</v>
      </c>
      <c r="E1701" s="1" t="s">
        <v>437</v>
      </c>
      <c r="F1701" s="1" t="s">
        <v>29</v>
      </c>
      <c r="G1701" s="1" t="s">
        <v>6</v>
      </c>
      <c r="H1701" s="1" t="s">
        <v>7</v>
      </c>
    </row>
    <row r="1702" spans="1:8" x14ac:dyDescent="0.25">
      <c r="A1702" s="4" t="s">
        <v>562</v>
      </c>
      <c r="B1702" s="4" t="s">
        <v>559</v>
      </c>
      <c r="C1702" s="2">
        <v>42410</v>
      </c>
      <c r="D1702" s="1" t="s">
        <v>752</v>
      </c>
      <c r="E1702" s="1" t="s">
        <v>439</v>
      </c>
      <c r="F1702" s="1" t="s">
        <v>29</v>
      </c>
      <c r="G1702" s="1" t="s">
        <v>6</v>
      </c>
      <c r="H1702" s="1" t="s">
        <v>7</v>
      </c>
    </row>
    <row r="1703" spans="1:8" x14ac:dyDescent="0.25">
      <c r="A1703" s="4" t="s">
        <v>228</v>
      </c>
      <c r="B1703" s="4" t="s">
        <v>559</v>
      </c>
      <c r="C1703" s="2">
        <v>42410</v>
      </c>
      <c r="D1703" s="1" t="s">
        <v>753</v>
      </c>
      <c r="E1703" s="1" t="s">
        <v>441</v>
      </c>
      <c r="F1703" s="1" t="s">
        <v>29</v>
      </c>
      <c r="G1703" s="1" t="s">
        <v>6</v>
      </c>
      <c r="H1703" s="1" t="s">
        <v>7</v>
      </c>
    </row>
    <row r="1704" spans="1:8" x14ac:dyDescent="0.25">
      <c r="A1704" s="4" t="s">
        <v>194</v>
      </c>
      <c r="B1704" s="4" t="s">
        <v>559</v>
      </c>
      <c r="C1704" s="2">
        <v>42410</v>
      </c>
      <c r="D1704" s="1" t="s">
        <v>754</v>
      </c>
      <c r="E1704" s="1" t="s">
        <v>444</v>
      </c>
      <c r="F1704" s="1" t="s">
        <v>29</v>
      </c>
      <c r="G1704" s="1" t="s">
        <v>6</v>
      </c>
      <c r="H1704" s="1" t="s">
        <v>7</v>
      </c>
    </row>
    <row r="1705" spans="1:8" x14ac:dyDescent="0.25">
      <c r="A1705" s="4" t="s">
        <v>200</v>
      </c>
      <c r="B1705" s="4" t="s">
        <v>559</v>
      </c>
      <c r="C1705" s="2">
        <v>42410</v>
      </c>
      <c r="D1705" s="1" t="s">
        <v>755</v>
      </c>
      <c r="E1705" s="1" t="s">
        <v>447</v>
      </c>
      <c r="F1705" s="1" t="s">
        <v>29</v>
      </c>
      <c r="G1705" s="1" t="s">
        <v>6</v>
      </c>
      <c r="H1705" s="1" t="s">
        <v>7</v>
      </c>
    </row>
    <row r="1706" spans="1:8" x14ac:dyDescent="0.25">
      <c r="A1706" s="4" t="s">
        <v>448</v>
      </c>
      <c r="B1706" s="4" t="s">
        <v>559</v>
      </c>
      <c r="C1706" s="2">
        <v>42410</v>
      </c>
      <c r="D1706" s="1" t="s">
        <v>756</v>
      </c>
      <c r="E1706" s="1" t="s">
        <v>450</v>
      </c>
      <c r="F1706" s="1" t="s">
        <v>29</v>
      </c>
      <c r="G1706" s="1" t="s">
        <v>6</v>
      </c>
      <c r="H1706" s="1" t="s">
        <v>7</v>
      </c>
    </row>
    <row r="1707" spans="1:8" x14ac:dyDescent="0.25">
      <c r="A1707" s="4" t="s">
        <v>57</v>
      </c>
      <c r="B1707" s="4" t="s">
        <v>559</v>
      </c>
      <c r="C1707" s="2">
        <v>42410</v>
      </c>
      <c r="D1707" s="1" t="s">
        <v>757</v>
      </c>
      <c r="E1707" s="1" t="s">
        <v>452</v>
      </c>
      <c r="F1707" s="1" t="s">
        <v>29</v>
      </c>
      <c r="G1707" s="1" t="s">
        <v>6</v>
      </c>
      <c r="H1707" s="1" t="s">
        <v>7</v>
      </c>
    </row>
    <row r="1708" spans="1:8" x14ac:dyDescent="0.25">
      <c r="A1708" s="4" t="s">
        <v>562</v>
      </c>
      <c r="B1708" s="4" t="s">
        <v>559</v>
      </c>
      <c r="C1708" s="2">
        <v>42410</v>
      </c>
      <c r="D1708" s="1" t="s">
        <v>758</v>
      </c>
      <c r="E1708" s="1" t="s">
        <v>454</v>
      </c>
      <c r="F1708" s="1" t="s">
        <v>29</v>
      </c>
      <c r="G1708" s="1" t="s">
        <v>6</v>
      </c>
      <c r="H1708" s="1" t="s">
        <v>53</v>
      </c>
    </row>
    <row r="1709" spans="1:8" x14ac:dyDescent="0.25">
      <c r="A1709" s="4" t="s">
        <v>566</v>
      </c>
      <c r="B1709" s="4" t="s">
        <v>559</v>
      </c>
      <c r="C1709" s="2">
        <v>42410</v>
      </c>
      <c r="D1709" s="1" t="s">
        <v>759</v>
      </c>
      <c r="E1709" s="1" t="s">
        <v>456</v>
      </c>
      <c r="F1709" s="1" t="s">
        <v>29</v>
      </c>
      <c r="G1709" s="1" t="s">
        <v>6</v>
      </c>
      <c r="H1709" s="1" t="s">
        <v>53</v>
      </c>
    </row>
    <row r="1710" spans="1:8" x14ac:dyDescent="0.25">
      <c r="A1710" s="4" t="s">
        <v>457</v>
      </c>
      <c r="B1710" s="4" t="s">
        <v>559</v>
      </c>
      <c r="C1710" s="2">
        <v>42410</v>
      </c>
      <c r="D1710" s="1" t="s">
        <v>760</v>
      </c>
      <c r="E1710" s="1" t="s">
        <v>459</v>
      </c>
      <c r="F1710" s="1" t="s">
        <v>29</v>
      </c>
      <c r="G1710" s="1" t="s">
        <v>6</v>
      </c>
      <c r="H1710" s="1" t="s">
        <v>7</v>
      </c>
    </row>
    <row r="1711" spans="1:8" x14ac:dyDescent="0.25">
      <c r="A1711" s="4" t="s">
        <v>512</v>
      </c>
      <c r="B1711" s="4" t="s">
        <v>559</v>
      </c>
      <c r="C1711" s="2">
        <v>42410</v>
      </c>
      <c r="D1711" s="1" t="s">
        <v>761</v>
      </c>
      <c r="E1711" s="1" t="s">
        <v>4</v>
      </c>
      <c r="F1711" s="1" t="s">
        <v>5</v>
      </c>
      <c r="G1711" s="1" t="s">
        <v>6</v>
      </c>
      <c r="H1711" s="1" t="s">
        <v>7</v>
      </c>
    </row>
    <row r="1712" spans="1:8" x14ac:dyDescent="0.25">
      <c r="A1712" s="4" t="s">
        <v>512</v>
      </c>
      <c r="B1712" s="4" t="s">
        <v>559</v>
      </c>
      <c r="C1712" s="2">
        <v>42410</v>
      </c>
      <c r="D1712" s="1" t="s">
        <v>773</v>
      </c>
      <c r="E1712" s="1" t="s">
        <v>9</v>
      </c>
      <c r="F1712" s="1" t="s">
        <v>5</v>
      </c>
      <c r="G1712" s="1" t="s">
        <v>10</v>
      </c>
      <c r="H1712" s="1" t="s">
        <v>7</v>
      </c>
    </row>
    <row r="1713" spans="1:8" x14ac:dyDescent="0.25">
      <c r="A1713" s="4" t="s">
        <v>1861</v>
      </c>
      <c r="B1713" s="4" t="s">
        <v>559</v>
      </c>
      <c r="C1713" s="2">
        <v>42410</v>
      </c>
      <c r="D1713" s="1" t="s">
        <v>1995</v>
      </c>
      <c r="E1713" s="1" t="s">
        <v>1096</v>
      </c>
      <c r="F1713" s="1" t="s">
        <v>29</v>
      </c>
      <c r="G1713" s="1" t="s">
        <v>6</v>
      </c>
      <c r="H1713" s="1" t="s">
        <v>7</v>
      </c>
    </row>
    <row r="1714" spans="1:8" x14ac:dyDescent="0.25">
      <c r="A1714" s="4" t="s">
        <v>142</v>
      </c>
      <c r="B1714" s="4" t="s">
        <v>559</v>
      </c>
      <c r="C1714" s="2">
        <v>42410</v>
      </c>
      <c r="D1714" s="1" t="s">
        <v>1996</v>
      </c>
      <c r="E1714" s="1" t="s">
        <v>1326</v>
      </c>
      <c r="F1714" s="1" t="s">
        <v>29</v>
      </c>
      <c r="G1714" s="1" t="s">
        <v>6</v>
      </c>
      <c r="H1714" s="1" t="s">
        <v>7</v>
      </c>
    </row>
    <row r="1715" spans="1:8" x14ac:dyDescent="0.25">
      <c r="A1715" s="4" t="s">
        <v>566</v>
      </c>
      <c r="B1715" s="4" t="s">
        <v>559</v>
      </c>
      <c r="C1715" s="2">
        <v>42410</v>
      </c>
      <c r="D1715" s="1" t="s">
        <v>3423</v>
      </c>
      <c r="E1715" s="1" t="s">
        <v>605</v>
      </c>
      <c r="F1715" s="1" t="s">
        <v>29</v>
      </c>
      <c r="G1715" s="1" t="s">
        <v>52</v>
      </c>
      <c r="H1715" s="1" t="s">
        <v>53</v>
      </c>
    </row>
    <row r="1716" spans="1:8" x14ac:dyDescent="0.25">
      <c r="A1716" s="4" t="s">
        <v>3108</v>
      </c>
      <c r="B1716" s="4" t="s">
        <v>559</v>
      </c>
      <c r="C1716" s="2">
        <v>42410</v>
      </c>
      <c r="D1716" s="1" t="s">
        <v>3618</v>
      </c>
      <c r="E1716" s="1" t="s">
        <v>3106</v>
      </c>
      <c r="F1716" s="1" t="s">
        <v>29</v>
      </c>
      <c r="G1716" s="1" t="s">
        <v>6</v>
      </c>
      <c r="H1716" s="1" t="s">
        <v>7</v>
      </c>
    </row>
    <row r="1717" spans="1:8" x14ac:dyDescent="0.25">
      <c r="A1717" s="4" t="s">
        <v>3628</v>
      </c>
      <c r="B1717" s="4" t="s">
        <v>559</v>
      </c>
      <c r="C1717" s="2">
        <v>42410</v>
      </c>
      <c r="D1717" s="1" t="s">
        <v>3632</v>
      </c>
      <c r="E1717" s="1" t="s">
        <v>2550</v>
      </c>
      <c r="F1717" s="1" t="s">
        <v>29</v>
      </c>
      <c r="G1717" s="1" t="s">
        <v>10</v>
      </c>
      <c r="H1717" s="1" t="s">
        <v>7</v>
      </c>
    </row>
    <row r="1718" spans="1:8" x14ac:dyDescent="0.25">
      <c r="A1718" s="4" t="s">
        <v>3634</v>
      </c>
      <c r="B1718" s="4" t="s">
        <v>559</v>
      </c>
      <c r="C1718" s="2">
        <v>42410</v>
      </c>
      <c r="D1718" s="1" t="s">
        <v>3637</v>
      </c>
      <c r="E1718" s="1" t="s">
        <v>2325</v>
      </c>
      <c r="F1718" s="1" t="s">
        <v>29</v>
      </c>
      <c r="G1718" s="1" t="s">
        <v>6</v>
      </c>
      <c r="H1718" s="1" t="s">
        <v>7</v>
      </c>
    </row>
    <row r="1719" spans="1:8" x14ac:dyDescent="0.25">
      <c r="A1719" s="4" t="s">
        <v>2306</v>
      </c>
      <c r="B1719" s="4" t="s">
        <v>559</v>
      </c>
      <c r="C1719" s="2">
        <v>42410</v>
      </c>
      <c r="D1719" s="1" t="s">
        <v>3652</v>
      </c>
      <c r="E1719" s="1" t="s">
        <v>2308</v>
      </c>
      <c r="F1719" s="1" t="s">
        <v>29</v>
      </c>
      <c r="G1719" s="1" t="s">
        <v>10</v>
      </c>
      <c r="H1719" s="1" t="s">
        <v>7</v>
      </c>
    </row>
    <row r="1720" spans="1:8" x14ac:dyDescent="0.25">
      <c r="A1720" s="4" t="s">
        <v>225</v>
      </c>
      <c r="B1720" s="4" t="s">
        <v>559</v>
      </c>
      <c r="C1720" s="2">
        <v>42410</v>
      </c>
      <c r="D1720" s="1" t="s">
        <v>4267</v>
      </c>
      <c r="E1720" s="1" t="s">
        <v>3312</v>
      </c>
      <c r="F1720" s="1" t="s">
        <v>29</v>
      </c>
      <c r="G1720" s="1" t="s">
        <v>6</v>
      </c>
      <c r="H1720" s="1" t="s">
        <v>7</v>
      </c>
    </row>
    <row r="1721" spans="1:8" x14ac:dyDescent="0.25">
      <c r="A1721" s="4" t="s">
        <v>562</v>
      </c>
      <c r="B1721" s="4" t="s">
        <v>559</v>
      </c>
      <c r="C1721" s="2">
        <v>42410</v>
      </c>
      <c r="D1721" s="1" t="s">
        <v>4316</v>
      </c>
      <c r="E1721" s="1" t="s">
        <v>3978</v>
      </c>
      <c r="F1721" s="1" t="s">
        <v>29</v>
      </c>
      <c r="G1721" s="1" t="s">
        <v>6</v>
      </c>
      <c r="H1721" s="1" t="s">
        <v>7</v>
      </c>
    </row>
    <row r="1722" spans="1:8" x14ac:dyDescent="0.25">
      <c r="A1722" s="4" t="s">
        <v>12</v>
      </c>
      <c r="B1722" s="4" t="s">
        <v>559</v>
      </c>
      <c r="C1722" s="2">
        <v>42410</v>
      </c>
      <c r="D1722" s="1" t="s">
        <v>4330</v>
      </c>
      <c r="E1722" s="1" t="s">
        <v>3322</v>
      </c>
      <c r="F1722" s="1" t="s">
        <v>29</v>
      </c>
      <c r="G1722" s="1" t="s">
        <v>6</v>
      </c>
      <c r="H1722" s="1" t="s">
        <v>7</v>
      </c>
    </row>
    <row r="1723" spans="1:8" x14ac:dyDescent="0.25">
      <c r="A1723" s="4" t="s">
        <v>208</v>
      </c>
      <c r="B1723" s="4" t="s">
        <v>559</v>
      </c>
      <c r="C1723" s="2">
        <v>42410</v>
      </c>
      <c r="D1723" s="1" t="s">
        <v>4404</v>
      </c>
      <c r="E1723" s="1" t="s">
        <v>3958</v>
      </c>
      <c r="F1723" s="1" t="s">
        <v>867</v>
      </c>
      <c r="G1723" s="1" t="s">
        <v>6</v>
      </c>
      <c r="H1723" s="1" t="s">
        <v>7</v>
      </c>
    </row>
    <row r="1724" spans="1:8" x14ac:dyDescent="0.25">
      <c r="A1724" s="4" t="s">
        <v>61</v>
      </c>
      <c r="B1724" s="4" t="s">
        <v>588</v>
      </c>
      <c r="C1724" s="2">
        <v>42083</v>
      </c>
      <c r="D1724" s="1" t="s">
        <v>589</v>
      </c>
      <c r="E1724" s="1" t="s">
        <v>4</v>
      </c>
      <c r="F1724" s="1" t="s">
        <v>5</v>
      </c>
      <c r="G1724" s="1" t="s">
        <v>6</v>
      </c>
      <c r="H1724" s="1" t="s">
        <v>525</v>
      </c>
    </row>
    <row r="1725" spans="1:8" x14ac:dyDescent="0.25">
      <c r="A1725" s="4" t="s">
        <v>61</v>
      </c>
      <c r="B1725" s="4" t="s">
        <v>588</v>
      </c>
      <c r="C1725" s="2">
        <v>42083</v>
      </c>
      <c r="D1725" s="1" t="s">
        <v>1744</v>
      </c>
      <c r="E1725" s="1" t="s">
        <v>9</v>
      </c>
      <c r="F1725" s="1" t="s">
        <v>5</v>
      </c>
      <c r="G1725" s="1" t="s">
        <v>10</v>
      </c>
      <c r="H1725" s="1" t="s">
        <v>525</v>
      </c>
    </row>
    <row r="1726" spans="1:8" x14ac:dyDescent="0.25">
      <c r="A1726" s="4" t="s">
        <v>577</v>
      </c>
      <c r="B1726" s="4" t="s">
        <v>578</v>
      </c>
      <c r="C1726" s="2">
        <v>42369</v>
      </c>
      <c r="D1726" s="1" t="s">
        <v>579</v>
      </c>
      <c r="E1726" s="1" t="s">
        <v>9</v>
      </c>
      <c r="F1726" s="1" t="s">
        <v>15</v>
      </c>
      <c r="G1726" s="1" t="s">
        <v>10</v>
      </c>
      <c r="H1726" s="1" t="s">
        <v>7</v>
      </c>
    </row>
    <row r="1727" spans="1:8" x14ac:dyDescent="0.25">
      <c r="A1727" s="4" t="s">
        <v>580</v>
      </c>
      <c r="B1727" s="4" t="s">
        <v>581</v>
      </c>
      <c r="C1727" s="2">
        <v>42060</v>
      </c>
      <c r="D1727" s="1" t="s">
        <v>582</v>
      </c>
      <c r="E1727" s="1" t="s">
        <v>9</v>
      </c>
      <c r="F1727" s="1" t="s">
        <v>5</v>
      </c>
      <c r="G1727" s="1" t="s">
        <v>10</v>
      </c>
      <c r="H1727" s="1" t="s">
        <v>7</v>
      </c>
    </row>
    <row r="1728" spans="1:8" x14ac:dyDescent="0.25">
      <c r="A1728" s="4" t="s">
        <v>580</v>
      </c>
      <c r="B1728" s="4" t="s">
        <v>581</v>
      </c>
      <c r="C1728" s="2">
        <v>42060</v>
      </c>
      <c r="D1728" s="1" t="s">
        <v>583</v>
      </c>
      <c r="E1728" s="1" t="s">
        <v>4</v>
      </c>
      <c r="F1728" s="1" t="s">
        <v>5</v>
      </c>
      <c r="G1728" s="1" t="s">
        <v>6</v>
      </c>
      <c r="H1728" s="1" t="s">
        <v>7</v>
      </c>
    </row>
    <row r="1729" spans="1:8" x14ac:dyDescent="0.25">
      <c r="A1729" s="4" t="s">
        <v>549</v>
      </c>
      <c r="B1729" s="4" t="s">
        <v>550</v>
      </c>
      <c r="C1729" s="2">
        <v>42426</v>
      </c>
      <c r="D1729" s="1" t="s">
        <v>551</v>
      </c>
      <c r="E1729" s="1" t="s">
        <v>4</v>
      </c>
      <c r="F1729" s="1" t="s">
        <v>15</v>
      </c>
      <c r="G1729" s="1" t="s">
        <v>6</v>
      </c>
      <c r="H1729" s="1" t="s">
        <v>7</v>
      </c>
    </row>
    <row r="1730" spans="1:8" x14ac:dyDescent="0.25">
      <c r="A1730" s="4" t="s">
        <v>549</v>
      </c>
      <c r="B1730" s="4" t="s">
        <v>550</v>
      </c>
      <c r="C1730" s="2">
        <v>42426</v>
      </c>
      <c r="D1730" s="1" t="s">
        <v>552</v>
      </c>
      <c r="E1730" s="1" t="s">
        <v>9</v>
      </c>
      <c r="F1730" s="1" t="s">
        <v>15</v>
      </c>
      <c r="G1730" s="1" t="s">
        <v>10</v>
      </c>
      <c r="H1730" s="1" t="s">
        <v>7</v>
      </c>
    </row>
    <row r="1731" spans="1:8" x14ac:dyDescent="0.25">
      <c r="A1731" s="4" t="s">
        <v>386</v>
      </c>
      <c r="B1731" s="4" t="s">
        <v>1748</v>
      </c>
      <c r="C1731" s="2">
        <v>42267</v>
      </c>
      <c r="D1731" s="1" t="s">
        <v>1749</v>
      </c>
      <c r="E1731" s="1" t="s">
        <v>9</v>
      </c>
      <c r="F1731" s="1" t="s">
        <v>5</v>
      </c>
      <c r="G1731" s="1" t="s">
        <v>10</v>
      </c>
      <c r="H1731" s="1" t="s">
        <v>7</v>
      </c>
    </row>
    <row r="1732" spans="1:8" x14ac:dyDescent="0.25">
      <c r="A1732" s="4" t="s">
        <v>386</v>
      </c>
      <c r="B1732" s="4" t="s">
        <v>1748</v>
      </c>
      <c r="C1732" s="2">
        <v>42267</v>
      </c>
      <c r="D1732" s="1" t="s">
        <v>1750</v>
      </c>
      <c r="E1732" s="1" t="s">
        <v>4</v>
      </c>
      <c r="F1732" s="1" t="s">
        <v>5</v>
      </c>
      <c r="G1732" s="1" t="s">
        <v>6</v>
      </c>
      <c r="H1732" s="1" t="s">
        <v>7</v>
      </c>
    </row>
    <row r="1733" spans="1:8" x14ac:dyDescent="0.25">
      <c r="A1733" s="4" t="s">
        <v>2088</v>
      </c>
      <c r="B1733" s="4" t="s">
        <v>1748</v>
      </c>
      <c r="C1733" s="2">
        <v>42267</v>
      </c>
      <c r="D1733" s="1" t="s">
        <v>2090</v>
      </c>
      <c r="E1733" s="1" t="s">
        <v>2089</v>
      </c>
      <c r="F1733" s="1" t="s">
        <v>1084</v>
      </c>
      <c r="G1733" s="1" t="s">
        <v>10</v>
      </c>
      <c r="H1733" s="1" t="s">
        <v>7</v>
      </c>
    </row>
    <row r="1734" spans="1:8" x14ac:dyDescent="0.25">
      <c r="A1734" s="4" t="s">
        <v>386</v>
      </c>
      <c r="B1734" s="4" t="s">
        <v>1748</v>
      </c>
      <c r="C1734" s="2">
        <v>42267</v>
      </c>
      <c r="D1734" s="1" t="s">
        <v>2091</v>
      </c>
      <c r="E1734" s="1" t="s">
        <v>9</v>
      </c>
      <c r="F1734" s="1" t="s">
        <v>29</v>
      </c>
      <c r="G1734" s="1" t="s">
        <v>10</v>
      </c>
      <c r="H1734" s="1" t="s">
        <v>7</v>
      </c>
    </row>
    <row r="1735" spans="1:8" x14ac:dyDescent="0.25">
      <c r="A1735" s="4" t="s">
        <v>2088</v>
      </c>
      <c r="B1735" s="4" t="s">
        <v>1748</v>
      </c>
      <c r="C1735" s="2">
        <v>42267</v>
      </c>
      <c r="D1735" s="1" t="s">
        <v>3773</v>
      </c>
      <c r="E1735" s="1" t="s">
        <v>402</v>
      </c>
      <c r="F1735" s="1" t="s">
        <v>1084</v>
      </c>
      <c r="G1735" s="1" t="s">
        <v>6</v>
      </c>
      <c r="H1735" s="1" t="s">
        <v>845</v>
      </c>
    </row>
    <row r="1736" spans="1:8" x14ac:dyDescent="0.25">
      <c r="A1736" s="4" t="s">
        <v>2088</v>
      </c>
      <c r="B1736" s="4" t="s">
        <v>1748</v>
      </c>
      <c r="C1736" s="2">
        <v>42267</v>
      </c>
      <c r="D1736" s="1" t="s">
        <v>3775</v>
      </c>
      <c r="E1736" s="1" t="s">
        <v>3774</v>
      </c>
      <c r="F1736" s="1" t="s">
        <v>1084</v>
      </c>
      <c r="G1736" s="1" t="s">
        <v>6</v>
      </c>
      <c r="H1736" s="1" t="s">
        <v>845</v>
      </c>
    </row>
    <row r="1737" spans="1:8" x14ac:dyDescent="0.25">
      <c r="A1737" s="4" t="s">
        <v>2088</v>
      </c>
      <c r="B1737" s="4" t="s">
        <v>1748</v>
      </c>
      <c r="C1737" s="2">
        <v>42267</v>
      </c>
      <c r="D1737" s="1" t="s">
        <v>4028</v>
      </c>
      <c r="E1737" s="1" t="s">
        <v>245</v>
      </c>
      <c r="F1737" s="1" t="s">
        <v>1084</v>
      </c>
      <c r="G1737" s="1" t="s">
        <v>6</v>
      </c>
      <c r="H1737" s="1" t="s">
        <v>845</v>
      </c>
    </row>
    <row r="1738" spans="1:8" x14ac:dyDescent="0.25">
      <c r="A1738" s="4" t="s">
        <v>2088</v>
      </c>
      <c r="B1738" s="4" t="s">
        <v>1748</v>
      </c>
      <c r="C1738" s="2">
        <v>42267</v>
      </c>
      <c r="D1738" s="1" t="s">
        <v>4033</v>
      </c>
      <c r="E1738" s="1" t="s">
        <v>957</v>
      </c>
      <c r="F1738" s="1" t="s">
        <v>1084</v>
      </c>
      <c r="G1738" s="1" t="s">
        <v>6</v>
      </c>
      <c r="H1738" s="1" t="s">
        <v>845</v>
      </c>
    </row>
    <row r="1739" spans="1:8" x14ac:dyDescent="0.25">
      <c r="A1739" s="4" t="s">
        <v>2088</v>
      </c>
      <c r="B1739" s="4" t="s">
        <v>1748</v>
      </c>
      <c r="C1739" s="2">
        <v>42267</v>
      </c>
      <c r="D1739" s="1" t="s">
        <v>4035</v>
      </c>
      <c r="E1739" s="1" t="s">
        <v>776</v>
      </c>
      <c r="F1739" s="1" t="s">
        <v>1084</v>
      </c>
      <c r="G1739" s="1" t="s">
        <v>6</v>
      </c>
      <c r="H1739" s="1" t="s">
        <v>845</v>
      </c>
    </row>
    <row r="1740" spans="1:8" x14ac:dyDescent="0.25">
      <c r="A1740" s="4" t="s">
        <v>2088</v>
      </c>
      <c r="B1740" s="4" t="s">
        <v>1748</v>
      </c>
      <c r="C1740" s="2">
        <v>42267</v>
      </c>
      <c r="D1740" s="1" t="s">
        <v>4038</v>
      </c>
      <c r="E1740" s="1" t="s">
        <v>1096</v>
      </c>
      <c r="F1740" s="1" t="s">
        <v>1084</v>
      </c>
      <c r="G1740" s="1" t="s">
        <v>6</v>
      </c>
      <c r="H1740" s="1" t="s">
        <v>845</v>
      </c>
    </row>
    <row r="1741" spans="1:8" x14ac:dyDescent="0.25">
      <c r="A1741" s="4" t="s">
        <v>2088</v>
      </c>
      <c r="B1741" s="4" t="s">
        <v>1748</v>
      </c>
      <c r="C1741" s="2">
        <v>42267</v>
      </c>
      <c r="D1741" s="1" t="s">
        <v>4045</v>
      </c>
      <c r="E1741" s="1" t="s">
        <v>441</v>
      </c>
      <c r="F1741" s="1" t="s">
        <v>1084</v>
      </c>
      <c r="G1741" s="1" t="s">
        <v>6</v>
      </c>
      <c r="H1741" s="1" t="s">
        <v>845</v>
      </c>
    </row>
    <row r="1742" spans="1:8" x14ac:dyDescent="0.25">
      <c r="A1742" s="4" t="s">
        <v>2088</v>
      </c>
      <c r="B1742" s="4" t="s">
        <v>1748</v>
      </c>
      <c r="C1742" s="2">
        <v>42267</v>
      </c>
      <c r="D1742" s="1" t="s">
        <v>4049</v>
      </c>
      <c r="E1742" s="1" t="s">
        <v>3984</v>
      </c>
      <c r="F1742" s="1" t="s">
        <v>1084</v>
      </c>
      <c r="G1742" s="1" t="s">
        <v>6</v>
      </c>
      <c r="H1742" s="1" t="s">
        <v>845</v>
      </c>
    </row>
    <row r="1743" spans="1:8" x14ac:dyDescent="0.25">
      <c r="A1743" s="4" t="s">
        <v>2088</v>
      </c>
      <c r="B1743" s="4" t="s">
        <v>1748</v>
      </c>
      <c r="C1743" s="2">
        <v>42267</v>
      </c>
      <c r="D1743" s="1" t="s">
        <v>4052</v>
      </c>
      <c r="E1743" s="1" t="s">
        <v>3882</v>
      </c>
      <c r="F1743" s="1" t="s">
        <v>1084</v>
      </c>
      <c r="G1743" s="1" t="s">
        <v>6</v>
      </c>
      <c r="H1743" s="1" t="s">
        <v>845</v>
      </c>
    </row>
    <row r="1744" spans="1:8" x14ac:dyDescent="0.25">
      <c r="A1744" s="4" t="s">
        <v>2088</v>
      </c>
      <c r="B1744" s="4" t="s">
        <v>1748</v>
      </c>
      <c r="C1744" s="2">
        <v>42267</v>
      </c>
      <c r="D1744" s="1" t="s">
        <v>4055</v>
      </c>
      <c r="E1744" s="1" t="s">
        <v>4054</v>
      </c>
      <c r="F1744" s="1" t="s">
        <v>1084</v>
      </c>
      <c r="G1744" s="1" t="s">
        <v>6</v>
      </c>
      <c r="H1744" s="1" t="s">
        <v>845</v>
      </c>
    </row>
    <row r="1745" spans="1:8" x14ac:dyDescent="0.25">
      <c r="A1745" s="4" t="s">
        <v>2088</v>
      </c>
      <c r="B1745" s="4" t="s">
        <v>1748</v>
      </c>
      <c r="C1745" s="2">
        <v>42267</v>
      </c>
      <c r="D1745" s="1" t="s">
        <v>4060</v>
      </c>
      <c r="E1745" s="1" t="s">
        <v>959</v>
      </c>
      <c r="F1745" s="1" t="s">
        <v>1084</v>
      </c>
      <c r="G1745" s="1" t="s">
        <v>6</v>
      </c>
      <c r="H1745" s="1" t="s">
        <v>845</v>
      </c>
    </row>
    <row r="1746" spans="1:8" x14ac:dyDescent="0.25">
      <c r="A1746" s="4" t="s">
        <v>2088</v>
      </c>
      <c r="B1746" s="4" t="s">
        <v>1748</v>
      </c>
      <c r="C1746" s="2">
        <v>42267</v>
      </c>
      <c r="D1746" s="1" t="s">
        <v>4073</v>
      </c>
      <c r="E1746" s="1" t="s">
        <v>3803</v>
      </c>
      <c r="F1746" s="1" t="s">
        <v>1084</v>
      </c>
      <c r="G1746" s="1" t="s">
        <v>6</v>
      </c>
      <c r="H1746" s="1" t="s">
        <v>845</v>
      </c>
    </row>
    <row r="1747" spans="1:8" x14ac:dyDescent="0.25">
      <c r="A1747" s="4" t="s">
        <v>2088</v>
      </c>
      <c r="B1747" s="4" t="s">
        <v>1748</v>
      </c>
      <c r="C1747" s="2">
        <v>42267</v>
      </c>
      <c r="D1747" s="1" t="s">
        <v>4085</v>
      </c>
      <c r="E1747" s="1" t="s">
        <v>3500</v>
      </c>
      <c r="F1747" s="1" t="s">
        <v>1084</v>
      </c>
      <c r="G1747" s="1" t="s">
        <v>52</v>
      </c>
      <c r="H1747" s="1" t="s">
        <v>845</v>
      </c>
    </row>
    <row r="1748" spans="1:8" x14ac:dyDescent="0.25">
      <c r="A1748" s="4" t="s">
        <v>2088</v>
      </c>
      <c r="B1748" s="4" t="s">
        <v>1748</v>
      </c>
      <c r="C1748" s="2">
        <v>42267</v>
      </c>
      <c r="D1748" s="1" t="s">
        <v>4087</v>
      </c>
      <c r="E1748" s="1" t="s">
        <v>605</v>
      </c>
      <c r="F1748" s="1" t="s">
        <v>1084</v>
      </c>
      <c r="G1748" s="1" t="s">
        <v>52</v>
      </c>
      <c r="H1748" s="1" t="s">
        <v>845</v>
      </c>
    </row>
    <row r="1749" spans="1:8" x14ac:dyDescent="0.25">
      <c r="A1749" s="4" t="s">
        <v>2088</v>
      </c>
      <c r="B1749" s="4" t="s">
        <v>1748</v>
      </c>
      <c r="C1749" s="2">
        <v>42267</v>
      </c>
      <c r="D1749" s="1" t="s">
        <v>4088</v>
      </c>
      <c r="E1749" s="1" t="s">
        <v>3885</v>
      </c>
      <c r="F1749" s="1" t="s">
        <v>1084</v>
      </c>
      <c r="G1749" s="1" t="s">
        <v>6</v>
      </c>
      <c r="H1749" s="1" t="s">
        <v>845</v>
      </c>
    </row>
    <row r="1750" spans="1:8" x14ac:dyDescent="0.25">
      <c r="A1750" s="4" t="s">
        <v>2088</v>
      </c>
      <c r="B1750" s="4" t="s">
        <v>1748</v>
      </c>
      <c r="C1750" s="2">
        <v>42267</v>
      </c>
      <c r="D1750" s="1" t="s">
        <v>4917</v>
      </c>
      <c r="E1750" s="1" t="s">
        <v>4906</v>
      </c>
      <c r="F1750" s="1" t="s">
        <v>1084</v>
      </c>
      <c r="G1750" s="1" t="s">
        <v>10</v>
      </c>
      <c r="H1750" s="1" t="s">
        <v>845</v>
      </c>
    </row>
    <row r="1751" spans="1:8" x14ac:dyDescent="0.25">
      <c r="A1751" s="4" t="s">
        <v>2088</v>
      </c>
      <c r="B1751" s="4" t="s">
        <v>1748</v>
      </c>
      <c r="C1751" s="2">
        <v>42267</v>
      </c>
      <c r="D1751" s="1" t="s">
        <v>4923</v>
      </c>
      <c r="E1751" s="1" t="s">
        <v>1090</v>
      </c>
      <c r="F1751" s="1" t="s">
        <v>1084</v>
      </c>
      <c r="G1751" s="1" t="s">
        <v>10</v>
      </c>
      <c r="H1751" s="1" t="s">
        <v>845</v>
      </c>
    </row>
    <row r="1752" spans="1:8" x14ac:dyDescent="0.25">
      <c r="A1752" s="4" t="s">
        <v>870</v>
      </c>
      <c r="B1752" s="4" t="s">
        <v>1851</v>
      </c>
      <c r="C1752" s="2">
        <v>42501</v>
      </c>
      <c r="D1752" s="1" t="s">
        <v>1852</v>
      </c>
      <c r="E1752" s="1" t="s">
        <v>4</v>
      </c>
      <c r="F1752" s="1" t="s">
        <v>15</v>
      </c>
      <c r="G1752" s="1" t="s">
        <v>6</v>
      </c>
      <c r="H1752" s="1" t="s">
        <v>7</v>
      </c>
    </row>
    <row r="1753" spans="1:8" x14ac:dyDescent="0.25">
      <c r="A1753" s="4" t="s">
        <v>870</v>
      </c>
      <c r="B1753" s="4" t="s">
        <v>1851</v>
      </c>
      <c r="C1753" s="2">
        <v>42501</v>
      </c>
      <c r="D1753" s="1" t="s">
        <v>1853</v>
      </c>
      <c r="E1753" s="1" t="s">
        <v>9</v>
      </c>
      <c r="F1753" s="1" t="s">
        <v>15</v>
      </c>
      <c r="G1753" s="1" t="s">
        <v>10</v>
      </c>
      <c r="H1753" s="1" t="s">
        <v>7</v>
      </c>
    </row>
    <row r="1754" spans="1:8" x14ac:dyDescent="0.25">
      <c r="A1754" s="4" t="s">
        <v>870</v>
      </c>
      <c r="B1754" s="4" t="s">
        <v>1851</v>
      </c>
      <c r="C1754" s="2">
        <v>42501</v>
      </c>
      <c r="D1754" s="1" t="s">
        <v>4598</v>
      </c>
      <c r="E1754" s="1" t="s">
        <v>168</v>
      </c>
      <c r="F1754" s="1" t="s">
        <v>3751</v>
      </c>
      <c r="G1754" s="1" t="s">
        <v>6</v>
      </c>
      <c r="H1754" s="1" t="s">
        <v>3851</v>
      </c>
    </row>
    <row r="1755" spans="1:8" x14ac:dyDescent="0.25">
      <c r="A1755" s="4" t="s">
        <v>870</v>
      </c>
      <c r="B1755" s="4" t="s">
        <v>1851</v>
      </c>
      <c r="C1755" s="2">
        <v>42501</v>
      </c>
      <c r="D1755" s="1" t="s">
        <v>4613</v>
      </c>
      <c r="E1755" s="1" t="s">
        <v>2593</v>
      </c>
      <c r="F1755" s="1" t="s">
        <v>3716</v>
      </c>
      <c r="G1755" s="1" t="s">
        <v>6</v>
      </c>
      <c r="H1755" s="1" t="s">
        <v>3851</v>
      </c>
    </row>
    <row r="1756" spans="1:8" x14ac:dyDescent="0.25">
      <c r="A1756" s="4" t="s">
        <v>870</v>
      </c>
      <c r="B1756" s="4" t="s">
        <v>1851</v>
      </c>
      <c r="C1756" s="2">
        <v>42501</v>
      </c>
      <c r="D1756" s="1" t="s">
        <v>4671</v>
      </c>
      <c r="E1756" s="1" t="s">
        <v>119</v>
      </c>
      <c r="F1756" s="1" t="s">
        <v>3753</v>
      </c>
      <c r="G1756" s="1" t="s">
        <v>6</v>
      </c>
      <c r="H1756" s="1" t="s">
        <v>3851</v>
      </c>
    </row>
    <row r="1757" spans="1:8" x14ac:dyDescent="0.25">
      <c r="A1757" s="4" t="s">
        <v>870</v>
      </c>
      <c r="B1757" s="4" t="s">
        <v>1851</v>
      </c>
      <c r="C1757" s="2">
        <v>42501</v>
      </c>
      <c r="D1757" s="1" t="s">
        <v>4759</v>
      </c>
      <c r="E1757" s="1" t="s">
        <v>144</v>
      </c>
      <c r="F1757" s="1" t="s">
        <v>3716</v>
      </c>
      <c r="G1757" s="1" t="s">
        <v>6</v>
      </c>
      <c r="H1757" s="1" t="s">
        <v>3851</v>
      </c>
    </row>
    <row r="1758" spans="1:8" x14ac:dyDescent="0.25">
      <c r="A1758" s="4" t="s">
        <v>603</v>
      </c>
      <c r="B1758" s="4" t="s">
        <v>1851</v>
      </c>
      <c r="C1758" s="2">
        <v>42501</v>
      </c>
      <c r="D1758" s="1" t="s">
        <v>5164</v>
      </c>
      <c r="E1758" s="1" t="s">
        <v>471</v>
      </c>
      <c r="F1758" s="1" t="s">
        <v>4888</v>
      </c>
      <c r="G1758" s="1" t="s">
        <v>10</v>
      </c>
      <c r="H1758" s="1" t="s">
        <v>845</v>
      </c>
    </row>
    <row r="1759" spans="1:8" x14ac:dyDescent="0.25">
      <c r="A1759" s="4" t="s">
        <v>870</v>
      </c>
      <c r="B1759" s="4" t="s">
        <v>1851</v>
      </c>
      <c r="C1759" s="2">
        <v>42501</v>
      </c>
      <c r="D1759" s="1" t="s">
        <v>5195</v>
      </c>
      <c r="E1759" s="1" t="s">
        <v>491</v>
      </c>
      <c r="F1759" s="1" t="s">
        <v>4888</v>
      </c>
      <c r="G1759" s="1" t="s">
        <v>10</v>
      </c>
      <c r="H1759" s="1" t="s">
        <v>4206</v>
      </c>
    </row>
    <row r="1760" spans="1:8" x14ac:dyDescent="0.25">
      <c r="A1760" s="4" t="s">
        <v>870</v>
      </c>
      <c r="B1760" s="4" t="s">
        <v>1851</v>
      </c>
      <c r="C1760" s="2">
        <v>42501</v>
      </c>
      <c r="D1760" s="1" t="s">
        <v>5208</v>
      </c>
      <c r="E1760" s="1" t="s">
        <v>491</v>
      </c>
      <c r="F1760" s="1" t="s">
        <v>4888</v>
      </c>
      <c r="G1760" s="1" t="s">
        <v>10</v>
      </c>
      <c r="H1760" s="1" t="s">
        <v>4206</v>
      </c>
    </row>
    <row r="1761" spans="1:8" x14ac:dyDescent="0.25">
      <c r="A1761" s="4" t="s">
        <v>0</v>
      </c>
      <c r="B1761" s="4" t="s">
        <v>553</v>
      </c>
      <c r="C1761" s="2">
        <v>42434</v>
      </c>
      <c r="D1761" s="1" t="s">
        <v>554</v>
      </c>
      <c r="E1761" s="1" t="s">
        <v>9</v>
      </c>
      <c r="F1761" s="1" t="s">
        <v>5</v>
      </c>
      <c r="G1761" s="1" t="s">
        <v>10</v>
      </c>
      <c r="H1761" s="1" t="s">
        <v>7</v>
      </c>
    </row>
    <row r="1762" spans="1:8" x14ac:dyDescent="0.25">
      <c r="A1762" s="4" t="s">
        <v>368</v>
      </c>
      <c r="B1762" s="4" t="s">
        <v>553</v>
      </c>
      <c r="C1762" s="2">
        <v>42434</v>
      </c>
      <c r="D1762" s="1" t="s">
        <v>555</v>
      </c>
      <c r="E1762" s="1" t="s">
        <v>4</v>
      </c>
      <c r="F1762" s="1" t="s">
        <v>5</v>
      </c>
      <c r="G1762" s="1" t="s">
        <v>6</v>
      </c>
      <c r="H1762" s="1" t="s">
        <v>7</v>
      </c>
    </row>
    <row r="1763" spans="1:8" x14ac:dyDescent="0.25">
      <c r="A1763" s="4" t="s">
        <v>368</v>
      </c>
      <c r="B1763" s="4" t="s">
        <v>590</v>
      </c>
      <c r="C1763" s="2">
        <v>42100</v>
      </c>
      <c r="D1763" s="1" t="s">
        <v>591</v>
      </c>
      <c r="E1763" s="1" t="s">
        <v>4</v>
      </c>
      <c r="F1763" s="1" t="s">
        <v>15</v>
      </c>
      <c r="G1763" s="1" t="s">
        <v>6</v>
      </c>
      <c r="H1763" s="1" t="s">
        <v>7</v>
      </c>
    </row>
    <row r="1764" spans="1:8" x14ac:dyDescent="0.25">
      <c r="A1764" s="4" t="s">
        <v>368</v>
      </c>
      <c r="B1764" s="4" t="s">
        <v>590</v>
      </c>
      <c r="C1764" s="2">
        <v>42100</v>
      </c>
      <c r="D1764" s="1" t="s">
        <v>592</v>
      </c>
      <c r="E1764" s="1" t="s">
        <v>9</v>
      </c>
      <c r="F1764" s="1" t="s">
        <v>15</v>
      </c>
      <c r="G1764" s="1" t="s">
        <v>10</v>
      </c>
      <c r="H1764" s="1" t="s">
        <v>7</v>
      </c>
    </row>
    <row r="1765" spans="1:8" x14ac:dyDescent="0.25">
      <c r="A1765" s="4" t="s">
        <v>1601</v>
      </c>
      <c r="B1765" s="4" t="s">
        <v>1717</v>
      </c>
      <c r="C1765" s="2">
        <v>42613</v>
      </c>
      <c r="D1765" s="1" t="s">
        <v>1718</v>
      </c>
      <c r="E1765" s="1" t="s">
        <v>4</v>
      </c>
      <c r="F1765" s="1" t="s">
        <v>15</v>
      </c>
      <c r="G1765" s="1" t="s">
        <v>6</v>
      </c>
      <c r="H1765" s="1" t="s">
        <v>7</v>
      </c>
    </row>
    <row r="1766" spans="1:8" x14ac:dyDescent="0.25">
      <c r="A1766" s="4" t="s">
        <v>1601</v>
      </c>
      <c r="B1766" s="4" t="s">
        <v>1717</v>
      </c>
      <c r="C1766" s="2">
        <v>42613</v>
      </c>
      <c r="D1766" s="1" t="s">
        <v>1719</v>
      </c>
      <c r="E1766" s="1" t="s">
        <v>9</v>
      </c>
      <c r="F1766" s="1" t="s">
        <v>15</v>
      </c>
      <c r="G1766" s="1" t="s">
        <v>10</v>
      </c>
      <c r="H1766" s="1" t="s">
        <v>7</v>
      </c>
    </row>
    <row r="1767" spans="1:8" x14ac:dyDescent="0.25">
      <c r="A1767" s="4" t="s">
        <v>3256</v>
      </c>
      <c r="B1767" s="4" t="s">
        <v>1717</v>
      </c>
      <c r="C1767" s="2">
        <v>42613</v>
      </c>
      <c r="D1767" s="1" t="s">
        <v>3756</v>
      </c>
      <c r="E1767" s="1" t="s">
        <v>2583</v>
      </c>
      <c r="F1767" s="1" t="s">
        <v>890</v>
      </c>
      <c r="G1767" s="1" t="s">
        <v>6</v>
      </c>
      <c r="H1767" s="1" t="s">
        <v>7</v>
      </c>
    </row>
    <row r="1768" spans="1:8" x14ac:dyDescent="0.25">
      <c r="A1768" s="4" t="s">
        <v>348</v>
      </c>
      <c r="B1768" s="4" t="s">
        <v>1717</v>
      </c>
      <c r="C1768" s="2">
        <v>42613</v>
      </c>
      <c r="D1768" s="1" t="s">
        <v>4874</v>
      </c>
      <c r="E1768" s="1" t="s">
        <v>4872</v>
      </c>
      <c r="F1768" s="1" t="s">
        <v>3772</v>
      </c>
      <c r="G1768" s="1" t="s">
        <v>10</v>
      </c>
      <c r="H1768" s="1" t="s">
        <v>845</v>
      </c>
    </row>
    <row r="1769" spans="1:8" x14ac:dyDescent="0.25">
      <c r="A1769" s="4" t="s">
        <v>4456</v>
      </c>
      <c r="B1769" s="4" t="s">
        <v>1717</v>
      </c>
      <c r="C1769" s="2">
        <v>42613</v>
      </c>
      <c r="D1769" s="1" t="s">
        <v>4893</v>
      </c>
      <c r="E1769" s="1" t="s">
        <v>4852</v>
      </c>
      <c r="F1769" s="1" t="s">
        <v>3772</v>
      </c>
      <c r="G1769" s="1" t="s">
        <v>10</v>
      </c>
      <c r="H1769" s="1" t="s">
        <v>845</v>
      </c>
    </row>
    <row r="1770" spans="1:8" x14ac:dyDescent="0.25">
      <c r="A1770" s="4" t="s">
        <v>4456</v>
      </c>
      <c r="B1770" s="4" t="s">
        <v>1717</v>
      </c>
      <c r="C1770" s="2">
        <v>42613</v>
      </c>
      <c r="D1770" s="1" t="s">
        <v>4896</v>
      </c>
      <c r="E1770" s="1" t="s">
        <v>4852</v>
      </c>
      <c r="F1770" s="1" t="s">
        <v>3772</v>
      </c>
      <c r="G1770" s="1" t="s">
        <v>10</v>
      </c>
      <c r="H1770" s="1" t="s">
        <v>845</v>
      </c>
    </row>
    <row r="1771" spans="1:8" x14ac:dyDescent="0.25">
      <c r="A1771" s="4" t="s">
        <v>1732</v>
      </c>
      <c r="B1771" s="4" t="s">
        <v>1733</v>
      </c>
      <c r="C1771" s="2">
        <v>42120</v>
      </c>
      <c r="D1771" s="1" t="s">
        <v>1734</v>
      </c>
      <c r="E1771" s="1" t="s">
        <v>9</v>
      </c>
      <c r="F1771" s="1" t="s">
        <v>15</v>
      </c>
      <c r="G1771" s="1" t="s">
        <v>10</v>
      </c>
      <c r="H1771" s="1" t="s">
        <v>7</v>
      </c>
    </row>
    <row r="1772" spans="1:8" x14ac:dyDescent="0.25">
      <c r="A1772" s="4" t="s">
        <v>1732</v>
      </c>
      <c r="B1772" s="4" t="s">
        <v>1733</v>
      </c>
      <c r="C1772" s="2">
        <v>42120</v>
      </c>
      <c r="D1772" s="1" t="s">
        <v>1737</v>
      </c>
      <c r="E1772" s="1" t="s">
        <v>4</v>
      </c>
      <c r="F1772" s="1" t="s">
        <v>15</v>
      </c>
      <c r="G1772" s="1" t="s">
        <v>6</v>
      </c>
      <c r="H1772" s="1" t="s">
        <v>7</v>
      </c>
    </row>
    <row r="1773" spans="1:8" x14ac:dyDescent="0.25">
      <c r="A1773" s="4" t="s">
        <v>584</v>
      </c>
      <c r="B1773" s="4" t="s">
        <v>585</v>
      </c>
      <c r="C1773" s="2">
        <v>42441</v>
      </c>
      <c r="D1773" s="1" t="s">
        <v>586</v>
      </c>
      <c r="E1773" s="1" t="s">
        <v>4</v>
      </c>
      <c r="F1773" s="1" t="s">
        <v>5</v>
      </c>
      <c r="G1773" s="1" t="s">
        <v>6</v>
      </c>
      <c r="H1773" s="1" t="s">
        <v>7</v>
      </c>
    </row>
    <row r="1774" spans="1:8" x14ac:dyDescent="0.25">
      <c r="A1774" s="4" t="s">
        <v>584</v>
      </c>
      <c r="B1774" s="4" t="s">
        <v>585</v>
      </c>
      <c r="C1774" s="2">
        <v>42441</v>
      </c>
      <c r="D1774" s="1" t="s">
        <v>587</v>
      </c>
      <c r="E1774" s="1" t="s">
        <v>9</v>
      </c>
      <c r="F1774" s="1" t="s">
        <v>5</v>
      </c>
      <c r="G1774" s="1" t="s">
        <v>10</v>
      </c>
      <c r="H1774" s="1" t="s">
        <v>7</v>
      </c>
    </row>
    <row r="1775" spans="1:8" x14ac:dyDescent="0.25">
      <c r="A1775" s="4" t="s">
        <v>1695</v>
      </c>
      <c r="B1775" s="4" t="s">
        <v>1741</v>
      </c>
      <c r="C1775" s="2">
        <v>42446</v>
      </c>
      <c r="D1775" s="1" t="s">
        <v>1742</v>
      </c>
      <c r="E1775" s="1" t="s">
        <v>9</v>
      </c>
      <c r="F1775" s="1" t="s">
        <v>5</v>
      </c>
      <c r="G1775" s="1" t="s">
        <v>10</v>
      </c>
      <c r="H1775" s="1" t="s">
        <v>7</v>
      </c>
    </row>
    <row r="1776" spans="1:8" x14ac:dyDescent="0.25">
      <c r="A1776" s="4" t="s">
        <v>1695</v>
      </c>
      <c r="B1776" s="4" t="s">
        <v>1741</v>
      </c>
      <c r="C1776" s="2">
        <v>42446</v>
      </c>
      <c r="D1776" s="1" t="s">
        <v>1745</v>
      </c>
      <c r="E1776" s="1" t="s">
        <v>4</v>
      </c>
      <c r="F1776" s="1" t="s">
        <v>5</v>
      </c>
      <c r="G1776" s="1" t="s">
        <v>6</v>
      </c>
      <c r="H1776" s="1" t="s">
        <v>7</v>
      </c>
    </row>
    <row r="1777" spans="1:8" x14ac:dyDescent="0.25">
      <c r="A1777" s="4" t="s">
        <v>1695</v>
      </c>
      <c r="B1777" s="4" t="s">
        <v>1741</v>
      </c>
      <c r="C1777" s="2">
        <v>42446</v>
      </c>
      <c r="D1777" s="1" t="s">
        <v>2334</v>
      </c>
      <c r="E1777" s="1" t="s">
        <v>9</v>
      </c>
      <c r="F1777" s="1" t="s">
        <v>29</v>
      </c>
      <c r="G1777" s="1" t="s">
        <v>10</v>
      </c>
      <c r="H1777" s="1" t="s">
        <v>60</v>
      </c>
    </row>
    <row r="1778" spans="1:8" x14ac:dyDescent="0.25">
      <c r="A1778" s="4" t="s">
        <v>3160</v>
      </c>
      <c r="B1778" s="4" t="s">
        <v>1741</v>
      </c>
      <c r="C1778" s="2">
        <v>42446</v>
      </c>
      <c r="D1778" s="1" t="s">
        <v>4537</v>
      </c>
      <c r="E1778" s="1" t="s">
        <v>4102</v>
      </c>
      <c r="F1778" s="1" t="s">
        <v>547</v>
      </c>
      <c r="G1778" s="1" t="s">
        <v>6</v>
      </c>
      <c r="H1778" s="1" t="s">
        <v>7</v>
      </c>
    </row>
    <row r="1779" spans="1:8" x14ac:dyDescent="0.25">
      <c r="A1779" s="4" t="s">
        <v>3160</v>
      </c>
      <c r="B1779" s="4" t="s">
        <v>1741</v>
      </c>
      <c r="C1779" s="2">
        <v>42446</v>
      </c>
      <c r="D1779" s="1" t="s">
        <v>4540</v>
      </c>
      <c r="E1779" s="1" t="s">
        <v>4102</v>
      </c>
      <c r="F1779" s="1" t="s">
        <v>547</v>
      </c>
      <c r="G1779" s="1" t="s">
        <v>6</v>
      </c>
      <c r="H1779" s="1" t="s">
        <v>7</v>
      </c>
    </row>
    <row r="1780" spans="1:8" x14ac:dyDescent="0.25">
      <c r="A1780" s="4" t="s">
        <v>3170</v>
      </c>
      <c r="B1780" s="4" t="s">
        <v>1741</v>
      </c>
      <c r="C1780" s="2">
        <v>42446</v>
      </c>
      <c r="D1780" s="1" t="s">
        <v>4543</v>
      </c>
      <c r="E1780" s="1" t="s">
        <v>1041</v>
      </c>
      <c r="F1780" s="1" t="s">
        <v>29</v>
      </c>
      <c r="G1780" s="1" t="s">
        <v>6</v>
      </c>
      <c r="H1780" s="1" t="s">
        <v>7</v>
      </c>
    </row>
    <row r="1781" spans="1:8" x14ac:dyDescent="0.25">
      <c r="A1781" s="4" t="s">
        <v>3170</v>
      </c>
      <c r="B1781" s="4" t="s">
        <v>1741</v>
      </c>
      <c r="C1781" s="2">
        <v>42446</v>
      </c>
      <c r="D1781" s="1" t="s">
        <v>4557</v>
      </c>
      <c r="E1781" s="1" t="s">
        <v>1059</v>
      </c>
      <c r="F1781" s="1" t="s">
        <v>29</v>
      </c>
      <c r="G1781" s="1" t="s">
        <v>6</v>
      </c>
      <c r="H1781" s="1" t="s">
        <v>7</v>
      </c>
    </row>
    <row r="1782" spans="1:8" x14ac:dyDescent="0.25">
      <c r="A1782" s="4" t="s">
        <v>3170</v>
      </c>
      <c r="B1782" s="4" t="s">
        <v>1741</v>
      </c>
      <c r="C1782" s="2">
        <v>42446</v>
      </c>
      <c r="D1782" s="1" t="s">
        <v>4576</v>
      </c>
      <c r="E1782" s="1" t="s">
        <v>4020</v>
      </c>
      <c r="F1782" s="1" t="s">
        <v>29</v>
      </c>
      <c r="G1782" s="1" t="s">
        <v>6</v>
      </c>
      <c r="H1782" s="1" t="s">
        <v>7</v>
      </c>
    </row>
    <row r="1783" spans="1:8" x14ac:dyDescent="0.25">
      <c r="A1783" s="4" t="s">
        <v>3170</v>
      </c>
      <c r="B1783" s="4" t="s">
        <v>1741</v>
      </c>
      <c r="C1783" s="2">
        <v>42446</v>
      </c>
      <c r="D1783" s="1" t="s">
        <v>4610</v>
      </c>
      <c r="E1783" s="1" t="s">
        <v>4003</v>
      </c>
      <c r="F1783" s="1" t="s">
        <v>29</v>
      </c>
      <c r="G1783" s="1" t="s">
        <v>52</v>
      </c>
      <c r="H1783" s="1" t="s">
        <v>7</v>
      </c>
    </row>
    <row r="1784" spans="1:8" x14ac:dyDescent="0.25">
      <c r="A1784" s="4" t="s">
        <v>3170</v>
      </c>
      <c r="B1784" s="4" t="s">
        <v>1741</v>
      </c>
      <c r="C1784" s="2">
        <v>42446</v>
      </c>
      <c r="D1784" s="1" t="s">
        <v>4623</v>
      </c>
      <c r="E1784" s="1" t="s">
        <v>843</v>
      </c>
      <c r="F1784" s="1" t="s">
        <v>29</v>
      </c>
      <c r="G1784" s="1" t="s">
        <v>6</v>
      </c>
      <c r="H1784" s="1" t="s">
        <v>7</v>
      </c>
    </row>
    <row r="1785" spans="1:8" x14ac:dyDescent="0.25">
      <c r="A1785" s="4" t="s">
        <v>3170</v>
      </c>
      <c r="B1785" s="4" t="s">
        <v>1741</v>
      </c>
      <c r="C1785" s="2">
        <v>42446</v>
      </c>
      <c r="D1785" s="1" t="s">
        <v>4786</v>
      </c>
      <c r="E1785" s="1" t="s">
        <v>4787</v>
      </c>
      <c r="F1785" s="1" t="s">
        <v>29</v>
      </c>
      <c r="G1785" s="1" t="s">
        <v>6</v>
      </c>
      <c r="H1785" s="1" t="s">
        <v>7</v>
      </c>
    </row>
    <row r="1786" spans="1:8" x14ac:dyDescent="0.25">
      <c r="A1786" s="4" t="s">
        <v>3170</v>
      </c>
      <c r="B1786" s="4" t="s">
        <v>1741</v>
      </c>
      <c r="C1786" s="2">
        <v>42446</v>
      </c>
      <c r="D1786" s="1" t="s">
        <v>5148</v>
      </c>
      <c r="E1786" s="1" t="s">
        <v>1044</v>
      </c>
      <c r="F1786" s="1" t="s">
        <v>29</v>
      </c>
      <c r="G1786" s="1" t="s">
        <v>10</v>
      </c>
      <c r="H1786" s="1" t="s">
        <v>7</v>
      </c>
    </row>
    <row r="1787" spans="1:8" x14ac:dyDescent="0.25">
      <c r="A1787" s="4" t="s">
        <v>3170</v>
      </c>
      <c r="B1787" s="4" t="s">
        <v>1741</v>
      </c>
      <c r="C1787" s="2">
        <v>42446</v>
      </c>
      <c r="D1787" s="1" t="s">
        <v>5151</v>
      </c>
      <c r="E1787" s="1" t="s">
        <v>1044</v>
      </c>
      <c r="F1787" s="1" t="s">
        <v>29</v>
      </c>
      <c r="G1787" s="1" t="s">
        <v>10</v>
      </c>
      <c r="H1787" s="1" t="s">
        <v>7</v>
      </c>
    </row>
    <row r="1788" spans="1:8" x14ac:dyDescent="0.25">
      <c r="A1788" s="4" t="s">
        <v>3170</v>
      </c>
      <c r="B1788" s="4" t="s">
        <v>1741</v>
      </c>
      <c r="C1788" s="2">
        <v>42446</v>
      </c>
      <c r="D1788" s="1" t="s">
        <v>5158</v>
      </c>
      <c r="E1788" s="1" t="s">
        <v>1840</v>
      </c>
      <c r="F1788" s="1" t="s">
        <v>29</v>
      </c>
      <c r="G1788" s="1" t="s">
        <v>10</v>
      </c>
      <c r="H1788" s="1" t="s">
        <v>7</v>
      </c>
    </row>
    <row r="1789" spans="1:8" x14ac:dyDescent="0.25">
      <c r="A1789" s="4" t="s">
        <v>3170</v>
      </c>
      <c r="B1789" s="4" t="s">
        <v>1741</v>
      </c>
      <c r="C1789" s="2">
        <v>42446</v>
      </c>
      <c r="D1789" s="1" t="s">
        <v>5165</v>
      </c>
      <c r="E1789" s="1" t="s">
        <v>4933</v>
      </c>
      <c r="F1789" s="1" t="s">
        <v>29</v>
      </c>
      <c r="G1789" s="1" t="s">
        <v>10</v>
      </c>
      <c r="H1789" s="1" t="s">
        <v>7</v>
      </c>
    </row>
    <row r="1790" spans="1:8" x14ac:dyDescent="0.25">
      <c r="A1790" s="4" t="s">
        <v>3170</v>
      </c>
      <c r="B1790" s="4" t="s">
        <v>1741</v>
      </c>
      <c r="C1790" s="2">
        <v>42446</v>
      </c>
      <c r="D1790" s="1" t="s">
        <v>5168</v>
      </c>
      <c r="E1790" s="1" t="s">
        <v>1838</v>
      </c>
      <c r="F1790" s="1" t="s">
        <v>29</v>
      </c>
      <c r="G1790" s="1" t="s">
        <v>10</v>
      </c>
      <c r="H1790" s="1" t="s">
        <v>7</v>
      </c>
    </row>
    <row r="1791" spans="1:8" x14ac:dyDescent="0.25">
      <c r="A1791" s="4" t="s">
        <v>3170</v>
      </c>
      <c r="B1791" s="4" t="s">
        <v>1741</v>
      </c>
      <c r="C1791" s="2">
        <v>42446</v>
      </c>
      <c r="D1791" s="1" t="s">
        <v>5170</v>
      </c>
      <c r="E1791" s="1" t="s">
        <v>1838</v>
      </c>
      <c r="F1791" s="1" t="s">
        <v>29</v>
      </c>
      <c r="G1791" s="1" t="s">
        <v>10</v>
      </c>
      <c r="H1791" s="1" t="s">
        <v>7</v>
      </c>
    </row>
    <row r="1792" spans="1:8" x14ac:dyDescent="0.25">
      <c r="A1792" s="4" t="s">
        <v>3170</v>
      </c>
      <c r="B1792" s="4" t="s">
        <v>1741</v>
      </c>
      <c r="C1792" s="2">
        <v>42446</v>
      </c>
      <c r="D1792" s="1" t="s">
        <v>5178</v>
      </c>
      <c r="E1792" s="1" t="s">
        <v>1044</v>
      </c>
      <c r="F1792" s="1" t="s">
        <v>29</v>
      </c>
      <c r="G1792" s="1" t="s">
        <v>10</v>
      </c>
      <c r="H1792" s="1" t="s">
        <v>7</v>
      </c>
    </row>
    <row r="1793" spans="1:8" x14ac:dyDescent="0.25">
      <c r="A1793" s="4" t="s">
        <v>3170</v>
      </c>
      <c r="B1793" s="4" t="s">
        <v>1741</v>
      </c>
      <c r="C1793" s="2">
        <v>42446</v>
      </c>
      <c r="D1793" s="1" t="s">
        <v>5186</v>
      </c>
      <c r="E1793" s="1" t="s">
        <v>1836</v>
      </c>
      <c r="F1793" s="1" t="s">
        <v>29</v>
      </c>
      <c r="G1793" s="1" t="s">
        <v>10</v>
      </c>
      <c r="H1793" s="1" t="s">
        <v>7</v>
      </c>
    </row>
    <row r="1794" spans="1:8" x14ac:dyDescent="0.25">
      <c r="A1794" s="4" t="s">
        <v>3170</v>
      </c>
      <c r="B1794" s="4" t="s">
        <v>1741</v>
      </c>
      <c r="C1794" s="2">
        <v>42446</v>
      </c>
      <c r="D1794" s="1" t="s">
        <v>5190</v>
      </c>
      <c r="E1794" s="1" t="s">
        <v>1836</v>
      </c>
      <c r="F1794" s="1" t="s">
        <v>29</v>
      </c>
      <c r="G1794" s="1" t="s">
        <v>10</v>
      </c>
      <c r="H1794" s="1" t="s">
        <v>7</v>
      </c>
    </row>
    <row r="1795" spans="1:8" x14ac:dyDescent="0.25">
      <c r="A1795" s="4" t="s">
        <v>3170</v>
      </c>
      <c r="B1795" s="4" t="s">
        <v>1741</v>
      </c>
      <c r="C1795" s="2">
        <v>42446</v>
      </c>
      <c r="D1795" s="1" t="s">
        <v>5311</v>
      </c>
      <c r="E1795" s="1" t="s">
        <v>4832</v>
      </c>
      <c r="F1795" s="1" t="s">
        <v>29</v>
      </c>
      <c r="G1795" s="1" t="s">
        <v>10</v>
      </c>
      <c r="H1795" s="1" t="s">
        <v>7</v>
      </c>
    </row>
    <row r="1796" spans="1:8" x14ac:dyDescent="0.25">
      <c r="A1796" s="4" t="s">
        <v>3170</v>
      </c>
      <c r="B1796" s="4" t="s">
        <v>1741</v>
      </c>
      <c r="C1796" s="2">
        <v>42446</v>
      </c>
      <c r="D1796" s="1" t="s">
        <v>5322</v>
      </c>
      <c r="E1796" s="1" t="s">
        <v>5323</v>
      </c>
      <c r="F1796" s="1" t="s">
        <v>29</v>
      </c>
      <c r="G1796" s="1" t="s">
        <v>10</v>
      </c>
      <c r="H1796" s="1" t="s">
        <v>7</v>
      </c>
    </row>
    <row r="1797" spans="1:8" x14ac:dyDescent="0.25">
      <c r="A1797" s="4" t="s">
        <v>3160</v>
      </c>
      <c r="B1797" s="4" t="s">
        <v>1741</v>
      </c>
      <c r="C1797" s="2">
        <v>42446</v>
      </c>
      <c r="D1797" s="1" t="s">
        <v>5326</v>
      </c>
      <c r="E1797" s="1" t="s">
        <v>1022</v>
      </c>
      <c r="F1797" s="1" t="s">
        <v>4829</v>
      </c>
      <c r="G1797" s="1" t="s">
        <v>10</v>
      </c>
      <c r="H1797" s="1" t="s">
        <v>7</v>
      </c>
    </row>
    <row r="1798" spans="1:8" x14ac:dyDescent="0.25">
      <c r="A1798" s="4" t="s">
        <v>3160</v>
      </c>
      <c r="B1798" s="4" t="s">
        <v>1741</v>
      </c>
      <c r="C1798" s="2">
        <v>42446</v>
      </c>
      <c r="D1798" s="1" t="s">
        <v>5331</v>
      </c>
      <c r="E1798" s="1" t="s">
        <v>5235</v>
      </c>
      <c r="F1798" s="1" t="s">
        <v>4829</v>
      </c>
      <c r="G1798" s="1" t="s">
        <v>10</v>
      </c>
      <c r="H1798" s="1" t="s">
        <v>7</v>
      </c>
    </row>
    <row r="1799" spans="1:8" x14ac:dyDescent="0.25">
      <c r="A1799" s="4" t="s">
        <v>3160</v>
      </c>
      <c r="B1799" s="4" t="s">
        <v>1741</v>
      </c>
      <c r="C1799" s="2">
        <v>42446</v>
      </c>
      <c r="D1799" s="1" t="s">
        <v>5334</v>
      </c>
      <c r="E1799" s="1" t="s">
        <v>1022</v>
      </c>
      <c r="F1799" s="1" t="s">
        <v>4829</v>
      </c>
      <c r="G1799" s="1" t="s">
        <v>10</v>
      </c>
      <c r="H1799" s="1" t="s">
        <v>7</v>
      </c>
    </row>
    <row r="1800" spans="1:8" x14ac:dyDescent="0.25">
      <c r="A1800" s="4" t="s">
        <v>1814</v>
      </c>
      <c r="B1800" s="4" t="s">
        <v>1815</v>
      </c>
      <c r="C1800" s="2">
        <v>42462</v>
      </c>
      <c r="D1800" s="1" t="s">
        <v>1816</v>
      </c>
      <c r="E1800" s="1" t="s">
        <v>9</v>
      </c>
      <c r="F1800" s="1" t="s">
        <v>15</v>
      </c>
      <c r="G1800" s="1" t="s">
        <v>10</v>
      </c>
      <c r="H1800" s="1" t="s">
        <v>7</v>
      </c>
    </row>
    <row r="1801" spans="1:8" x14ac:dyDescent="0.25">
      <c r="A1801" s="4" t="s">
        <v>485</v>
      </c>
      <c r="B1801" s="4" t="s">
        <v>1815</v>
      </c>
      <c r="C1801" s="2">
        <v>42462</v>
      </c>
      <c r="D1801" s="1" t="s">
        <v>1817</v>
      </c>
      <c r="E1801" s="1" t="s">
        <v>4</v>
      </c>
      <c r="F1801" s="1" t="s">
        <v>15</v>
      </c>
      <c r="G1801" s="1" t="s">
        <v>6</v>
      </c>
      <c r="H1801" s="1" t="s">
        <v>7</v>
      </c>
    </row>
    <row r="1802" spans="1:8" x14ac:dyDescent="0.25">
      <c r="A1802" s="4" t="s">
        <v>1546</v>
      </c>
      <c r="B1802" s="4" t="s">
        <v>1724</v>
      </c>
      <c r="C1802" s="2">
        <v>42140</v>
      </c>
      <c r="D1802" s="1" t="s">
        <v>1725</v>
      </c>
      <c r="E1802" s="1" t="s">
        <v>9</v>
      </c>
      <c r="F1802" s="1" t="s">
        <v>314</v>
      </c>
      <c r="G1802" s="1" t="s">
        <v>10</v>
      </c>
      <c r="H1802" s="1" t="s">
        <v>7</v>
      </c>
    </row>
    <row r="1803" spans="1:8" x14ac:dyDescent="0.25">
      <c r="A1803" s="4" t="s">
        <v>236</v>
      </c>
      <c r="B1803" s="4" t="s">
        <v>1738</v>
      </c>
      <c r="C1803" s="2">
        <v>42121</v>
      </c>
      <c r="D1803" s="1" t="s">
        <v>1739</v>
      </c>
      <c r="E1803" s="1" t="s">
        <v>4</v>
      </c>
      <c r="F1803" s="1" t="s">
        <v>15</v>
      </c>
      <c r="G1803" s="1" t="s">
        <v>6</v>
      </c>
      <c r="H1803" s="1" t="s">
        <v>92</v>
      </c>
    </row>
    <row r="1804" spans="1:8" x14ac:dyDescent="0.25">
      <c r="A1804" s="4" t="s">
        <v>236</v>
      </c>
      <c r="B1804" s="4" t="s">
        <v>1738</v>
      </c>
      <c r="C1804" s="2">
        <v>42121</v>
      </c>
      <c r="D1804" s="1" t="s">
        <v>1740</v>
      </c>
      <c r="E1804" s="1" t="s">
        <v>9</v>
      </c>
      <c r="F1804" s="1" t="s">
        <v>15</v>
      </c>
      <c r="G1804" s="1" t="s">
        <v>10</v>
      </c>
      <c r="H1804" s="1" t="s">
        <v>92</v>
      </c>
    </row>
    <row r="1805" spans="1:8" x14ac:dyDescent="0.25">
      <c r="A1805" s="4" t="s">
        <v>236</v>
      </c>
      <c r="B1805" s="4" t="s">
        <v>1738</v>
      </c>
      <c r="C1805" s="2"/>
      <c r="D1805" s="1" t="s">
        <v>1751</v>
      </c>
      <c r="E1805" s="1" t="s">
        <v>332</v>
      </c>
      <c r="F1805" s="1" t="s">
        <v>29</v>
      </c>
      <c r="G1805" s="1" t="s">
        <v>10</v>
      </c>
      <c r="H1805" s="1" t="s">
        <v>7</v>
      </c>
    </row>
    <row r="1806" spans="1:8" x14ac:dyDescent="0.25">
      <c r="A1806" s="4" t="s">
        <v>236</v>
      </c>
      <c r="B1806" s="4" t="s">
        <v>1738</v>
      </c>
      <c r="C1806" s="2"/>
      <c r="D1806" s="1" t="s">
        <v>1752</v>
      </c>
      <c r="E1806" s="1" t="s">
        <v>326</v>
      </c>
      <c r="F1806" s="1" t="s">
        <v>29</v>
      </c>
      <c r="G1806" s="1" t="s">
        <v>10</v>
      </c>
      <c r="H1806" s="1" t="s">
        <v>7</v>
      </c>
    </row>
    <row r="1807" spans="1:8" x14ac:dyDescent="0.25">
      <c r="A1807" s="4" t="s">
        <v>236</v>
      </c>
      <c r="B1807" s="4" t="s">
        <v>1738</v>
      </c>
      <c r="C1807" s="2"/>
      <c r="D1807" s="1" t="s">
        <v>1753</v>
      </c>
      <c r="E1807" s="1" t="s">
        <v>323</v>
      </c>
      <c r="F1807" s="1" t="s">
        <v>29</v>
      </c>
      <c r="G1807" s="1" t="s">
        <v>10</v>
      </c>
      <c r="H1807" s="1" t="s">
        <v>7</v>
      </c>
    </row>
    <row r="1808" spans="1:8" x14ac:dyDescent="0.25">
      <c r="A1808" s="4" t="s">
        <v>236</v>
      </c>
      <c r="B1808" s="4" t="s">
        <v>1738</v>
      </c>
      <c r="C1808" s="2"/>
      <c r="D1808" s="1" t="s">
        <v>1754</v>
      </c>
      <c r="E1808" s="1" t="s">
        <v>334</v>
      </c>
      <c r="F1808" s="1" t="s">
        <v>29</v>
      </c>
      <c r="G1808" s="1" t="s">
        <v>10</v>
      </c>
      <c r="H1808" s="1" t="s">
        <v>7</v>
      </c>
    </row>
    <row r="1809" spans="1:8" x14ac:dyDescent="0.25">
      <c r="A1809" s="4" t="s">
        <v>236</v>
      </c>
      <c r="B1809" s="4" t="s">
        <v>1738</v>
      </c>
      <c r="C1809" s="2"/>
      <c r="D1809" s="1" t="s">
        <v>1755</v>
      </c>
      <c r="E1809" s="1" t="s">
        <v>337</v>
      </c>
      <c r="F1809" s="1" t="s">
        <v>29</v>
      </c>
      <c r="G1809" s="1" t="s">
        <v>10</v>
      </c>
      <c r="H1809" s="1" t="s">
        <v>7</v>
      </c>
    </row>
    <row r="1810" spans="1:8" x14ac:dyDescent="0.25">
      <c r="A1810" s="4" t="s">
        <v>236</v>
      </c>
      <c r="B1810" s="4" t="s">
        <v>1738</v>
      </c>
      <c r="C1810" s="2"/>
      <c r="D1810" s="1" t="s">
        <v>1756</v>
      </c>
      <c r="E1810" s="1" t="s">
        <v>339</v>
      </c>
      <c r="F1810" s="1" t="s">
        <v>29</v>
      </c>
      <c r="G1810" s="1" t="s">
        <v>10</v>
      </c>
      <c r="H1810" s="1" t="s">
        <v>7</v>
      </c>
    </row>
    <row r="1811" spans="1:8" x14ac:dyDescent="0.25">
      <c r="A1811" s="4" t="s">
        <v>236</v>
      </c>
      <c r="B1811" s="4" t="s">
        <v>1738</v>
      </c>
      <c r="C1811" s="2"/>
      <c r="D1811" s="1" t="s">
        <v>1757</v>
      </c>
      <c r="E1811" s="1" t="s">
        <v>341</v>
      </c>
      <c r="F1811" s="1" t="s">
        <v>29</v>
      </c>
      <c r="G1811" s="1" t="s">
        <v>10</v>
      </c>
      <c r="H1811" s="1" t="s">
        <v>7</v>
      </c>
    </row>
    <row r="1812" spans="1:8" x14ac:dyDescent="0.25">
      <c r="A1812" s="4" t="s">
        <v>236</v>
      </c>
      <c r="B1812" s="4" t="s">
        <v>1738</v>
      </c>
      <c r="C1812" s="2"/>
      <c r="D1812" s="1" t="s">
        <v>1758</v>
      </c>
      <c r="E1812" s="1" t="s">
        <v>707</v>
      </c>
      <c r="F1812" s="1" t="s">
        <v>29</v>
      </c>
      <c r="G1812" s="1" t="s">
        <v>10</v>
      </c>
      <c r="H1812" s="1" t="s">
        <v>7</v>
      </c>
    </row>
    <row r="1813" spans="1:8" x14ac:dyDescent="0.25">
      <c r="A1813" s="4" t="s">
        <v>236</v>
      </c>
      <c r="B1813" s="4" t="s">
        <v>1738</v>
      </c>
      <c r="C1813" s="2"/>
      <c r="D1813" s="1" t="s">
        <v>1759</v>
      </c>
      <c r="E1813" s="1" t="s">
        <v>399</v>
      </c>
      <c r="F1813" s="1" t="s">
        <v>29</v>
      </c>
      <c r="G1813" s="1" t="s">
        <v>10</v>
      </c>
      <c r="H1813" s="1" t="s">
        <v>7</v>
      </c>
    </row>
    <row r="1814" spans="1:8" x14ac:dyDescent="0.25">
      <c r="A1814" s="4" t="s">
        <v>236</v>
      </c>
      <c r="B1814" s="4" t="s">
        <v>1738</v>
      </c>
      <c r="C1814" s="2"/>
      <c r="D1814" s="1" t="s">
        <v>1760</v>
      </c>
      <c r="E1814" s="1" t="s">
        <v>474</v>
      </c>
      <c r="F1814" s="1" t="s">
        <v>29</v>
      </c>
      <c r="G1814" s="1" t="s">
        <v>10</v>
      </c>
      <c r="H1814" s="1" t="s">
        <v>7</v>
      </c>
    </row>
    <row r="1815" spans="1:8" x14ac:dyDescent="0.25">
      <c r="A1815" s="4" t="s">
        <v>236</v>
      </c>
      <c r="B1815" s="4" t="s">
        <v>1738</v>
      </c>
      <c r="C1815" s="2"/>
      <c r="D1815" s="1" t="s">
        <v>1761</v>
      </c>
      <c r="E1815" s="1" t="s">
        <v>471</v>
      </c>
      <c r="F1815" s="1" t="s">
        <v>29</v>
      </c>
      <c r="G1815" s="1" t="s">
        <v>10</v>
      </c>
      <c r="H1815" s="1" t="s">
        <v>7</v>
      </c>
    </row>
    <row r="1816" spans="1:8" x14ac:dyDescent="0.25">
      <c r="A1816" s="4" t="s">
        <v>236</v>
      </c>
      <c r="B1816" s="4" t="s">
        <v>1738</v>
      </c>
      <c r="C1816" s="2"/>
      <c r="D1816" s="1" t="s">
        <v>1762</v>
      </c>
      <c r="E1816" s="1" t="s">
        <v>464</v>
      </c>
      <c r="F1816" s="1" t="s">
        <v>29</v>
      </c>
      <c r="G1816" s="1" t="s">
        <v>10</v>
      </c>
      <c r="H1816" s="1" t="s">
        <v>7</v>
      </c>
    </row>
    <row r="1817" spans="1:8" x14ac:dyDescent="0.25">
      <c r="A1817" s="4" t="s">
        <v>236</v>
      </c>
      <c r="B1817" s="4" t="s">
        <v>1738</v>
      </c>
      <c r="C1817" s="2"/>
      <c r="D1817" s="1" t="s">
        <v>1763</v>
      </c>
      <c r="E1817" s="1" t="s">
        <v>459</v>
      </c>
      <c r="F1817" s="1" t="s">
        <v>29</v>
      </c>
      <c r="G1817" s="1" t="s">
        <v>6</v>
      </c>
      <c r="H1817" s="1" t="s">
        <v>7</v>
      </c>
    </row>
    <row r="1818" spans="1:8" x14ac:dyDescent="0.25">
      <c r="A1818" s="4" t="s">
        <v>236</v>
      </c>
      <c r="B1818" s="4" t="s">
        <v>1738</v>
      </c>
      <c r="C1818" s="2"/>
      <c r="D1818" s="1" t="s">
        <v>1764</v>
      </c>
      <c r="E1818" s="1" t="s">
        <v>456</v>
      </c>
      <c r="F1818" s="1" t="s">
        <v>29</v>
      </c>
      <c r="G1818" s="1" t="s">
        <v>6</v>
      </c>
      <c r="H1818" s="1" t="s">
        <v>7</v>
      </c>
    </row>
    <row r="1819" spans="1:8" x14ac:dyDescent="0.25">
      <c r="A1819" s="4" t="s">
        <v>236</v>
      </c>
      <c r="B1819" s="4" t="s">
        <v>1738</v>
      </c>
      <c r="C1819" s="2"/>
      <c r="D1819" s="1" t="s">
        <v>1765</v>
      </c>
      <c r="E1819" s="1" t="s">
        <v>1766</v>
      </c>
      <c r="F1819" s="1" t="s">
        <v>29</v>
      </c>
      <c r="G1819" s="1" t="s">
        <v>10</v>
      </c>
      <c r="H1819" s="1" t="s">
        <v>7</v>
      </c>
    </row>
    <row r="1820" spans="1:8" x14ac:dyDescent="0.25">
      <c r="A1820" s="4" t="s">
        <v>236</v>
      </c>
      <c r="B1820" s="4" t="s">
        <v>1738</v>
      </c>
      <c r="C1820" s="2"/>
      <c r="D1820" s="1" t="s">
        <v>1767</v>
      </c>
      <c r="E1820" s="1" t="s">
        <v>367</v>
      </c>
      <c r="F1820" s="1" t="s">
        <v>29</v>
      </c>
      <c r="G1820" s="1" t="s">
        <v>10</v>
      </c>
      <c r="H1820" s="1" t="s">
        <v>7</v>
      </c>
    </row>
    <row r="1821" spans="1:8" x14ac:dyDescent="0.25">
      <c r="A1821" s="4" t="s">
        <v>236</v>
      </c>
      <c r="B1821" s="4" t="s">
        <v>1738</v>
      </c>
      <c r="C1821" s="2"/>
      <c r="D1821" s="1" t="s">
        <v>1768</v>
      </c>
      <c r="E1821" s="1" t="s">
        <v>376</v>
      </c>
      <c r="F1821" s="1" t="s">
        <v>29</v>
      </c>
      <c r="G1821" s="1" t="s">
        <v>10</v>
      </c>
      <c r="H1821" s="1" t="s">
        <v>7</v>
      </c>
    </row>
    <row r="1822" spans="1:8" x14ac:dyDescent="0.25">
      <c r="A1822" s="4" t="s">
        <v>236</v>
      </c>
      <c r="B1822" s="4" t="s">
        <v>1738</v>
      </c>
      <c r="C1822" s="2"/>
      <c r="D1822" s="1" t="s">
        <v>1769</v>
      </c>
      <c r="E1822" s="1" t="s">
        <v>379</v>
      </c>
      <c r="F1822" s="1" t="s">
        <v>29</v>
      </c>
      <c r="G1822" s="1" t="s">
        <v>10</v>
      </c>
      <c r="H1822" s="1" t="s">
        <v>7</v>
      </c>
    </row>
    <row r="1823" spans="1:8" x14ac:dyDescent="0.25">
      <c r="A1823" s="4" t="s">
        <v>236</v>
      </c>
      <c r="B1823" s="4" t="s">
        <v>1738</v>
      </c>
      <c r="C1823" s="2"/>
      <c r="D1823" s="1" t="s">
        <v>1770</v>
      </c>
      <c r="E1823" s="1" t="s">
        <v>385</v>
      </c>
      <c r="F1823" s="1" t="s">
        <v>29</v>
      </c>
      <c r="G1823" s="1" t="s">
        <v>10</v>
      </c>
      <c r="H1823" s="1" t="s">
        <v>7</v>
      </c>
    </row>
    <row r="1824" spans="1:8" x14ac:dyDescent="0.25">
      <c r="A1824" s="4" t="s">
        <v>236</v>
      </c>
      <c r="B1824" s="4" t="s">
        <v>1738</v>
      </c>
      <c r="C1824" s="2"/>
      <c r="D1824" s="1" t="s">
        <v>1771</v>
      </c>
      <c r="E1824" s="1" t="s">
        <v>481</v>
      </c>
      <c r="F1824" s="1" t="s">
        <v>29</v>
      </c>
      <c r="G1824" s="1" t="s">
        <v>10</v>
      </c>
      <c r="H1824" s="1" t="s">
        <v>7</v>
      </c>
    </row>
    <row r="1825" spans="1:8" x14ac:dyDescent="0.25">
      <c r="A1825" s="4" t="s">
        <v>236</v>
      </c>
      <c r="B1825" s="4" t="s">
        <v>1738</v>
      </c>
      <c r="C1825" s="2"/>
      <c r="D1825" s="1" t="s">
        <v>1772</v>
      </c>
      <c r="E1825" s="1" t="s">
        <v>484</v>
      </c>
      <c r="F1825" s="1" t="s">
        <v>29</v>
      </c>
      <c r="G1825" s="1" t="s">
        <v>10</v>
      </c>
      <c r="H1825" s="1" t="s">
        <v>7</v>
      </c>
    </row>
    <row r="1826" spans="1:8" x14ac:dyDescent="0.25">
      <c r="A1826" s="4" t="s">
        <v>236</v>
      </c>
      <c r="B1826" s="4" t="s">
        <v>1738</v>
      </c>
      <c r="C1826" s="2"/>
      <c r="D1826" s="1" t="s">
        <v>1773</v>
      </c>
      <c r="E1826" s="1" t="s">
        <v>493</v>
      </c>
      <c r="F1826" s="1" t="s">
        <v>29</v>
      </c>
      <c r="G1826" s="1" t="s">
        <v>10</v>
      </c>
      <c r="H1826" s="1" t="s">
        <v>7</v>
      </c>
    </row>
    <row r="1827" spans="1:8" x14ac:dyDescent="0.25">
      <c r="A1827" s="4" t="s">
        <v>236</v>
      </c>
      <c r="B1827" s="4" t="s">
        <v>1738</v>
      </c>
      <c r="C1827" s="2"/>
      <c r="D1827" s="1" t="s">
        <v>1774</v>
      </c>
      <c r="E1827" s="1" t="s">
        <v>495</v>
      </c>
      <c r="F1827" s="1" t="s">
        <v>29</v>
      </c>
      <c r="G1827" s="1" t="s">
        <v>10</v>
      </c>
      <c r="H1827" s="1" t="s">
        <v>7</v>
      </c>
    </row>
    <row r="1828" spans="1:8" x14ac:dyDescent="0.25">
      <c r="A1828" s="4" t="s">
        <v>236</v>
      </c>
      <c r="B1828" s="4" t="s">
        <v>1738</v>
      </c>
      <c r="C1828" s="2"/>
      <c r="D1828" s="1" t="s">
        <v>1775</v>
      </c>
      <c r="E1828" s="1" t="s">
        <v>502</v>
      </c>
      <c r="F1828" s="1" t="s">
        <v>29</v>
      </c>
      <c r="G1828" s="1" t="s">
        <v>10</v>
      </c>
      <c r="H1828" s="1" t="s">
        <v>7</v>
      </c>
    </row>
    <row r="1829" spans="1:8" x14ac:dyDescent="0.25">
      <c r="A1829" s="4" t="s">
        <v>236</v>
      </c>
      <c r="B1829" s="4" t="s">
        <v>1738</v>
      </c>
      <c r="C1829" s="2"/>
      <c r="D1829" s="1" t="s">
        <v>1776</v>
      </c>
      <c r="E1829" s="1" t="s">
        <v>507</v>
      </c>
      <c r="F1829" s="1" t="s">
        <v>29</v>
      </c>
      <c r="G1829" s="1" t="s">
        <v>10</v>
      </c>
      <c r="H1829" s="1" t="s">
        <v>7</v>
      </c>
    </row>
    <row r="1830" spans="1:8" x14ac:dyDescent="0.25">
      <c r="A1830" s="4" t="s">
        <v>236</v>
      </c>
      <c r="B1830" s="4" t="s">
        <v>1738</v>
      </c>
      <c r="C1830" s="2"/>
      <c r="D1830" s="1" t="s">
        <v>1777</v>
      </c>
      <c r="E1830" s="1" t="s">
        <v>511</v>
      </c>
      <c r="F1830" s="1" t="s">
        <v>29</v>
      </c>
      <c r="G1830" s="1" t="s">
        <v>10</v>
      </c>
      <c r="H1830" s="1" t="s">
        <v>7</v>
      </c>
    </row>
    <row r="1831" spans="1:8" x14ac:dyDescent="0.25">
      <c r="A1831" s="4" t="s">
        <v>236</v>
      </c>
      <c r="B1831" s="4" t="s">
        <v>1738</v>
      </c>
      <c r="C1831" s="2"/>
      <c r="D1831" s="1" t="s">
        <v>1778</v>
      </c>
      <c r="E1831" s="1" t="s">
        <v>514</v>
      </c>
      <c r="F1831" s="1" t="s">
        <v>29</v>
      </c>
      <c r="G1831" s="1" t="s">
        <v>10</v>
      </c>
      <c r="H1831" s="1" t="s">
        <v>7</v>
      </c>
    </row>
    <row r="1832" spans="1:8" x14ac:dyDescent="0.25">
      <c r="A1832" s="4" t="s">
        <v>236</v>
      </c>
      <c r="B1832" s="4" t="s">
        <v>1738</v>
      </c>
      <c r="C1832" s="2"/>
      <c r="D1832" s="1" t="s">
        <v>1779</v>
      </c>
      <c r="E1832" s="1" t="s">
        <v>9</v>
      </c>
      <c r="F1832" s="1" t="s">
        <v>29</v>
      </c>
      <c r="G1832" s="1" t="s">
        <v>10</v>
      </c>
      <c r="H1832" s="1" t="s">
        <v>7</v>
      </c>
    </row>
    <row r="1833" spans="1:8" x14ac:dyDescent="0.25">
      <c r="A1833" s="4" t="s">
        <v>236</v>
      </c>
      <c r="B1833" s="4" t="s">
        <v>1738</v>
      </c>
      <c r="C1833" s="2"/>
      <c r="D1833" s="1" t="s">
        <v>1780</v>
      </c>
      <c r="E1833" s="1" t="s">
        <v>454</v>
      </c>
      <c r="F1833" s="1" t="s">
        <v>29</v>
      </c>
      <c r="G1833" s="1" t="s">
        <v>6</v>
      </c>
      <c r="H1833" s="1" t="s">
        <v>7</v>
      </c>
    </row>
    <row r="1834" spans="1:8" x14ac:dyDescent="0.25">
      <c r="A1834" s="4" t="s">
        <v>236</v>
      </c>
      <c r="B1834" s="4" t="s">
        <v>1738</v>
      </c>
      <c r="C1834" s="2"/>
      <c r="D1834" s="1" t="s">
        <v>1781</v>
      </c>
      <c r="E1834" s="1" t="s">
        <v>196</v>
      </c>
      <c r="F1834" s="1" t="s">
        <v>29</v>
      </c>
      <c r="G1834" s="1" t="s">
        <v>6</v>
      </c>
      <c r="H1834" s="1" t="s">
        <v>7</v>
      </c>
    </row>
    <row r="1835" spans="1:8" x14ac:dyDescent="0.25">
      <c r="A1835" s="4" t="s">
        <v>236</v>
      </c>
      <c r="B1835" s="4" t="s">
        <v>1738</v>
      </c>
      <c r="C1835" s="2"/>
      <c r="D1835" s="1" t="s">
        <v>1782</v>
      </c>
      <c r="E1835" s="1" t="s">
        <v>199</v>
      </c>
      <c r="F1835" s="1" t="s">
        <v>29</v>
      </c>
      <c r="G1835" s="1" t="s">
        <v>6</v>
      </c>
      <c r="H1835" s="1" t="s">
        <v>7</v>
      </c>
    </row>
    <row r="1836" spans="1:8" x14ac:dyDescent="0.25">
      <c r="A1836" s="4" t="s">
        <v>236</v>
      </c>
      <c r="B1836" s="4" t="s">
        <v>1738</v>
      </c>
      <c r="C1836" s="2"/>
      <c r="D1836" s="1" t="s">
        <v>1783</v>
      </c>
      <c r="E1836" s="1" t="s">
        <v>204</v>
      </c>
      <c r="F1836" s="1" t="s">
        <v>29</v>
      </c>
      <c r="G1836" s="1" t="s">
        <v>6</v>
      </c>
      <c r="H1836" s="1" t="s">
        <v>7</v>
      </c>
    </row>
    <row r="1837" spans="1:8" x14ac:dyDescent="0.25">
      <c r="A1837" s="4" t="s">
        <v>236</v>
      </c>
      <c r="B1837" s="4" t="s">
        <v>1738</v>
      </c>
      <c r="C1837" s="2"/>
      <c r="D1837" s="1" t="s">
        <v>1784</v>
      </c>
      <c r="E1837" s="1" t="s">
        <v>207</v>
      </c>
      <c r="F1837" s="1" t="s">
        <v>29</v>
      </c>
      <c r="G1837" s="1" t="s">
        <v>6</v>
      </c>
      <c r="H1837" s="1" t="s">
        <v>7</v>
      </c>
    </row>
    <row r="1838" spans="1:8" x14ac:dyDescent="0.25">
      <c r="A1838" s="4" t="s">
        <v>236</v>
      </c>
      <c r="B1838" s="4" t="s">
        <v>1738</v>
      </c>
      <c r="C1838" s="2"/>
      <c r="D1838" s="1" t="s">
        <v>1785</v>
      </c>
      <c r="E1838" s="1" t="s">
        <v>210</v>
      </c>
      <c r="F1838" s="1" t="s">
        <v>29</v>
      </c>
      <c r="G1838" s="1" t="s">
        <v>6</v>
      </c>
      <c r="H1838" s="1" t="s">
        <v>7</v>
      </c>
    </row>
    <row r="1839" spans="1:8" x14ac:dyDescent="0.25">
      <c r="A1839" s="4" t="s">
        <v>236</v>
      </c>
      <c r="B1839" s="4" t="s">
        <v>1738</v>
      </c>
      <c r="C1839" s="2"/>
      <c r="D1839" s="1" t="s">
        <v>1786</v>
      </c>
      <c r="E1839" s="1" t="s">
        <v>212</v>
      </c>
      <c r="F1839" s="1" t="s">
        <v>29</v>
      </c>
      <c r="G1839" s="1" t="s">
        <v>6</v>
      </c>
      <c r="H1839" s="1" t="s">
        <v>7</v>
      </c>
    </row>
    <row r="1840" spans="1:8" x14ac:dyDescent="0.25">
      <c r="A1840" s="4" t="s">
        <v>236</v>
      </c>
      <c r="B1840" s="4" t="s">
        <v>1738</v>
      </c>
      <c r="C1840" s="2"/>
      <c r="D1840" s="1" t="s">
        <v>1787</v>
      </c>
      <c r="E1840" s="1" t="s">
        <v>215</v>
      </c>
      <c r="F1840" s="1" t="s">
        <v>29</v>
      </c>
      <c r="G1840" s="1" t="s">
        <v>6</v>
      </c>
      <c r="H1840" s="1" t="s">
        <v>7</v>
      </c>
    </row>
    <row r="1841" spans="1:8" x14ac:dyDescent="0.25">
      <c r="A1841" s="4" t="s">
        <v>236</v>
      </c>
      <c r="B1841" s="4" t="s">
        <v>1738</v>
      </c>
      <c r="C1841" s="2"/>
      <c r="D1841" s="1" t="s">
        <v>1788</v>
      </c>
      <c r="E1841" s="1" t="s">
        <v>218</v>
      </c>
      <c r="F1841" s="1" t="s">
        <v>29</v>
      </c>
      <c r="G1841" s="1" t="s">
        <v>6</v>
      </c>
      <c r="H1841" s="1" t="s">
        <v>7</v>
      </c>
    </row>
    <row r="1842" spans="1:8" x14ac:dyDescent="0.25">
      <c r="A1842" s="4" t="s">
        <v>236</v>
      </c>
      <c r="B1842" s="4" t="s">
        <v>1738</v>
      </c>
      <c r="C1842" s="2"/>
      <c r="D1842" s="1" t="s">
        <v>1789</v>
      </c>
      <c r="E1842" s="1" t="s">
        <v>235</v>
      </c>
      <c r="F1842" s="1" t="s">
        <v>29</v>
      </c>
      <c r="G1842" s="1" t="s">
        <v>52</v>
      </c>
      <c r="H1842" s="1" t="s">
        <v>7</v>
      </c>
    </row>
    <row r="1843" spans="1:8" x14ac:dyDescent="0.25">
      <c r="A1843" s="4" t="s">
        <v>236</v>
      </c>
      <c r="B1843" s="4" t="s">
        <v>1738</v>
      </c>
      <c r="C1843" s="2"/>
      <c r="D1843" s="1" t="s">
        <v>1790</v>
      </c>
      <c r="E1843" s="1" t="s">
        <v>243</v>
      </c>
      <c r="F1843" s="1" t="s">
        <v>29</v>
      </c>
      <c r="G1843" s="1" t="s">
        <v>6</v>
      </c>
      <c r="H1843" s="1" t="s">
        <v>7</v>
      </c>
    </row>
    <row r="1844" spans="1:8" x14ac:dyDescent="0.25">
      <c r="A1844" s="4" t="s">
        <v>236</v>
      </c>
      <c r="B1844" s="4" t="s">
        <v>1738</v>
      </c>
      <c r="C1844" s="2"/>
      <c r="D1844" s="1" t="s">
        <v>1791</v>
      </c>
      <c r="E1844" s="1" t="s">
        <v>95</v>
      </c>
      <c r="F1844" s="1" t="s">
        <v>29</v>
      </c>
      <c r="G1844" s="1" t="s">
        <v>6</v>
      </c>
      <c r="H1844" s="1" t="s">
        <v>7</v>
      </c>
    </row>
    <row r="1845" spans="1:8" x14ac:dyDescent="0.25">
      <c r="A1845" s="4" t="s">
        <v>236</v>
      </c>
      <c r="B1845" s="4" t="s">
        <v>1738</v>
      </c>
      <c r="C1845" s="2"/>
      <c r="D1845" s="1" t="s">
        <v>1792</v>
      </c>
      <c r="E1845" s="1" t="s">
        <v>98</v>
      </c>
      <c r="F1845" s="1" t="s">
        <v>29</v>
      </c>
      <c r="G1845" s="1" t="s">
        <v>6</v>
      </c>
      <c r="H1845" s="1" t="s">
        <v>7</v>
      </c>
    </row>
    <row r="1846" spans="1:8" x14ac:dyDescent="0.25">
      <c r="A1846" s="4" t="s">
        <v>236</v>
      </c>
      <c r="B1846" s="4" t="s">
        <v>1738</v>
      </c>
      <c r="C1846" s="2"/>
      <c r="D1846" s="1" t="s">
        <v>1793</v>
      </c>
      <c r="E1846" s="1" t="s">
        <v>102</v>
      </c>
      <c r="F1846" s="1" t="s">
        <v>29</v>
      </c>
      <c r="G1846" s="1" t="s">
        <v>6</v>
      </c>
      <c r="H1846" s="1" t="s">
        <v>7</v>
      </c>
    </row>
    <row r="1847" spans="1:8" x14ac:dyDescent="0.25">
      <c r="A1847" s="4" t="s">
        <v>236</v>
      </c>
      <c r="B1847" s="4" t="s">
        <v>1738</v>
      </c>
      <c r="C1847" s="2"/>
      <c r="D1847" s="1" t="s">
        <v>1794</v>
      </c>
      <c r="E1847" s="1" t="s">
        <v>113</v>
      </c>
      <c r="F1847" s="1" t="s">
        <v>29</v>
      </c>
      <c r="G1847" s="1" t="s">
        <v>6</v>
      </c>
      <c r="H1847" s="1" t="s">
        <v>7</v>
      </c>
    </row>
    <row r="1848" spans="1:8" x14ac:dyDescent="0.25">
      <c r="A1848" s="4" t="s">
        <v>236</v>
      </c>
      <c r="B1848" s="4" t="s">
        <v>1738</v>
      </c>
      <c r="C1848" s="2"/>
      <c r="D1848" s="1" t="s">
        <v>1795</v>
      </c>
      <c r="E1848" s="1" t="s">
        <v>116</v>
      </c>
      <c r="F1848" s="1" t="s">
        <v>29</v>
      </c>
      <c r="G1848" s="1" t="s">
        <v>52</v>
      </c>
      <c r="H1848" s="1" t="s">
        <v>7</v>
      </c>
    </row>
    <row r="1849" spans="1:8" x14ac:dyDescent="0.25">
      <c r="A1849" s="4" t="s">
        <v>236</v>
      </c>
      <c r="B1849" s="4" t="s">
        <v>1738</v>
      </c>
      <c r="C1849" s="2"/>
      <c r="D1849" s="1" t="s">
        <v>1796</v>
      </c>
      <c r="E1849" s="1" t="s">
        <v>119</v>
      </c>
      <c r="F1849" s="1" t="s">
        <v>29</v>
      </c>
      <c r="G1849" s="1" t="s">
        <v>6</v>
      </c>
      <c r="H1849" s="1" t="s">
        <v>7</v>
      </c>
    </row>
    <row r="1850" spans="1:8" x14ac:dyDescent="0.25">
      <c r="A1850" s="4" t="s">
        <v>236</v>
      </c>
      <c r="B1850" s="4" t="s">
        <v>1738</v>
      </c>
      <c r="C1850" s="2"/>
      <c r="D1850" s="1" t="s">
        <v>1797</v>
      </c>
      <c r="E1850" s="1" t="s">
        <v>127</v>
      </c>
      <c r="F1850" s="1" t="s">
        <v>29</v>
      </c>
      <c r="G1850" s="1" t="s">
        <v>6</v>
      </c>
      <c r="H1850" s="1" t="s">
        <v>7</v>
      </c>
    </row>
    <row r="1851" spans="1:8" x14ac:dyDescent="0.25">
      <c r="A1851" s="4" t="s">
        <v>236</v>
      </c>
      <c r="B1851" s="4" t="s">
        <v>1738</v>
      </c>
      <c r="C1851" s="2"/>
      <c r="D1851" s="1" t="s">
        <v>1798</v>
      </c>
      <c r="E1851" s="1" t="s">
        <v>144</v>
      </c>
      <c r="F1851" s="1" t="s">
        <v>29</v>
      </c>
      <c r="G1851" s="1" t="s">
        <v>6</v>
      </c>
      <c r="H1851" s="1" t="s">
        <v>7</v>
      </c>
    </row>
    <row r="1852" spans="1:8" x14ac:dyDescent="0.25">
      <c r="A1852" s="4" t="s">
        <v>236</v>
      </c>
      <c r="B1852" s="4" t="s">
        <v>1738</v>
      </c>
      <c r="C1852" s="2"/>
      <c r="D1852" s="1" t="s">
        <v>1799</v>
      </c>
      <c r="E1852" s="1" t="s">
        <v>146</v>
      </c>
      <c r="F1852" s="1" t="s">
        <v>29</v>
      </c>
      <c r="G1852" s="1" t="s">
        <v>6</v>
      </c>
      <c r="H1852" s="1" t="s">
        <v>7</v>
      </c>
    </row>
    <row r="1853" spans="1:8" x14ac:dyDescent="0.25">
      <c r="A1853" s="4" t="s">
        <v>236</v>
      </c>
      <c r="B1853" s="4" t="s">
        <v>1738</v>
      </c>
      <c r="C1853" s="2"/>
      <c r="D1853" s="1" t="s">
        <v>1800</v>
      </c>
      <c r="E1853" s="1" t="s">
        <v>158</v>
      </c>
      <c r="F1853" s="1" t="s">
        <v>29</v>
      </c>
      <c r="G1853" s="1" t="s">
        <v>6</v>
      </c>
      <c r="H1853" s="1" t="s">
        <v>7</v>
      </c>
    </row>
    <row r="1854" spans="1:8" x14ac:dyDescent="0.25">
      <c r="A1854" s="4" t="s">
        <v>236</v>
      </c>
      <c r="B1854" s="4" t="s">
        <v>1738</v>
      </c>
      <c r="C1854" s="2"/>
      <c r="D1854" s="1" t="s">
        <v>1801</v>
      </c>
      <c r="E1854" s="1" t="s">
        <v>166</v>
      </c>
      <c r="F1854" s="1" t="s">
        <v>29</v>
      </c>
      <c r="G1854" s="1" t="s">
        <v>6</v>
      </c>
      <c r="H1854" s="1" t="s">
        <v>7</v>
      </c>
    </row>
    <row r="1855" spans="1:8" x14ac:dyDescent="0.25">
      <c r="A1855" s="4" t="s">
        <v>236</v>
      </c>
      <c r="B1855" s="4" t="s">
        <v>1738</v>
      </c>
      <c r="C1855" s="2"/>
      <c r="D1855" s="1" t="s">
        <v>1802</v>
      </c>
      <c r="E1855" s="1" t="s">
        <v>310</v>
      </c>
      <c r="F1855" s="1" t="s">
        <v>29</v>
      </c>
      <c r="G1855" s="1" t="s">
        <v>6</v>
      </c>
      <c r="H1855" s="1" t="s">
        <v>7</v>
      </c>
    </row>
    <row r="1856" spans="1:8" x14ac:dyDescent="0.25">
      <c r="A1856" s="4" t="s">
        <v>236</v>
      </c>
      <c r="B1856" s="4" t="s">
        <v>1738</v>
      </c>
      <c r="C1856" s="2"/>
      <c r="D1856" s="1" t="s">
        <v>1803</v>
      </c>
      <c r="E1856" s="1" t="s">
        <v>416</v>
      </c>
      <c r="F1856" s="1" t="s">
        <v>29</v>
      </c>
      <c r="G1856" s="1" t="s">
        <v>6</v>
      </c>
      <c r="H1856" s="1" t="s">
        <v>7</v>
      </c>
    </row>
    <row r="1857" spans="1:8" x14ac:dyDescent="0.25">
      <c r="A1857" s="4" t="s">
        <v>236</v>
      </c>
      <c r="B1857" s="4" t="s">
        <v>1738</v>
      </c>
      <c r="C1857" s="2"/>
      <c r="D1857" s="1" t="s">
        <v>1804</v>
      </c>
      <c r="E1857" s="1" t="s">
        <v>424</v>
      </c>
      <c r="F1857" s="1" t="s">
        <v>29</v>
      </c>
      <c r="G1857" s="1" t="s">
        <v>6</v>
      </c>
      <c r="H1857" s="1" t="s">
        <v>7</v>
      </c>
    </row>
    <row r="1858" spans="1:8" x14ac:dyDescent="0.25">
      <c r="A1858" s="4" t="s">
        <v>236</v>
      </c>
      <c r="B1858" s="4" t="s">
        <v>1738</v>
      </c>
      <c r="C1858" s="2"/>
      <c r="D1858" s="1" t="s">
        <v>1805</v>
      </c>
      <c r="E1858" s="1" t="s">
        <v>426</v>
      </c>
      <c r="F1858" s="1" t="s">
        <v>29</v>
      </c>
      <c r="G1858" s="1" t="s">
        <v>6</v>
      </c>
      <c r="H1858" s="1" t="s">
        <v>7</v>
      </c>
    </row>
    <row r="1859" spans="1:8" x14ac:dyDescent="0.25">
      <c r="A1859" s="4" t="s">
        <v>236</v>
      </c>
      <c r="B1859" s="4" t="s">
        <v>1738</v>
      </c>
      <c r="C1859" s="2"/>
      <c r="D1859" s="1" t="s">
        <v>1806</v>
      </c>
      <c r="E1859" s="1" t="s">
        <v>428</v>
      </c>
      <c r="F1859" s="1" t="s">
        <v>29</v>
      </c>
      <c r="G1859" s="1" t="s">
        <v>6</v>
      </c>
      <c r="H1859" s="1" t="s">
        <v>7</v>
      </c>
    </row>
    <row r="1860" spans="1:8" x14ac:dyDescent="0.25">
      <c r="A1860" s="4" t="s">
        <v>236</v>
      </c>
      <c r="B1860" s="4" t="s">
        <v>1738</v>
      </c>
      <c r="C1860" s="2"/>
      <c r="D1860" s="1" t="s">
        <v>1807</v>
      </c>
      <c r="E1860" s="1" t="s">
        <v>439</v>
      </c>
      <c r="F1860" s="1" t="s">
        <v>29</v>
      </c>
      <c r="G1860" s="1" t="s">
        <v>6</v>
      </c>
      <c r="H1860" s="1" t="s">
        <v>7</v>
      </c>
    </row>
    <row r="1861" spans="1:8" x14ac:dyDescent="0.25">
      <c r="A1861" s="4" t="s">
        <v>236</v>
      </c>
      <c r="B1861" s="4" t="s">
        <v>1738</v>
      </c>
      <c r="C1861" s="2"/>
      <c r="D1861" s="1" t="s">
        <v>1808</v>
      </c>
      <c r="E1861" s="1" t="s">
        <v>450</v>
      </c>
      <c r="F1861" s="1" t="s">
        <v>29</v>
      </c>
      <c r="G1861" s="1" t="s">
        <v>6</v>
      </c>
      <c r="H1861" s="1" t="s">
        <v>7</v>
      </c>
    </row>
    <row r="1862" spans="1:8" x14ac:dyDescent="0.25">
      <c r="A1862" s="4" t="s">
        <v>236</v>
      </c>
      <c r="B1862" s="4" t="s">
        <v>1738</v>
      </c>
      <c r="C1862" s="2"/>
      <c r="D1862" s="1" t="s">
        <v>1809</v>
      </c>
      <c r="E1862" s="1" t="s">
        <v>452</v>
      </c>
      <c r="F1862" s="1" t="s">
        <v>29</v>
      </c>
      <c r="G1862" s="1" t="s">
        <v>6</v>
      </c>
      <c r="H1862" s="1" t="s">
        <v>7</v>
      </c>
    </row>
    <row r="1863" spans="1:8" x14ac:dyDescent="0.25">
      <c r="A1863" s="4" t="s">
        <v>236</v>
      </c>
      <c r="B1863" s="4" t="s">
        <v>1738</v>
      </c>
      <c r="C1863" s="2"/>
      <c r="D1863" s="1" t="s">
        <v>1818</v>
      </c>
      <c r="E1863" s="1" t="s">
        <v>188</v>
      </c>
      <c r="F1863" s="1" t="s">
        <v>29</v>
      </c>
      <c r="G1863" s="1" t="s">
        <v>6</v>
      </c>
      <c r="H1863" s="1" t="s">
        <v>7</v>
      </c>
    </row>
    <row r="1864" spans="1:8" x14ac:dyDescent="0.25">
      <c r="A1864" s="4" t="s">
        <v>1819</v>
      </c>
      <c r="B1864" s="4" t="s">
        <v>1738</v>
      </c>
      <c r="C1864" s="2"/>
      <c r="D1864" s="1" t="s">
        <v>1820</v>
      </c>
      <c r="E1864" s="1" t="s">
        <v>42</v>
      </c>
      <c r="F1864" s="1" t="s">
        <v>29</v>
      </c>
      <c r="G1864" s="1" t="s">
        <v>6</v>
      </c>
      <c r="H1864" s="1" t="s">
        <v>7</v>
      </c>
    </row>
    <row r="1865" spans="1:8" x14ac:dyDescent="0.25">
      <c r="A1865" s="4" t="s">
        <v>236</v>
      </c>
      <c r="B1865" s="4" t="s">
        <v>1738</v>
      </c>
      <c r="C1865" s="2"/>
      <c r="D1865" s="1" t="s">
        <v>1821</v>
      </c>
      <c r="E1865" s="1" t="s">
        <v>51</v>
      </c>
      <c r="F1865" s="1" t="s">
        <v>29</v>
      </c>
      <c r="G1865" s="1" t="s">
        <v>52</v>
      </c>
      <c r="H1865" s="1" t="s">
        <v>7</v>
      </c>
    </row>
    <row r="1866" spans="1:8" x14ac:dyDescent="0.25">
      <c r="A1866" s="4" t="s">
        <v>236</v>
      </c>
      <c r="B1866" s="4" t="s">
        <v>1738</v>
      </c>
      <c r="C1866" s="2"/>
      <c r="D1866" s="1" t="s">
        <v>1822</v>
      </c>
      <c r="E1866" s="1" t="s">
        <v>72</v>
      </c>
      <c r="F1866" s="1" t="s">
        <v>29</v>
      </c>
      <c r="G1866" s="1" t="s">
        <v>6</v>
      </c>
      <c r="H1866" s="1" t="s">
        <v>7</v>
      </c>
    </row>
    <row r="1867" spans="1:8" x14ac:dyDescent="0.25">
      <c r="A1867" s="4" t="s">
        <v>236</v>
      </c>
      <c r="B1867" s="4" t="s">
        <v>1738</v>
      </c>
      <c r="C1867" s="2"/>
      <c r="D1867" s="1" t="s">
        <v>1823</v>
      </c>
      <c r="E1867" s="1" t="s">
        <v>79</v>
      </c>
      <c r="F1867" s="1" t="s">
        <v>29</v>
      </c>
      <c r="G1867" s="1" t="s">
        <v>6</v>
      </c>
      <c r="H1867" s="1" t="s">
        <v>7</v>
      </c>
    </row>
    <row r="1868" spans="1:8" x14ac:dyDescent="0.25">
      <c r="A1868" s="4" t="s">
        <v>236</v>
      </c>
      <c r="B1868" s="4" t="s">
        <v>1738</v>
      </c>
      <c r="C1868" s="2"/>
      <c r="D1868" s="1" t="s">
        <v>1824</v>
      </c>
      <c r="E1868" s="1" t="s">
        <v>82</v>
      </c>
      <c r="F1868" s="1" t="s">
        <v>29</v>
      </c>
      <c r="G1868" s="1" t="s">
        <v>6</v>
      </c>
      <c r="H1868" s="1" t="s">
        <v>7</v>
      </c>
    </row>
    <row r="1869" spans="1:8" x14ac:dyDescent="0.25">
      <c r="A1869" s="4" t="s">
        <v>236</v>
      </c>
      <c r="B1869" s="4" t="s">
        <v>1738</v>
      </c>
      <c r="C1869" s="2"/>
      <c r="D1869" s="1" t="s">
        <v>1825</v>
      </c>
      <c r="E1869" s="1" t="s">
        <v>1826</v>
      </c>
      <c r="F1869" s="1" t="s">
        <v>29</v>
      </c>
      <c r="G1869" s="1" t="s">
        <v>6</v>
      </c>
      <c r="H1869" s="1" t="s">
        <v>7</v>
      </c>
    </row>
    <row r="1870" spans="1:8" x14ac:dyDescent="0.25">
      <c r="A1870" s="4" t="s">
        <v>236</v>
      </c>
      <c r="B1870" s="4" t="s">
        <v>1738</v>
      </c>
      <c r="C1870" s="2"/>
      <c r="D1870" s="1" t="s">
        <v>1827</v>
      </c>
      <c r="E1870" s="1" t="s">
        <v>174</v>
      </c>
      <c r="F1870" s="1" t="s">
        <v>29</v>
      </c>
      <c r="G1870" s="1" t="s">
        <v>6</v>
      </c>
      <c r="H1870" s="1" t="s">
        <v>7</v>
      </c>
    </row>
    <row r="1871" spans="1:8" x14ac:dyDescent="0.25">
      <c r="A1871" s="4" t="s">
        <v>236</v>
      </c>
      <c r="B1871" s="4" t="s">
        <v>1738</v>
      </c>
      <c r="C1871" s="2"/>
      <c r="D1871" s="1" t="s">
        <v>1828</v>
      </c>
      <c r="E1871" s="1" t="s">
        <v>183</v>
      </c>
      <c r="F1871" s="1" t="s">
        <v>29</v>
      </c>
      <c r="G1871" s="1" t="s">
        <v>6</v>
      </c>
      <c r="H1871" s="1" t="s">
        <v>7</v>
      </c>
    </row>
    <row r="1872" spans="1:8" x14ac:dyDescent="0.25">
      <c r="A1872" s="4" t="s">
        <v>236</v>
      </c>
      <c r="B1872" s="4" t="s">
        <v>1738</v>
      </c>
      <c r="C1872" s="2"/>
      <c r="D1872" s="1" t="s">
        <v>1829</v>
      </c>
      <c r="E1872" s="1" t="s">
        <v>186</v>
      </c>
      <c r="F1872" s="1" t="s">
        <v>29</v>
      </c>
      <c r="G1872" s="1" t="s">
        <v>6</v>
      </c>
      <c r="H1872" s="1" t="s">
        <v>7</v>
      </c>
    </row>
    <row r="1873" spans="1:8" x14ac:dyDescent="0.25">
      <c r="A1873" s="4" t="s">
        <v>1830</v>
      </c>
      <c r="B1873" s="4" t="s">
        <v>1831</v>
      </c>
      <c r="C1873" s="2">
        <v>42456</v>
      </c>
      <c r="D1873" s="1" t="s">
        <v>1832</v>
      </c>
      <c r="E1873" s="1" t="s">
        <v>9</v>
      </c>
      <c r="F1873" s="1" t="s">
        <v>5</v>
      </c>
      <c r="G1873" s="1" t="s">
        <v>10</v>
      </c>
      <c r="H1873" s="1" t="s">
        <v>7</v>
      </c>
    </row>
    <row r="1874" spans="1:8" x14ac:dyDescent="0.25">
      <c r="A1874" s="4" t="s">
        <v>1830</v>
      </c>
      <c r="B1874" s="4" t="s">
        <v>1831</v>
      </c>
      <c r="C1874" s="2">
        <v>42456</v>
      </c>
      <c r="D1874" s="1" t="s">
        <v>1833</v>
      </c>
      <c r="E1874" s="1" t="s">
        <v>4</v>
      </c>
      <c r="F1874" s="1" t="s">
        <v>5</v>
      </c>
      <c r="G1874" s="1" t="s">
        <v>6</v>
      </c>
      <c r="H1874" s="1" t="s">
        <v>7</v>
      </c>
    </row>
    <row r="1875" spans="1:8" x14ac:dyDescent="0.25">
      <c r="A1875" s="4" t="s">
        <v>316</v>
      </c>
      <c r="B1875" s="4" t="s">
        <v>1714</v>
      </c>
      <c r="C1875" s="2">
        <v>42474</v>
      </c>
      <c r="D1875" s="1" t="s">
        <v>1715</v>
      </c>
      <c r="E1875" s="1" t="s">
        <v>4</v>
      </c>
      <c r="F1875" s="1" t="s">
        <v>15</v>
      </c>
      <c r="G1875" s="1" t="s">
        <v>6</v>
      </c>
      <c r="H1875" s="1" t="s">
        <v>7</v>
      </c>
    </row>
    <row r="1876" spans="1:8" x14ac:dyDescent="0.25">
      <c r="A1876" s="4" t="s">
        <v>316</v>
      </c>
      <c r="B1876" s="4" t="s">
        <v>1714</v>
      </c>
      <c r="C1876" s="2">
        <v>42474</v>
      </c>
      <c r="D1876" s="1" t="s">
        <v>1716</v>
      </c>
      <c r="E1876" s="1" t="s">
        <v>9</v>
      </c>
      <c r="F1876" s="1" t="s">
        <v>15</v>
      </c>
      <c r="G1876" s="1" t="s">
        <v>10</v>
      </c>
      <c r="H1876" s="1" t="s">
        <v>7</v>
      </c>
    </row>
    <row r="1877" spans="1:8" x14ac:dyDescent="0.25">
      <c r="A1877" s="4" t="s">
        <v>1810</v>
      </c>
      <c r="B1877" s="4" t="s">
        <v>1811</v>
      </c>
      <c r="C1877" s="2">
        <v>42462</v>
      </c>
      <c r="D1877" s="1" t="s">
        <v>1812</v>
      </c>
      <c r="E1877" s="1" t="s">
        <v>9</v>
      </c>
      <c r="F1877" s="1" t="s">
        <v>5</v>
      </c>
      <c r="G1877" s="1" t="s">
        <v>10</v>
      </c>
      <c r="H1877" s="1" t="s">
        <v>7</v>
      </c>
    </row>
    <row r="1878" spans="1:8" x14ac:dyDescent="0.25">
      <c r="A1878" s="4" t="s">
        <v>342</v>
      </c>
      <c r="B1878" s="4" t="s">
        <v>1811</v>
      </c>
      <c r="C1878" s="2">
        <v>42462</v>
      </c>
      <c r="D1878" s="1" t="s">
        <v>1813</v>
      </c>
      <c r="E1878" s="1" t="s">
        <v>4</v>
      </c>
      <c r="F1878" s="1" t="s">
        <v>5</v>
      </c>
      <c r="G1878" s="1" t="s">
        <v>6</v>
      </c>
      <c r="H1878" s="1" t="s">
        <v>7</v>
      </c>
    </row>
    <row r="1879" spans="1:8" x14ac:dyDescent="0.25">
      <c r="A1879" s="4" t="s">
        <v>1732</v>
      </c>
      <c r="B1879" s="4" t="s">
        <v>1746</v>
      </c>
      <c r="C1879" s="2">
        <v>42096</v>
      </c>
      <c r="D1879" s="1" t="s">
        <v>1747</v>
      </c>
      <c r="E1879" s="1" t="s">
        <v>9</v>
      </c>
      <c r="F1879" s="1" t="s">
        <v>5</v>
      </c>
      <c r="G1879" s="1" t="s">
        <v>10</v>
      </c>
      <c r="H1879" s="1" t="s">
        <v>525</v>
      </c>
    </row>
    <row r="1880" spans="1:8" x14ac:dyDescent="0.25">
      <c r="A1880" s="4" t="s">
        <v>1732</v>
      </c>
      <c r="B1880" s="4" t="s">
        <v>1735</v>
      </c>
      <c r="C1880" s="2">
        <v>42097</v>
      </c>
      <c r="D1880" s="1" t="s">
        <v>1736</v>
      </c>
      <c r="E1880" s="1" t="s">
        <v>9</v>
      </c>
      <c r="F1880" s="1" t="s">
        <v>5</v>
      </c>
      <c r="G1880" s="1" t="s">
        <v>10</v>
      </c>
      <c r="H1880" s="1" t="s">
        <v>525</v>
      </c>
    </row>
    <row r="1881" spans="1:8" x14ac:dyDescent="0.25">
      <c r="A1881" s="4" t="s">
        <v>1720</v>
      </c>
      <c r="B1881" s="4" t="s">
        <v>1721</v>
      </c>
      <c r="C1881" s="2">
        <v>42137</v>
      </c>
      <c r="D1881" s="1" t="s">
        <v>1722</v>
      </c>
      <c r="E1881" s="1" t="s">
        <v>9</v>
      </c>
      <c r="F1881" s="1" t="s">
        <v>15</v>
      </c>
      <c r="G1881" s="1" t="s">
        <v>10</v>
      </c>
      <c r="H1881" s="1" t="s">
        <v>7</v>
      </c>
    </row>
    <row r="1882" spans="1:8" x14ac:dyDescent="0.25">
      <c r="A1882" s="4" t="s">
        <v>1720</v>
      </c>
      <c r="B1882" s="4" t="s">
        <v>1721</v>
      </c>
      <c r="C1882" s="2">
        <v>42137</v>
      </c>
      <c r="D1882" s="1" t="s">
        <v>1723</v>
      </c>
      <c r="E1882" s="1" t="s">
        <v>4</v>
      </c>
      <c r="F1882" s="1" t="s">
        <v>15</v>
      </c>
      <c r="G1882" s="1" t="s">
        <v>6</v>
      </c>
      <c r="H1882" s="1" t="s">
        <v>7</v>
      </c>
    </row>
    <row r="1883" spans="1:8" x14ac:dyDescent="0.25">
      <c r="A1883" s="4" t="s">
        <v>1978</v>
      </c>
      <c r="B1883" s="4" t="s">
        <v>1721</v>
      </c>
      <c r="C1883" s="2">
        <v>42137</v>
      </c>
      <c r="D1883" s="1" t="s">
        <v>1981</v>
      </c>
      <c r="E1883" s="1" t="s">
        <v>1662</v>
      </c>
      <c r="F1883" s="1" t="s">
        <v>29</v>
      </c>
      <c r="G1883" s="1" t="s">
        <v>52</v>
      </c>
      <c r="H1883" s="1" t="s">
        <v>7</v>
      </c>
    </row>
    <row r="1884" spans="1:8" x14ac:dyDescent="0.25">
      <c r="A1884" s="4" t="s">
        <v>1720</v>
      </c>
      <c r="B1884" s="4" t="s">
        <v>1721</v>
      </c>
      <c r="C1884" s="2">
        <v>42137</v>
      </c>
      <c r="D1884" s="1" t="s">
        <v>1982</v>
      </c>
      <c r="E1884" s="1" t="s">
        <v>1983</v>
      </c>
      <c r="F1884" s="1" t="s">
        <v>29</v>
      </c>
      <c r="G1884" s="1" t="s">
        <v>6</v>
      </c>
      <c r="H1884" s="1" t="s">
        <v>7</v>
      </c>
    </row>
    <row r="1885" spans="1:8" x14ac:dyDescent="0.25">
      <c r="A1885" s="4" t="s">
        <v>1978</v>
      </c>
      <c r="B1885" s="4" t="s">
        <v>1721</v>
      </c>
      <c r="C1885" s="2">
        <v>42137</v>
      </c>
      <c r="D1885" s="1" t="s">
        <v>1984</v>
      </c>
      <c r="E1885" s="1" t="s">
        <v>44</v>
      </c>
      <c r="F1885" s="1" t="s">
        <v>29</v>
      </c>
      <c r="G1885" s="1" t="s">
        <v>6</v>
      </c>
      <c r="H1885" s="1" t="s">
        <v>7</v>
      </c>
    </row>
    <row r="1886" spans="1:8" x14ac:dyDescent="0.25">
      <c r="A1886" s="4" t="s">
        <v>1720</v>
      </c>
      <c r="B1886" s="4" t="s">
        <v>1721</v>
      </c>
      <c r="C1886" s="2">
        <v>42137</v>
      </c>
      <c r="D1886" s="1" t="s">
        <v>1985</v>
      </c>
      <c r="E1886" s="1" t="s">
        <v>177</v>
      </c>
      <c r="F1886" s="1" t="s">
        <v>29</v>
      </c>
      <c r="G1886" s="1" t="s">
        <v>52</v>
      </c>
      <c r="H1886" s="1" t="s">
        <v>7</v>
      </c>
    </row>
    <row r="1887" spans="1:8" x14ac:dyDescent="0.25">
      <c r="A1887" s="4" t="s">
        <v>1978</v>
      </c>
      <c r="B1887" s="4" t="s">
        <v>1721</v>
      </c>
      <c r="C1887" s="2">
        <v>42137</v>
      </c>
      <c r="D1887" s="1" t="s">
        <v>1986</v>
      </c>
      <c r="E1887" s="1" t="s">
        <v>267</v>
      </c>
      <c r="F1887" s="1" t="s">
        <v>29</v>
      </c>
      <c r="G1887" s="1" t="s">
        <v>6</v>
      </c>
      <c r="H1887" s="1" t="s">
        <v>7</v>
      </c>
    </row>
    <row r="1888" spans="1:8" x14ac:dyDescent="0.25">
      <c r="A1888" s="4" t="s">
        <v>1978</v>
      </c>
      <c r="B1888" s="4" t="s">
        <v>1721</v>
      </c>
      <c r="C1888" s="2">
        <v>42137</v>
      </c>
      <c r="D1888" s="1" t="s">
        <v>1987</v>
      </c>
      <c r="E1888" s="1" t="s">
        <v>241</v>
      </c>
      <c r="F1888" s="1" t="s">
        <v>29</v>
      </c>
      <c r="G1888" s="1" t="s">
        <v>6</v>
      </c>
      <c r="H1888" s="1" t="s">
        <v>7</v>
      </c>
    </row>
    <row r="1889" spans="1:8" x14ac:dyDescent="0.25">
      <c r="A1889" s="4" t="s">
        <v>1978</v>
      </c>
      <c r="B1889" s="4" t="s">
        <v>1721</v>
      </c>
      <c r="C1889" s="2">
        <v>42137</v>
      </c>
      <c r="D1889" s="1" t="s">
        <v>1988</v>
      </c>
      <c r="E1889" s="1" t="s">
        <v>107</v>
      </c>
      <c r="F1889" s="1" t="s">
        <v>29</v>
      </c>
      <c r="G1889" s="1" t="s">
        <v>6</v>
      </c>
      <c r="H1889" s="1" t="s">
        <v>7</v>
      </c>
    </row>
    <row r="1890" spans="1:8" x14ac:dyDescent="0.25">
      <c r="A1890" s="4" t="s">
        <v>1978</v>
      </c>
      <c r="B1890" s="4" t="s">
        <v>1721</v>
      </c>
      <c r="C1890" s="2">
        <v>42137</v>
      </c>
      <c r="D1890" s="1" t="s">
        <v>1989</v>
      </c>
      <c r="E1890" s="1" t="s">
        <v>141</v>
      </c>
      <c r="F1890" s="1" t="s">
        <v>29</v>
      </c>
      <c r="G1890" s="1" t="s">
        <v>6</v>
      </c>
      <c r="H1890" s="1" t="s">
        <v>7</v>
      </c>
    </row>
    <row r="1891" spans="1:8" x14ac:dyDescent="0.25">
      <c r="A1891" s="4" t="s">
        <v>1978</v>
      </c>
      <c r="B1891" s="4" t="s">
        <v>1721</v>
      </c>
      <c r="C1891" s="2">
        <v>42137</v>
      </c>
      <c r="D1891" s="1" t="s">
        <v>1990</v>
      </c>
      <c r="E1891" s="1" t="s">
        <v>405</v>
      </c>
      <c r="F1891" s="1" t="s">
        <v>29</v>
      </c>
      <c r="G1891" s="1" t="s">
        <v>6</v>
      </c>
      <c r="H1891" s="1" t="s">
        <v>7</v>
      </c>
    </row>
    <row r="1892" spans="1:8" x14ac:dyDescent="0.25">
      <c r="A1892" s="4" t="s">
        <v>1720</v>
      </c>
      <c r="B1892" s="4" t="s">
        <v>1721</v>
      </c>
      <c r="C1892" s="2">
        <v>42137</v>
      </c>
      <c r="D1892" s="1" t="s">
        <v>1997</v>
      </c>
      <c r="E1892" s="1" t="s">
        <v>98</v>
      </c>
      <c r="F1892" s="1" t="s">
        <v>29</v>
      </c>
      <c r="G1892" s="1" t="s">
        <v>6</v>
      </c>
      <c r="H1892" s="1" t="s">
        <v>7</v>
      </c>
    </row>
    <row r="1893" spans="1:8" x14ac:dyDescent="0.25">
      <c r="A1893" s="4" t="s">
        <v>1720</v>
      </c>
      <c r="B1893" s="4" t="s">
        <v>1721</v>
      </c>
      <c r="C1893" s="2">
        <v>42137</v>
      </c>
      <c r="D1893" s="1" t="s">
        <v>1998</v>
      </c>
      <c r="E1893" s="1" t="s">
        <v>102</v>
      </c>
      <c r="F1893" s="1" t="s">
        <v>29</v>
      </c>
      <c r="G1893" s="1" t="s">
        <v>6</v>
      </c>
      <c r="H1893" s="1" t="s">
        <v>7</v>
      </c>
    </row>
    <row r="1894" spans="1:8" x14ac:dyDescent="0.25">
      <c r="A1894" s="4" t="s">
        <v>1978</v>
      </c>
      <c r="B1894" s="4" t="s">
        <v>1721</v>
      </c>
      <c r="C1894" s="2">
        <v>42137</v>
      </c>
      <c r="D1894" s="1" t="s">
        <v>1999</v>
      </c>
      <c r="E1894" s="1" t="s">
        <v>113</v>
      </c>
      <c r="F1894" s="1" t="s">
        <v>29</v>
      </c>
      <c r="G1894" s="1" t="s">
        <v>6</v>
      </c>
      <c r="H1894" s="1" t="s">
        <v>7</v>
      </c>
    </row>
    <row r="1895" spans="1:8" x14ac:dyDescent="0.25">
      <c r="A1895" s="4" t="s">
        <v>1720</v>
      </c>
      <c r="B1895" s="4" t="s">
        <v>1721</v>
      </c>
      <c r="C1895" s="2">
        <v>42137</v>
      </c>
      <c r="D1895" s="1" t="s">
        <v>2000</v>
      </c>
      <c r="E1895" s="1" t="s">
        <v>116</v>
      </c>
      <c r="F1895" s="1" t="s">
        <v>29</v>
      </c>
      <c r="G1895" s="1" t="s">
        <v>52</v>
      </c>
      <c r="H1895" s="1" t="s">
        <v>7</v>
      </c>
    </row>
    <row r="1896" spans="1:8" x14ac:dyDescent="0.25">
      <c r="A1896" s="4" t="s">
        <v>1720</v>
      </c>
      <c r="B1896" s="4" t="s">
        <v>1721</v>
      </c>
      <c r="C1896" s="2">
        <v>42137</v>
      </c>
      <c r="D1896" s="1" t="s">
        <v>2001</v>
      </c>
      <c r="E1896" s="1" t="s">
        <v>119</v>
      </c>
      <c r="F1896" s="1" t="s">
        <v>29</v>
      </c>
      <c r="G1896" s="1" t="s">
        <v>6</v>
      </c>
      <c r="H1896" s="1" t="s">
        <v>7</v>
      </c>
    </row>
    <row r="1897" spans="1:8" x14ac:dyDescent="0.25">
      <c r="A1897" s="4" t="s">
        <v>1720</v>
      </c>
      <c r="B1897" s="4" t="s">
        <v>1721</v>
      </c>
      <c r="C1897" s="2">
        <v>42137</v>
      </c>
      <c r="D1897" s="1" t="s">
        <v>2002</v>
      </c>
      <c r="E1897" s="1" t="s">
        <v>127</v>
      </c>
      <c r="F1897" s="1" t="s">
        <v>29</v>
      </c>
      <c r="G1897" s="1" t="s">
        <v>6</v>
      </c>
      <c r="H1897" s="1" t="s">
        <v>7</v>
      </c>
    </row>
    <row r="1898" spans="1:8" x14ac:dyDescent="0.25">
      <c r="A1898" s="4" t="s">
        <v>1978</v>
      </c>
      <c r="B1898" s="4" t="s">
        <v>1721</v>
      </c>
      <c r="C1898" s="2">
        <v>42137</v>
      </c>
      <c r="D1898" s="1" t="s">
        <v>2003</v>
      </c>
      <c r="E1898" s="1" t="s">
        <v>144</v>
      </c>
      <c r="F1898" s="1" t="s">
        <v>29</v>
      </c>
      <c r="G1898" s="1" t="s">
        <v>6</v>
      </c>
      <c r="H1898" s="1" t="s">
        <v>7</v>
      </c>
    </row>
    <row r="1899" spans="1:8" x14ac:dyDescent="0.25">
      <c r="A1899" s="4" t="s">
        <v>1720</v>
      </c>
      <c r="B1899" s="4" t="s">
        <v>1721</v>
      </c>
      <c r="C1899" s="2">
        <v>42137</v>
      </c>
      <c r="D1899" s="1" t="s">
        <v>2004</v>
      </c>
      <c r="E1899" s="1" t="s">
        <v>146</v>
      </c>
      <c r="F1899" s="1" t="s">
        <v>29</v>
      </c>
      <c r="G1899" s="1" t="s">
        <v>6</v>
      </c>
      <c r="H1899" s="1" t="s">
        <v>7</v>
      </c>
    </row>
    <row r="1900" spans="1:8" x14ac:dyDescent="0.25">
      <c r="A1900" s="4" t="s">
        <v>1720</v>
      </c>
      <c r="B1900" s="4" t="s">
        <v>1721</v>
      </c>
      <c r="C1900" s="2">
        <v>42137</v>
      </c>
      <c r="D1900" s="1" t="s">
        <v>2005</v>
      </c>
      <c r="E1900" s="1" t="s">
        <v>158</v>
      </c>
      <c r="F1900" s="1" t="s">
        <v>29</v>
      </c>
      <c r="G1900" s="1" t="s">
        <v>6</v>
      </c>
      <c r="H1900" s="1" t="s">
        <v>7</v>
      </c>
    </row>
    <row r="1901" spans="1:8" x14ac:dyDescent="0.25">
      <c r="A1901" s="4" t="s">
        <v>1720</v>
      </c>
      <c r="B1901" s="4" t="s">
        <v>1721</v>
      </c>
      <c r="C1901" s="2">
        <v>42137</v>
      </c>
      <c r="D1901" s="1" t="s">
        <v>2006</v>
      </c>
      <c r="E1901" s="1" t="s">
        <v>166</v>
      </c>
      <c r="F1901" s="1" t="s">
        <v>29</v>
      </c>
      <c r="G1901" s="1" t="s">
        <v>6</v>
      </c>
      <c r="H1901" s="1" t="s">
        <v>7</v>
      </c>
    </row>
    <row r="1902" spans="1:8" x14ac:dyDescent="0.25">
      <c r="A1902" s="4" t="s">
        <v>1978</v>
      </c>
      <c r="B1902" s="4" t="s">
        <v>1721</v>
      </c>
      <c r="C1902" s="2">
        <v>42137</v>
      </c>
      <c r="D1902" s="1" t="s">
        <v>2007</v>
      </c>
      <c r="E1902" s="1" t="s">
        <v>310</v>
      </c>
      <c r="F1902" s="1" t="s">
        <v>29</v>
      </c>
      <c r="G1902" s="1" t="s">
        <v>6</v>
      </c>
      <c r="H1902" s="1" t="s">
        <v>7</v>
      </c>
    </row>
    <row r="1903" spans="1:8" x14ac:dyDescent="0.25">
      <c r="A1903" s="4" t="s">
        <v>1978</v>
      </c>
      <c r="B1903" s="4" t="s">
        <v>1721</v>
      </c>
      <c r="C1903" s="2">
        <v>42137</v>
      </c>
      <c r="D1903" s="1" t="s">
        <v>2008</v>
      </c>
      <c r="E1903" s="1" t="s">
        <v>416</v>
      </c>
      <c r="F1903" s="1" t="s">
        <v>29</v>
      </c>
      <c r="G1903" s="1" t="s">
        <v>6</v>
      </c>
      <c r="H1903" s="1" t="s">
        <v>7</v>
      </c>
    </row>
    <row r="1904" spans="1:8" x14ac:dyDescent="0.25">
      <c r="A1904" s="4" t="s">
        <v>1720</v>
      </c>
      <c r="B1904" s="4" t="s">
        <v>1721</v>
      </c>
      <c r="C1904" s="2">
        <v>42137</v>
      </c>
      <c r="D1904" s="1" t="s">
        <v>2009</v>
      </c>
      <c r="E1904" s="1" t="s">
        <v>424</v>
      </c>
      <c r="F1904" s="1" t="s">
        <v>29</v>
      </c>
      <c r="G1904" s="1" t="s">
        <v>6</v>
      </c>
      <c r="H1904" s="1" t="s">
        <v>7</v>
      </c>
    </row>
    <row r="1905" spans="1:8" x14ac:dyDescent="0.25">
      <c r="A1905" s="4" t="s">
        <v>1720</v>
      </c>
      <c r="B1905" s="4" t="s">
        <v>1721</v>
      </c>
      <c r="C1905" s="2">
        <v>42137</v>
      </c>
      <c r="D1905" s="1" t="s">
        <v>2010</v>
      </c>
      <c r="E1905" s="1" t="s">
        <v>426</v>
      </c>
      <c r="F1905" s="1" t="s">
        <v>29</v>
      </c>
      <c r="G1905" s="1" t="s">
        <v>6</v>
      </c>
      <c r="H1905" s="1" t="s">
        <v>7</v>
      </c>
    </row>
    <row r="1906" spans="1:8" x14ac:dyDescent="0.25">
      <c r="A1906" s="4" t="s">
        <v>1978</v>
      </c>
      <c r="B1906" s="4" t="s">
        <v>1721</v>
      </c>
      <c r="C1906" s="2">
        <v>42137</v>
      </c>
      <c r="D1906" s="1" t="s">
        <v>2011</v>
      </c>
      <c r="E1906" s="1" t="s">
        <v>428</v>
      </c>
      <c r="F1906" s="1" t="s">
        <v>29</v>
      </c>
      <c r="G1906" s="1" t="s">
        <v>6</v>
      </c>
      <c r="H1906" s="1" t="s">
        <v>7</v>
      </c>
    </row>
    <row r="1907" spans="1:8" x14ac:dyDescent="0.25">
      <c r="A1907" s="4" t="s">
        <v>1720</v>
      </c>
      <c r="B1907" s="4" t="s">
        <v>1721</v>
      </c>
      <c r="C1907" s="2">
        <v>42137</v>
      </c>
      <c r="D1907" s="1" t="s">
        <v>2012</v>
      </c>
      <c r="E1907" s="1" t="s">
        <v>439</v>
      </c>
      <c r="F1907" s="1" t="s">
        <v>29</v>
      </c>
      <c r="G1907" s="1" t="s">
        <v>6</v>
      </c>
      <c r="H1907" s="1" t="s">
        <v>7</v>
      </c>
    </row>
    <row r="1908" spans="1:8" x14ac:dyDescent="0.25">
      <c r="A1908" s="4" t="s">
        <v>1978</v>
      </c>
      <c r="B1908" s="4" t="s">
        <v>1721</v>
      </c>
      <c r="C1908" s="2">
        <v>42137</v>
      </c>
      <c r="D1908" s="1" t="s">
        <v>2013</v>
      </c>
      <c r="E1908" s="1" t="s">
        <v>450</v>
      </c>
      <c r="F1908" s="1" t="s">
        <v>29</v>
      </c>
      <c r="G1908" s="1" t="s">
        <v>6</v>
      </c>
      <c r="H1908" s="1" t="s">
        <v>7</v>
      </c>
    </row>
    <row r="1909" spans="1:8" x14ac:dyDescent="0.25">
      <c r="A1909" s="4" t="s">
        <v>1720</v>
      </c>
      <c r="B1909" s="4" t="s">
        <v>1721</v>
      </c>
      <c r="C1909" s="2">
        <v>42137</v>
      </c>
      <c r="D1909" s="1" t="s">
        <v>2014</v>
      </c>
      <c r="E1909" s="1" t="s">
        <v>452</v>
      </c>
      <c r="F1909" s="1" t="s">
        <v>29</v>
      </c>
      <c r="G1909" s="1" t="s">
        <v>6</v>
      </c>
      <c r="H1909" s="1" t="s">
        <v>7</v>
      </c>
    </row>
    <row r="1910" spans="1:8" x14ac:dyDescent="0.25">
      <c r="A1910" s="4" t="s">
        <v>1720</v>
      </c>
      <c r="B1910" s="4" t="s">
        <v>1721</v>
      </c>
      <c r="C1910" s="2">
        <v>42137</v>
      </c>
      <c r="D1910" s="1" t="s">
        <v>2015</v>
      </c>
      <c r="E1910" s="1" t="s">
        <v>454</v>
      </c>
      <c r="F1910" s="1" t="s">
        <v>29</v>
      </c>
      <c r="G1910" s="1" t="s">
        <v>6</v>
      </c>
      <c r="H1910" s="1" t="s">
        <v>7</v>
      </c>
    </row>
    <row r="1911" spans="1:8" x14ac:dyDescent="0.25">
      <c r="A1911" s="4" t="s">
        <v>1720</v>
      </c>
      <c r="B1911" s="4" t="s">
        <v>1721</v>
      </c>
      <c r="C1911" s="2">
        <v>42137</v>
      </c>
      <c r="D1911" s="1" t="s">
        <v>2016</v>
      </c>
      <c r="E1911" s="1" t="s">
        <v>456</v>
      </c>
      <c r="F1911" s="1" t="s">
        <v>29</v>
      </c>
      <c r="G1911" s="1" t="s">
        <v>6</v>
      </c>
      <c r="H1911" s="1" t="s">
        <v>7</v>
      </c>
    </row>
    <row r="1912" spans="1:8" x14ac:dyDescent="0.25">
      <c r="A1912" s="4" t="s">
        <v>1978</v>
      </c>
      <c r="B1912" s="4" t="s">
        <v>1721</v>
      </c>
      <c r="C1912" s="2">
        <v>42137</v>
      </c>
      <c r="D1912" s="1" t="s">
        <v>2017</v>
      </c>
      <c r="E1912" s="1" t="s">
        <v>459</v>
      </c>
      <c r="F1912" s="1" t="s">
        <v>29</v>
      </c>
      <c r="G1912" s="1" t="s">
        <v>6</v>
      </c>
      <c r="H1912" s="1" t="s">
        <v>7</v>
      </c>
    </row>
    <row r="1913" spans="1:8" x14ac:dyDescent="0.25">
      <c r="A1913" s="4" t="s">
        <v>1720</v>
      </c>
      <c r="B1913" s="4" t="s">
        <v>1721</v>
      </c>
      <c r="C1913" s="2">
        <v>42137</v>
      </c>
      <c r="D1913" s="1" t="s">
        <v>2018</v>
      </c>
      <c r="E1913" s="1" t="s">
        <v>464</v>
      </c>
      <c r="F1913" s="1" t="s">
        <v>29</v>
      </c>
      <c r="G1913" s="1" t="s">
        <v>10</v>
      </c>
      <c r="H1913" s="1" t="s">
        <v>7</v>
      </c>
    </row>
    <row r="1914" spans="1:8" x14ac:dyDescent="0.25">
      <c r="A1914" s="4" t="s">
        <v>1720</v>
      </c>
      <c r="B1914" s="4" t="s">
        <v>1721</v>
      </c>
      <c r="C1914" s="2">
        <v>42137</v>
      </c>
      <c r="D1914" s="1" t="s">
        <v>2019</v>
      </c>
      <c r="E1914" s="1" t="s">
        <v>471</v>
      </c>
      <c r="F1914" s="1" t="s">
        <v>29</v>
      </c>
      <c r="G1914" s="1" t="s">
        <v>10</v>
      </c>
      <c r="H1914" s="1" t="s">
        <v>7</v>
      </c>
    </row>
    <row r="1915" spans="1:8" x14ac:dyDescent="0.25">
      <c r="A1915" s="4" t="s">
        <v>1720</v>
      </c>
      <c r="B1915" s="4" t="s">
        <v>1721</v>
      </c>
      <c r="C1915" s="2">
        <v>42137</v>
      </c>
      <c r="D1915" s="1" t="s">
        <v>2020</v>
      </c>
      <c r="E1915" s="1" t="s">
        <v>474</v>
      </c>
      <c r="F1915" s="1" t="s">
        <v>29</v>
      </c>
      <c r="G1915" s="1" t="s">
        <v>10</v>
      </c>
      <c r="H1915" s="1" t="s">
        <v>7</v>
      </c>
    </row>
    <row r="1916" spans="1:8" x14ac:dyDescent="0.25">
      <c r="A1916" s="4" t="s">
        <v>1720</v>
      </c>
      <c r="B1916" s="4" t="s">
        <v>1721</v>
      </c>
      <c r="C1916" s="2">
        <v>42137</v>
      </c>
      <c r="D1916" s="1" t="s">
        <v>2021</v>
      </c>
      <c r="E1916" s="1" t="s">
        <v>399</v>
      </c>
      <c r="F1916" s="1" t="s">
        <v>29</v>
      </c>
      <c r="G1916" s="1" t="s">
        <v>10</v>
      </c>
      <c r="H1916" s="1" t="s">
        <v>7</v>
      </c>
    </row>
    <row r="1917" spans="1:8" x14ac:dyDescent="0.25">
      <c r="A1917" s="4" t="s">
        <v>1720</v>
      </c>
      <c r="B1917" s="4" t="s">
        <v>1721</v>
      </c>
      <c r="C1917" s="2">
        <v>42137</v>
      </c>
      <c r="D1917" s="1" t="s">
        <v>2022</v>
      </c>
      <c r="E1917" s="1" t="s">
        <v>707</v>
      </c>
      <c r="F1917" s="1" t="s">
        <v>29</v>
      </c>
      <c r="G1917" s="1" t="s">
        <v>10</v>
      </c>
      <c r="H1917" s="1" t="s">
        <v>7</v>
      </c>
    </row>
    <row r="1918" spans="1:8" x14ac:dyDescent="0.25">
      <c r="A1918" s="4" t="s">
        <v>1720</v>
      </c>
      <c r="B1918" s="4" t="s">
        <v>1721</v>
      </c>
      <c r="C1918" s="2">
        <v>42137</v>
      </c>
      <c r="D1918" s="1" t="s">
        <v>2023</v>
      </c>
      <c r="E1918" s="1" t="s">
        <v>323</v>
      </c>
      <c r="F1918" s="1" t="s">
        <v>29</v>
      </c>
      <c r="G1918" s="1" t="s">
        <v>10</v>
      </c>
      <c r="H1918" s="1" t="s">
        <v>7</v>
      </c>
    </row>
    <row r="1919" spans="1:8" x14ac:dyDescent="0.25">
      <c r="A1919" s="4" t="s">
        <v>2024</v>
      </c>
      <c r="B1919" s="4" t="s">
        <v>1721</v>
      </c>
      <c r="C1919" s="2">
        <v>42137</v>
      </c>
      <c r="D1919" s="1" t="s">
        <v>2025</v>
      </c>
      <c r="E1919" s="1" t="s">
        <v>326</v>
      </c>
      <c r="F1919" s="1" t="s">
        <v>29</v>
      </c>
      <c r="G1919" s="1" t="s">
        <v>10</v>
      </c>
      <c r="H1919" s="1" t="s">
        <v>7</v>
      </c>
    </row>
    <row r="1920" spans="1:8" x14ac:dyDescent="0.25">
      <c r="A1920" s="4" t="s">
        <v>1720</v>
      </c>
      <c r="B1920" s="4" t="s">
        <v>1721</v>
      </c>
      <c r="C1920" s="2">
        <v>42137</v>
      </c>
      <c r="D1920" s="1" t="s">
        <v>2026</v>
      </c>
      <c r="E1920" s="1" t="s">
        <v>332</v>
      </c>
      <c r="F1920" s="1" t="s">
        <v>29</v>
      </c>
      <c r="G1920" s="1" t="s">
        <v>10</v>
      </c>
      <c r="H1920" s="1" t="s">
        <v>7</v>
      </c>
    </row>
    <row r="1921" spans="1:8" x14ac:dyDescent="0.25">
      <c r="A1921" s="4" t="s">
        <v>1720</v>
      </c>
      <c r="B1921" s="4" t="s">
        <v>1721</v>
      </c>
      <c r="C1921" s="2">
        <v>42137</v>
      </c>
      <c r="D1921" s="1" t="s">
        <v>2027</v>
      </c>
      <c r="E1921" s="1" t="s">
        <v>95</v>
      </c>
      <c r="F1921" s="1" t="s">
        <v>29</v>
      </c>
      <c r="G1921" s="1" t="s">
        <v>6</v>
      </c>
      <c r="H1921" s="1" t="s">
        <v>7</v>
      </c>
    </row>
    <row r="1922" spans="1:8" x14ac:dyDescent="0.25">
      <c r="A1922" s="4" t="s">
        <v>1720</v>
      </c>
      <c r="B1922" s="4" t="s">
        <v>1721</v>
      </c>
      <c r="C1922" s="2">
        <v>42137</v>
      </c>
      <c r="D1922" s="1" t="s">
        <v>2028</v>
      </c>
      <c r="E1922" s="1" t="s">
        <v>42</v>
      </c>
      <c r="F1922" s="1" t="s">
        <v>29</v>
      </c>
      <c r="G1922" s="1" t="s">
        <v>6</v>
      </c>
      <c r="H1922" s="1" t="s">
        <v>7</v>
      </c>
    </row>
    <row r="1923" spans="1:8" x14ac:dyDescent="0.25">
      <c r="A1923" s="4" t="s">
        <v>1978</v>
      </c>
      <c r="B1923" s="4" t="s">
        <v>1721</v>
      </c>
      <c r="C1923" s="2">
        <v>42137</v>
      </c>
      <c r="D1923" s="1" t="s">
        <v>2029</v>
      </c>
      <c r="E1923" s="1" t="s">
        <v>51</v>
      </c>
      <c r="F1923" s="1" t="s">
        <v>29</v>
      </c>
      <c r="G1923" s="1" t="s">
        <v>52</v>
      </c>
      <c r="H1923" s="1" t="s">
        <v>7</v>
      </c>
    </row>
    <row r="1924" spans="1:8" x14ac:dyDescent="0.25">
      <c r="A1924" s="4" t="s">
        <v>1720</v>
      </c>
      <c r="B1924" s="4" t="s">
        <v>1721</v>
      </c>
      <c r="C1924" s="2">
        <v>42137</v>
      </c>
      <c r="D1924" s="1" t="s">
        <v>2030</v>
      </c>
      <c r="E1924" s="1" t="s">
        <v>72</v>
      </c>
      <c r="F1924" s="1" t="s">
        <v>29</v>
      </c>
      <c r="G1924" s="1" t="s">
        <v>6</v>
      </c>
      <c r="H1924" s="1" t="s">
        <v>7</v>
      </c>
    </row>
    <row r="1925" spans="1:8" x14ac:dyDescent="0.25">
      <c r="A1925" s="4" t="s">
        <v>1720</v>
      </c>
      <c r="B1925" s="4" t="s">
        <v>1721</v>
      </c>
      <c r="C1925" s="2">
        <v>42137</v>
      </c>
      <c r="D1925" s="1" t="s">
        <v>2031</v>
      </c>
      <c r="E1925" s="1" t="s">
        <v>79</v>
      </c>
      <c r="F1925" s="1" t="s">
        <v>29</v>
      </c>
      <c r="G1925" s="1" t="s">
        <v>6</v>
      </c>
      <c r="H1925" s="1" t="s">
        <v>7</v>
      </c>
    </row>
    <row r="1926" spans="1:8" x14ac:dyDescent="0.25">
      <c r="A1926" s="4" t="s">
        <v>1720</v>
      </c>
      <c r="B1926" s="4" t="s">
        <v>1721</v>
      </c>
      <c r="C1926" s="2">
        <v>42137</v>
      </c>
      <c r="D1926" s="1" t="s">
        <v>2032</v>
      </c>
      <c r="E1926" s="1" t="s">
        <v>82</v>
      </c>
      <c r="F1926" s="1" t="s">
        <v>29</v>
      </c>
      <c r="G1926" s="1" t="s">
        <v>6</v>
      </c>
      <c r="H1926" s="1" t="s">
        <v>7</v>
      </c>
    </row>
    <row r="1927" spans="1:8" x14ac:dyDescent="0.25">
      <c r="A1927" s="4" t="s">
        <v>1720</v>
      </c>
      <c r="B1927" s="4" t="s">
        <v>1721</v>
      </c>
      <c r="C1927" s="2">
        <v>42137</v>
      </c>
      <c r="D1927" s="1" t="s">
        <v>2033</v>
      </c>
      <c r="E1927" s="1" t="s">
        <v>1826</v>
      </c>
      <c r="F1927" s="1" t="s">
        <v>29</v>
      </c>
      <c r="G1927" s="1" t="s">
        <v>6</v>
      </c>
      <c r="H1927" s="1" t="s">
        <v>7</v>
      </c>
    </row>
    <row r="1928" spans="1:8" x14ac:dyDescent="0.25">
      <c r="A1928" s="4" t="s">
        <v>1720</v>
      </c>
      <c r="B1928" s="4" t="s">
        <v>1721</v>
      </c>
      <c r="C1928" s="2">
        <v>42137</v>
      </c>
      <c r="D1928" s="1" t="s">
        <v>2034</v>
      </c>
      <c r="E1928" s="1" t="s">
        <v>174</v>
      </c>
      <c r="F1928" s="1" t="s">
        <v>29</v>
      </c>
      <c r="G1928" s="1" t="s">
        <v>6</v>
      </c>
      <c r="H1928" s="1" t="s">
        <v>7</v>
      </c>
    </row>
    <row r="1929" spans="1:8" x14ac:dyDescent="0.25">
      <c r="A1929" s="4" t="s">
        <v>1720</v>
      </c>
      <c r="B1929" s="4" t="s">
        <v>1721</v>
      </c>
      <c r="C1929" s="2">
        <v>42137</v>
      </c>
      <c r="D1929" s="1" t="s">
        <v>2035</v>
      </c>
      <c r="E1929" s="1" t="s">
        <v>183</v>
      </c>
      <c r="F1929" s="1" t="s">
        <v>29</v>
      </c>
      <c r="G1929" s="1" t="s">
        <v>6</v>
      </c>
      <c r="H1929" s="1" t="s">
        <v>7</v>
      </c>
    </row>
    <row r="1930" spans="1:8" x14ac:dyDescent="0.25">
      <c r="A1930" s="4" t="s">
        <v>1978</v>
      </c>
      <c r="B1930" s="4" t="s">
        <v>1721</v>
      </c>
      <c r="C1930" s="2">
        <v>42137</v>
      </c>
      <c r="D1930" s="1" t="s">
        <v>2036</v>
      </c>
      <c r="E1930" s="1" t="s">
        <v>186</v>
      </c>
      <c r="F1930" s="1" t="s">
        <v>29</v>
      </c>
      <c r="G1930" s="1" t="s">
        <v>6</v>
      </c>
      <c r="H1930" s="1" t="s">
        <v>7</v>
      </c>
    </row>
    <row r="1931" spans="1:8" x14ac:dyDescent="0.25">
      <c r="A1931" s="4" t="s">
        <v>1720</v>
      </c>
      <c r="B1931" s="4" t="s">
        <v>1721</v>
      </c>
      <c r="C1931" s="2">
        <v>42137</v>
      </c>
      <c r="D1931" s="1" t="s">
        <v>2037</v>
      </c>
      <c r="E1931" s="1" t="s">
        <v>188</v>
      </c>
      <c r="F1931" s="1" t="s">
        <v>29</v>
      </c>
      <c r="G1931" s="1" t="s">
        <v>6</v>
      </c>
      <c r="H1931" s="1" t="s">
        <v>7</v>
      </c>
    </row>
    <row r="1932" spans="1:8" x14ac:dyDescent="0.25">
      <c r="A1932" s="4" t="s">
        <v>1720</v>
      </c>
      <c r="B1932" s="4" t="s">
        <v>1721</v>
      </c>
      <c r="C1932" s="2">
        <v>42137</v>
      </c>
      <c r="D1932" s="1" t="s">
        <v>2038</v>
      </c>
      <c r="E1932" s="1" t="s">
        <v>196</v>
      </c>
      <c r="F1932" s="1" t="s">
        <v>29</v>
      </c>
      <c r="G1932" s="1" t="s">
        <v>6</v>
      </c>
      <c r="H1932" s="1" t="s">
        <v>7</v>
      </c>
    </row>
    <row r="1933" spans="1:8" x14ac:dyDescent="0.25">
      <c r="A1933" s="4" t="s">
        <v>1720</v>
      </c>
      <c r="B1933" s="4" t="s">
        <v>1721</v>
      </c>
      <c r="C1933" s="2">
        <v>42137</v>
      </c>
      <c r="D1933" s="1" t="s">
        <v>2039</v>
      </c>
      <c r="E1933" s="1" t="s">
        <v>199</v>
      </c>
      <c r="F1933" s="1" t="s">
        <v>29</v>
      </c>
      <c r="G1933" s="1" t="s">
        <v>6</v>
      </c>
      <c r="H1933" s="1" t="s">
        <v>7</v>
      </c>
    </row>
    <row r="1934" spans="1:8" x14ac:dyDescent="0.25">
      <c r="A1934" s="4" t="s">
        <v>1720</v>
      </c>
      <c r="B1934" s="4" t="s">
        <v>1721</v>
      </c>
      <c r="C1934" s="2">
        <v>42137</v>
      </c>
      <c r="D1934" s="1" t="s">
        <v>2040</v>
      </c>
      <c r="E1934" s="1" t="s">
        <v>204</v>
      </c>
      <c r="F1934" s="1" t="s">
        <v>29</v>
      </c>
      <c r="G1934" s="1" t="s">
        <v>6</v>
      </c>
      <c r="H1934" s="1" t="s">
        <v>7</v>
      </c>
    </row>
    <row r="1935" spans="1:8" x14ac:dyDescent="0.25">
      <c r="A1935" s="4" t="s">
        <v>1720</v>
      </c>
      <c r="B1935" s="4" t="s">
        <v>1721</v>
      </c>
      <c r="C1935" s="2">
        <v>42137</v>
      </c>
      <c r="D1935" s="1" t="s">
        <v>2041</v>
      </c>
      <c r="E1935" s="1" t="s">
        <v>207</v>
      </c>
      <c r="F1935" s="1" t="s">
        <v>29</v>
      </c>
      <c r="G1935" s="1" t="s">
        <v>6</v>
      </c>
      <c r="H1935" s="1" t="s">
        <v>7</v>
      </c>
    </row>
    <row r="1936" spans="1:8" x14ac:dyDescent="0.25">
      <c r="A1936" s="4" t="s">
        <v>1720</v>
      </c>
      <c r="B1936" s="4" t="s">
        <v>1721</v>
      </c>
      <c r="C1936" s="2">
        <v>42137</v>
      </c>
      <c r="D1936" s="1" t="s">
        <v>2042</v>
      </c>
      <c r="E1936" s="1" t="s">
        <v>210</v>
      </c>
      <c r="F1936" s="1" t="s">
        <v>29</v>
      </c>
      <c r="G1936" s="1" t="s">
        <v>6</v>
      </c>
      <c r="H1936" s="1" t="s">
        <v>7</v>
      </c>
    </row>
    <row r="1937" spans="1:8" x14ac:dyDescent="0.25">
      <c r="A1937" s="4" t="s">
        <v>1720</v>
      </c>
      <c r="B1937" s="4" t="s">
        <v>1721</v>
      </c>
      <c r="C1937" s="2">
        <v>42137</v>
      </c>
      <c r="D1937" s="1" t="s">
        <v>2043</v>
      </c>
      <c r="E1937" s="1" t="s">
        <v>212</v>
      </c>
      <c r="F1937" s="1" t="s">
        <v>29</v>
      </c>
      <c r="G1937" s="1" t="s">
        <v>6</v>
      </c>
      <c r="H1937" s="1" t="s">
        <v>7</v>
      </c>
    </row>
    <row r="1938" spans="1:8" x14ac:dyDescent="0.25">
      <c r="A1938" s="4" t="s">
        <v>1720</v>
      </c>
      <c r="B1938" s="4" t="s">
        <v>1721</v>
      </c>
      <c r="C1938" s="2">
        <v>42137</v>
      </c>
      <c r="D1938" s="1" t="s">
        <v>2044</v>
      </c>
      <c r="E1938" s="1" t="s">
        <v>215</v>
      </c>
      <c r="F1938" s="1" t="s">
        <v>29</v>
      </c>
      <c r="G1938" s="1" t="s">
        <v>6</v>
      </c>
      <c r="H1938" s="1" t="s">
        <v>7</v>
      </c>
    </row>
    <row r="1939" spans="1:8" x14ac:dyDescent="0.25">
      <c r="A1939" s="4" t="s">
        <v>1720</v>
      </c>
      <c r="B1939" s="4" t="s">
        <v>1721</v>
      </c>
      <c r="C1939" s="2">
        <v>42137</v>
      </c>
      <c r="D1939" s="1" t="s">
        <v>2045</v>
      </c>
      <c r="E1939" s="1" t="s">
        <v>218</v>
      </c>
      <c r="F1939" s="1" t="s">
        <v>29</v>
      </c>
      <c r="G1939" s="1" t="s">
        <v>6</v>
      </c>
      <c r="H1939" s="1" t="s">
        <v>7</v>
      </c>
    </row>
    <row r="1940" spans="1:8" x14ac:dyDescent="0.25">
      <c r="A1940" s="4" t="s">
        <v>1720</v>
      </c>
      <c r="B1940" s="4" t="s">
        <v>1721</v>
      </c>
      <c r="C1940" s="2">
        <v>42137</v>
      </c>
      <c r="D1940" s="1" t="s">
        <v>2046</v>
      </c>
      <c r="E1940" s="1" t="s">
        <v>235</v>
      </c>
      <c r="F1940" s="1" t="s">
        <v>29</v>
      </c>
      <c r="G1940" s="1" t="s">
        <v>52</v>
      </c>
      <c r="H1940" s="1" t="s">
        <v>7</v>
      </c>
    </row>
    <row r="1941" spans="1:8" x14ac:dyDescent="0.25">
      <c r="A1941" s="4" t="s">
        <v>1720</v>
      </c>
      <c r="B1941" s="4" t="s">
        <v>1721</v>
      </c>
      <c r="C1941" s="2">
        <v>42137</v>
      </c>
      <c r="D1941" s="1" t="s">
        <v>2047</v>
      </c>
      <c r="E1941" s="1" t="s">
        <v>243</v>
      </c>
      <c r="F1941" s="1" t="s">
        <v>29</v>
      </c>
      <c r="G1941" s="1" t="s">
        <v>6</v>
      </c>
      <c r="H1941" s="1" t="s">
        <v>7</v>
      </c>
    </row>
    <row r="1942" spans="1:8" x14ac:dyDescent="0.25">
      <c r="A1942" s="4" t="s">
        <v>1720</v>
      </c>
      <c r="B1942" s="4" t="s">
        <v>1721</v>
      </c>
      <c r="C1942" s="2">
        <v>42137</v>
      </c>
      <c r="D1942" s="1" t="s">
        <v>2051</v>
      </c>
      <c r="E1942" s="1" t="s">
        <v>334</v>
      </c>
      <c r="F1942" s="1" t="s">
        <v>29</v>
      </c>
      <c r="G1942" s="1" t="s">
        <v>10</v>
      </c>
      <c r="H1942" s="1" t="s">
        <v>7</v>
      </c>
    </row>
    <row r="1943" spans="1:8" x14ac:dyDescent="0.25">
      <c r="A1943" s="4" t="s">
        <v>1720</v>
      </c>
      <c r="B1943" s="4" t="s">
        <v>1721</v>
      </c>
      <c r="C1943" s="2">
        <v>42137</v>
      </c>
      <c r="D1943" s="1" t="s">
        <v>2052</v>
      </c>
      <c r="E1943" s="1" t="s">
        <v>337</v>
      </c>
      <c r="F1943" s="1" t="s">
        <v>29</v>
      </c>
      <c r="G1943" s="1" t="s">
        <v>10</v>
      </c>
      <c r="H1943" s="1" t="s">
        <v>7</v>
      </c>
    </row>
    <row r="1944" spans="1:8" x14ac:dyDescent="0.25">
      <c r="A1944" s="4" t="s">
        <v>2024</v>
      </c>
      <c r="B1944" s="4" t="s">
        <v>1721</v>
      </c>
      <c r="C1944" s="2">
        <v>42137</v>
      </c>
      <c r="D1944" s="1" t="s">
        <v>2053</v>
      </c>
      <c r="E1944" s="1" t="s">
        <v>339</v>
      </c>
      <c r="F1944" s="1" t="s">
        <v>29</v>
      </c>
      <c r="G1944" s="1" t="s">
        <v>10</v>
      </c>
      <c r="H1944" s="1" t="s">
        <v>7</v>
      </c>
    </row>
    <row r="1945" spans="1:8" x14ac:dyDescent="0.25">
      <c r="A1945" s="4" t="s">
        <v>1720</v>
      </c>
      <c r="B1945" s="4" t="s">
        <v>1721</v>
      </c>
      <c r="C1945" s="2">
        <v>42137</v>
      </c>
      <c r="D1945" s="1" t="s">
        <v>2054</v>
      </c>
      <c r="E1945" s="1" t="s">
        <v>341</v>
      </c>
      <c r="F1945" s="1" t="s">
        <v>29</v>
      </c>
      <c r="G1945" s="1" t="s">
        <v>10</v>
      </c>
      <c r="H1945" s="1" t="s">
        <v>7</v>
      </c>
    </row>
    <row r="1946" spans="1:8" x14ac:dyDescent="0.25">
      <c r="A1946" s="4" t="s">
        <v>1720</v>
      </c>
      <c r="B1946" s="4" t="s">
        <v>1721</v>
      </c>
      <c r="C1946" s="2">
        <v>42137</v>
      </c>
      <c r="D1946" s="1" t="s">
        <v>2055</v>
      </c>
      <c r="E1946" s="1" t="s">
        <v>1766</v>
      </c>
      <c r="F1946" s="1" t="s">
        <v>29</v>
      </c>
      <c r="G1946" s="1" t="s">
        <v>10</v>
      </c>
      <c r="H1946" s="1" t="s">
        <v>7</v>
      </c>
    </row>
    <row r="1947" spans="1:8" x14ac:dyDescent="0.25">
      <c r="A1947" s="4" t="s">
        <v>1720</v>
      </c>
      <c r="B1947" s="4" t="s">
        <v>1721</v>
      </c>
      <c r="C1947" s="2">
        <v>42137</v>
      </c>
      <c r="D1947" s="1" t="s">
        <v>2056</v>
      </c>
      <c r="E1947" s="1" t="s">
        <v>367</v>
      </c>
      <c r="F1947" s="1" t="s">
        <v>29</v>
      </c>
      <c r="G1947" s="1" t="s">
        <v>10</v>
      </c>
      <c r="H1947" s="1" t="s">
        <v>7</v>
      </c>
    </row>
    <row r="1948" spans="1:8" x14ac:dyDescent="0.25">
      <c r="A1948" s="4" t="s">
        <v>1720</v>
      </c>
      <c r="B1948" s="4" t="s">
        <v>1721</v>
      </c>
      <c r="C1948" s="2">
        <v>42137</v>
      </c>
      <c r="D1948" s="1" t="s">
        <v>2057</v>
      </c>
      <c r="E1948" s="1" t="s">
        <v>376</v>
      </c>
      <c r="F1948" s="1" t="s">
        <v>29</v>
      </c>
      <c r="G1948" s="1" t="s">
        <v>10</v>
      </c>
      <c r="H1948" s="1" t="s">
        <v>7</v>
      </c>
    </row>
    <row r="1949" spans="1:8" x14ac:dyDescent="0.25">
      <c r="A1949" s="4" t="s">
        <v>1720</v>
      </c>
      <c r="B1949" s="4" t="s">
        <v>1721</v>
      </c>
      <c r="C1949" s="2">
        <v>42137</v>
      </c>
      <c r="D1949" s="1" t="s">
        <v>2058</v>
      </c>
      <c r="E1949" s="1" t="s">
        <v>379</v>
      </c>
      <c r="F1949" s="1" t="s">
        <v>29</v>
      </c>
      <c r="G1949" s="1" t="s">
        <v>10</v>
      </c>
      <c r="H1949" s="1" t="s">
        <v>7</v>
      </c>
    </row>
    <row r="1950" spans="1:8" x14ac:dyDescent="0.25">
      <c r="A1950" s="4" t="s">
        <v>1720</v>
      </c>
      <c r="B1950" s="4" t="s">
        <v>1721</v>
      </c>
      <c r="C1950" s="2">
        <v>42137</v>
      </c>
      <c r="D1950" s="1" t="s">
        <v>2059</v>
      </c>
      <c r="E1950" s="1" t="s">
        <v>385</v>
      </c>
      <c r="F1950" s="1" t="s">
        <v>29</v>
      </c>
      <c r="G1950" s="1" t="s">
        <v>10</v>
      </c>
      <c r="H1950" s="1" t="s">
        <v>7</v>
      </c>
    </row>
    <row r="1951" spans="1:8" x14ac:dyDescent="0.25">
      <c r="A1951" s="4" t="s">
        <v>2024</v>
      </c>
      <c r="B1951" s="4" t="s">
        <v>1721</v>
      </c>
      <c r="C1951" s="2">
        <v>42137</v>
      </c>
      <c r="D1951" s="1" t="s">
        <v>2060</v>
      </c>
      <c r="E1951" s="1" t="s">
        <v>481</v>
      </c>
      <c r="F1951" s="1" t="s">
        <v>29</v>
      </c>
      <c r="G1951" s="1" t="s">
        <v>10</v>
      </c>
      <c r="H1951" s="1" t="s">
        <v>7</v>
      </c>
    </row>
    <row r="1952" spans="1:8" x14ac:dyDescent="0.25">
      <c r="A1952" s="4" t="s">
        <v>311</v>
      </c>
      <c r="B1952" s="4" t="s">
        <v>1721</v>
      </c>
      <c r="C1952" s="2">
        <v>42137</v>
      </c>
      <c r="D1952" s="1" t="s">
        <v>2061</v>
      </c>
      <c r="E1952" s="1" t="s">
        <v>484</v>
      </c>
      <c r="F1952" s="1" t="s">
        <v>29</v>
      </c>
      <c r="G1952" s="1" t="s">
        <v>10</v>
      </c>
      <c r="H1952" s="1" t="s">
        <v>7</v>
      </c>
    </row>
    <row r="1953" spans="1:8" x14ac:dyDescent="0.25">
      <c r="A1953" s="4" t="s">
        <v>311</v>
      </c>
      <c r="B1953" s="4" t="s">
        <v>1721</v>
      </c>
      <c r="C1953" s="2">
        <v>42137</v>
      </c>
      <c r="D1953" s="1" t="s">
        <v>2062</v>
      </c>
      <c r="E1953" s="1" t="s">
        <v>493</v>
      </c>
      <c r="F1953" s="1" t="s">
        <v>29</v>
      </c>
      <c r="G1953" s="1" t="s">
        <v>10</v>
      </c>
      <c r="H1953" s="1" t="s">
        <v>7</v>
      </c>
    </row>
    <row r="1954" spans="1:8" x14ac:dyDescent="0.25">
      <c r="A1954" s="4" t="s">
        <v>1720</v>
      </c>
      <c r="B1954" s="4" t="s">
        <v>1721</v>
      </c>
      <c r="C1954" s="2">
        <v>42137</v>
      </c>
      <c r="D1954" s="1" t="s">
        <v>2063</v>
      </c>
      <c r="E1954" s="1" t="s">
        <v>495</v>
      </c>
      <c r="F1954" s="1" t="s">
        <v>29</v>
      </c>
      <c r="G1954" s="1" t="s">
        <v>10</v>
      </c>
      <c r="H1954" s="1" t="s">
        <v>7</v>
      </c>
    </row>
    <row r="1955" spans="1:8" x14ac:dyDescent="0.25">
      <c r="A1955" s="4" t="s">
        <v>1720</v>
      </c>
      <c r="B1955" s="4" t="s">
        <v>1721</v>
      </c>
      <c r="C1955" s="2">
        <v>42137</v>
      </c>
      <c r="D1955" s="1" t="s">
        <v>2064</v>
      </c>
      <c r="E1955" s="1" t="s">
        <v>502</v>
      </c>
      <c r="F1955" s="1" t="s">
        <v>29</v>
      </c>
      <c r="G1955" s="1" t="s">
        <v>10</v>
      </c>
      <c r="H1955" s="1" t="s">
        <v>7</v>
      </c>
    </row>
    <row r="1956" spans="1:8" x14ac:dyDescent="0.25">
      <c r="A1956" s="4" t="s">
        <v>2024</v>
      </c>
      <c r="B1956" s="4" t="s">
        <v>1721</v>
      </c>
      <c r="C1956" s="2">
        <v>42137</v>
      </c>
      <c r="D1956" s="1" t="s">
        <v>2065</v>
      </c>
      <c r="E1956" s="1" t="s">
        <v>507</v>
      </c>
      <c r="F1956" s="1" t="s">
        <v>29</v>
      </c>
      <c r="G1956" s="1" t="s">
        <v>10</v>
      </c>
      <c r="H1956" s="1" t="s">
        <v>7</v>
      </c>
    </row>
    <row r="1957" spans="1:8" x14ac:dyDescent="0.25">
      <c r="A1957" s="4" t="s">
        <v>2024</v>
      </c>
      <c r="B1957" s="4" t="s">
        <v>1721</v>
      </c>
      <c r="C1957" s="2">
        <v>42137</v>
      </c>
      <c r="D1957" s="1" t="s">
        <v>2066</v>
      </c>
      <c r="E1957" s="1" t="s">
        <v>511</v>
      </c>
      <c r="F1957" s="1" t="s">
        <v>29</v>
      </c>
      <c r="G1957" s="1" t="s">
        <v>10</v>
      </c>
      <c r="H1957" s="1" t="s">
        <v>7</v>
      </c>
    </row>
    <row r="1958" spans="1:8" x14ac:dyDescent="0.25">
      <c r="A1958" s="4" t="s">
        <v>2024</v>
      </c>
      <c r="B1958" s="4" t="s">
        <v>1721</v>
      </c>
      <c r="C1958" s="2">
        <v>42137</v>
      </c>
      <c r="D1958" s="1" t="s">
        <v>2067</v>
      </c>
      <c r="E1958" s="1" t="s">
        <v>514</v>
      </c>
      <c r="F1958" s="1" t="s">
        <v>29</v>
      </c>
      <c r="G1958" s="1" t="s">
        <v>10</v>
      </c>
      <c r="H1958" s="1" t="s">
        <v>7</v>
      </c>
    </row>
    <row r="1959" spans="1:8" x14ac:dyDescent="0.25">
      <c r="A1959" s="4" t="s">
        <v>1720</v>
      </c>
      <c r="B1959" s="4" t="s">
        <v>1721</v>
      </c>
      <c r="C1959" s="2">
        <v>42137</v>
      </c>
      <c r="D1959" s="1" t="s">
        <v>2068</v>
      </c>
      <c r="E1959" s="1" t="s">
        <v>9</v>
      </c>
      <c r="F1959" s="1" t="s">
        <v>29</v>
      </c>
      <c r="G1959" s="1" t="s">
        <v>10</v>
      </c>
      <c r="H1959" s="1" t="s">
        <v>7</v>
      </c>
    </row>
    <row r="1960" spans="1:8" x14ac:dyDescent="0.25">
      <c r="A1960" s="4" t="s">
        <v>1726</v>
      </c>
      <c r="B1960" s="4" t="s">
        <v>1727</v>
      </c>
      <c r="C1960" s="2">
        <v>42116</v>
      </c>
      <c r="D1960" s="1" t="s">
        <v>1728</v>
      </c>
      <c r="E1960" s="1" t="s">
        <v>4</v>
      </c>
      <c r="F1960" s="1" t="s">
        <v>314</v>
      </c>
      <c r="G1960" s="1" t="s">
        <v>6</v>
      </c>
      <c r="H1960" s="1" t="s">
        <v>7</v>
      </c>
    </row>
    <row r="1961" spans="1:8" x14ac:dyDescent="0.25">
      <c r="A1961" s="4" t="s">
        <v>311</v>
      </c>
      <c r="B1961" s="4" t="s">
        <v>1729</v>
      </c>
      <c r="C1961" s="2">
        <v>42200</v>
      </c>
      <c r="D1961" s="1" t="s">
        <v>1730</v>
      </c>
      <c r="E1961" s="1" t="s">
        <v>9</v>
      </c>
      <c r="F1961" s="1" t="s">
        <v>314</v>
      </c>
      <c r="G1961" s="1" t="s">
        <v>10</v>
      </c>
      <c r="H1961" s="1" t="s">
        <v>7</v>
      </c>
    </row>
    <row r="1962" spans="1:8" x14ac:dyDescent="0.25">
      <c r="A1962" s="4" t="s">
        <v>311</v>
      </c>
      <c r="B1962" s="4" t="s">
        <v>1729</v>
      </c>
      <c r="C1962" s="2">
        <v>42200</v>
      </c>
      <c r="D1962" s="1" t="s">
        <v>1731</v>
      </c>
      <c r="E1962" s="1" t="s">
        <v>4</v>
      </c>
      <c r="F1962" s="1" t="s">
        <v>314</v>
      </c>
      <c r="G1962" s="1" t="s">
        <v>6</v>
      </c>
      <c r="H1962" s="1" t="s">
        <v>7</v>
      </c>
    </row>
    <row r="1963" spans="1:8" x14ac:dyDescent="0.25">
      <c r="A1963" s="4" t="s">
        <v>1720</v>
      </c>
      <c r="B1963" s="4" t="s">
        <v>1869</v>
      </c>
      <c r="C1963" s="2">
        <v>42487</v>
      </c>
      <c r="D1963" s="1" t="s">
        <v>1870</v>
      </c>
      <c r="E1963" s="1" t="s">
        <v>9</v>
      </c>
      <c r="F1963" s="1" t="s">
        <v>5</v>
      </c>
      <c r="G1963" s="1" t="s">
        <v>10</v>
      </c>
      <c r="H1963" s="1" t="s">
        <v>7</v>
      </c>
    </row>
    <row r="1964" spans="1:8" x14ac:dyDescent="0.25">
      <c r="A1964" s="4" t="s">
        <v>1720</v>
      </c>
      <c r="B1964" s="4" t="s">
        <v>1869</v>
      </c>
      <c r="C1964" s="2">
        <v>42487</v>
      </c>
      <c r="D1964" s="1" t="s">
        <v>1871</v>
      </c>
      <c r="E1964" s="1" t="s">
        <v>4</v>
      </c>
      <c r="F1964" s="1" t="s">
        <v>5</v>
      </c>
      <c r="G1964" s="1" t="s">
        <v>6</v>
      </c>
      <c r="H1964" s="1" t="s">
        <v>7</v>
      </c>
    </row>
    <row r="1965" spans="1:8" x14ac:dyDescent="0.25">
      <c r="A1965" s="4" t="s">
        <v>2048</v>
      </c>
      <c r="B1965" s="4" t="s">
        <v>1869</v>
      </c>
      <c r="C1965" s="2">
        <v>42576</v>
      </c>
      <c r="D1965" s="1" t="s">
        <v>3769</v>
      </c>
      <c r="E1965" s="1" t="s">
        <v>2811</v>
      </c>
      <c r="F1965" s="1" t="s">
        <v>29</v>
      </c>
      <c r="G1965" s="1" t="s">
        <v>6</v>
      </c>
      <c r="H1965" s="1" t="s">
        <v>845</v>
      </c>
    </row>
    <row r="1966" spans="1:8" x14ac:dyDescent="0.25">
      <c r="A1966" s="4" t="s">
        <v>2048</v>
      </c>
      <c r="B1966" s="4" t="s">
        <v>1869</v>
      </c>
      <c r="C1966" s="2">
        <v>42487</v>
      </c>
      <c r="D1966" s="1" t="s">
        <v>3819</v>
      </c>
      <c r="E1966" s="1" t="s">
        <v>3818</v>
      </c>
      <c r="F1966" s="1" t="s">
        <v>29</v>
      </c>
      <c r="G1966" s="1" t="s">
        <v>6</v>
      </c>
      <c r="H1966" s="1" t="s">
        <v>845</v>
      </c>
    </row>
    <row r="1967" spans="1:8" x14ac:dyDescent="0.25">
      <c r="A1967" s="4" t="s">
        <v>2048</v>
      </c>
      <c r="B1967" s="4" t="s">
        <v>1869</v>
      </c>
      <c r="C1967" s="2">
        <v>42576</v>
      </c>
      <c r="D1967" s="1" t="s">
        <v>4631</v>
      </c>
      <c r="E1967" s="1" t="s">
        <v>4630</v>
      </c>
      <c r="F1967" s="1" t="s">
        <v>29</v>
      </c>
      <c r="G1967" s="1" t="s">
        <v>6</v>
      </c>
      <c r="H1967" s="1" t="s">
        <v>845</v>
      </c>
    </row>
    <row r="1968" spans="1:8" x14ac:dyDescent="0.25">
      <c r="A1968" s="4" t="s">
        <v>270</v>
      </c>
      <c r="B1968" s="4" t="s">
        <v>1847</v>
      </c>
      <c r="C1968" s="2">
        <v>42167</v>
      </c>
      <c r="D1968" s="1" t="s">
        <v>1848</v>
      </c>
      <c r="E1968" s="1" t="s">
        <v>9</v>
      </c>
      <c r="F1968" s="1" t="s">
        <v>15</v>
      </c>
      <c r="G1968" s="1" t="s">
        <v>10</v>
      </c>
      <c r="H1968" s="1" t="s">
        <v>7</v>
      </c>
    </row>
    <row r="1969" spans="1:8" x14ac:dyDescent="0.25">
      <c r="A1969" s="4" t="s">
        <v>316</v>
      </c>
      <c r="B1969" s="4" t="s">
        <v>1844</v>
      </c>
      <c r="C1969" s="2">
        <v>42502</v>
      </c>
      <c r="D1969" s="1" t="s">
        <v>1845</v>
      </c>
      <c r="E1969" s="1" t="s">
        <v>9</v>
      </c>
      <c r="F1969" s="1" t="s">
        <v>15</v>
      </c>
      <c r="G1969" s="1" t="s">
        <v>10</v>
      </c>
      <c r="H1969" s="1" t="s">
        <v>7</v>
      </c>
    </row>
    <row r="1970" spans="1:8" x14ac:dyDescent="0.25">
      <c r="A1970" s="4" t="s">
        <v>316</v>
      </c>
      <c r="B1970" s="4" t="s">
        <v>1844</v>
      </c>
      <c r="C1970" s="2">
        <v>42502</v>
      </c>
      <c r="D1970" s="1" t="s">
        <v>1846</v>
      </c>
      <c r="E1970" s="1" t="s">
        <v>4</v>
      </c>
      <c r="F1970" s="1" t="s">
        <v>15</v>
      </c>
      <c r="G1970" s="1" t="s">
        <v>6</v>
      </c>
      <c r="H1970" s="1" t="s">
        <v>7</v>
      </c>
    </row>
    <row r="1971" spans="1:8" x14ac:dyDescent="0.25">
      <c r="A1971" s="4" t="s">
        <v>316</v>
      </c>
      <c r="B1971" s="4" t="s">
        <v>1844</v>
      </c>
      <c r="C1971" s="2">
        <v>42502</v>
      </c>
      <c r="D1971" s="1" t="s">
        <v>2429</v>
      </c>
      <c r="E1971" s="1" t="s">
        <v>9</v>
      </c>
      <c r="F1971" s="1" t="s">
        <v>890</v>
      </c>
      <c r="G1971" s="1" t="s">
        <v>10</v>
      </c>
      <c r="H1971" s="1" t="s">
        <v>7</v>
      </c>
    </row>
    <row r="1972" spans="1:8" x14ac:dyDescent="0.25">
      <c r="A1972" s="4" t="s">
        <v>316</v>
      </c>
      <c r="B1972" s="4" t="s">
        <v>1844</v>
      </c>
      <c r="C1972" s="2">
        <v>42502</v>
      </c>
      <c r="D1972" s="1" t="s">
        <v>4283</v>
      </c>
      <c r="E1972" s="1" t="s">
        <v>3779</v>
      </c>
      <c r="F1972" s="1" t="s">
        <v>890</v>
      </c>
      <c r="G1972" s="1" t="s">
        <v>6</v>
      </c>
      <c r="H1972" s="1" t="s">
        <v>7</v>
      </c>
    </row>
    <row r="1973" spans="1:8" x14ac:dyDescent="0.25">
      <c r="A1973" s="4" t="s">
        <v>316</v>
      </c>
      <c r="B1973" s="4" t="s">
        <v>1844</v>
      </c>
      <c r="C1973" s="2">
        <v>42502</v>
      </c>
      <c r="D1973" s="1" t="s">
        <v>4290</v>
      </c>
      <c r="E1973" s="1" t="s">
        <v>971</v>
      </c>
      <c r="F1973" s="1" t="s">
        <v>890</v>
      </c>
      <c r="G1973" s="1" t="s">
        <v>6</v>
      </c>
      <c r="H1973" s="1" t="s">
        <v>7</v>
      </c>
    </row>
    <row r="1974" spans="1:8" x14ac:dyDescent="0.25">
      <c r="A1974" s="4" t="s">
        <v>316</v>
      </c>
      <c r="B1974" s="4" t="s">
        <v>1844</v>
      </c>
      <c r="C1974" s="2">
        <v>42502</v>
      </c>
      <c r="D1974" s="1" t="s">
        <v>4295</v>
      </c>
      <c r="E1974" s="1" t="s">
        <v>984</v>
      </c>
      <c r="F1974" s="1" t="s">
        <v>890</v>
      </c>
      <c r="G1974" s="1" t="s">
        <v>6</v>
      </c>
      <c r="H1974" s="1" t="s">
        <v>7</v>
      </c>
    </row>
    <row r="1975" spans="1:8" x14ac:dyDescent="0.25">
      <c r="A1975" s="4" t="s">
        <v>316</v>
      </c>
      <c r="B1975" s="4" t="s">
        <v>1844</v>
      </c>
      <c r="C1975" s="2">
        <v>42502</v>
      </c>
      <c r="D1975" s="1" t="s">
        <v>4305</v>
      </c>
      <c r="E1975" s="1" t="s">
        <v>3813</v>
      </c>
      <c r="F1975" s="1" t="s">
        <v>890</v>
      </c>
      <c r="G1975" s="1" t="s">
        <v>6</v>
      </c>
      <c r="H1975" s="1" t="s">
        <v>7</v>
      </c>
    </row>
    <row r="1976" spans="1:8" x14ac:dyDescent="0.25">
      <c r="A1976" s="4" t="s">
        <v>316</v>
      </c>
      <c r="B1976" s="4" t="s">
        <v>1844</v>
      </c>
      <c r="C1976" s="2">
        <v>42502</v>
      </c>
      <c r="D1976" s="1" t="s">
        <v>4320</v>
      </c>
      <c r="E1976" s="1" t="s">
        <v>2996</v>
      </c>
      <c r="F1976" s="1" t="s">
        <v>890</v>
      </c>
      <c r="G1976" s="1" t="s">
        <v>6</v>
      </c>
      <c r="H1976" s="1" t="s">
        <v>7</v>
      </c>
    </row>
    <row r="1977" spans="1:8" x14ac:dyDescent="0.25">
      <c r="A1977" s="4" t="s">
        <v>316</v>
      </c>
      <c r="B1977" s="4" t="s">
        <v>1844</v>
      </c>
      <c r="C1977" s="2">
        <v>42502</v>
      </c>
      <c r="D1977" s="1" t="s">
        <v>4339</v>
      </c>
      <c r="E1977" s="1" t="s">
        <v>3331</v>
      </c>
      <c r="F1977" s="1" t="s">
        <v>890</v>
      </c>
      <c r="G1977" s="1" t="s">
        <v>6</v>
      </c>
      <c r="H1977" s="1" t="s">
        <v>7</v>
      </c>
    </row>
    <row r="1978" spans="1:8" x14ac:dyDescent="0.25">
      <c r="A1978" s="4" t="s">
        <v>316</v>
      </c>
      <c r="B1978" s="4" t="s">
        <v>1844</v>
      </c>
      <c r="C1978" s="2">
        <v>42502</v>
      </c>
      <c r="D1978" s="1" t="s">
        <v>4347</v>
      </c>
      <c r="E1978" s="1" t="s">
        <v>3837</v>
      </c>
      <c r="F1978" s="1" t="s">
        <v>890</v>
      </c>
      <c r="G1978" s="1" t="s">
        <v>6</v>
      </c>
      <c r="H1978" s="1" t="s">
        <v>7</v>
      </c>
    </row>
    <row r="1979" spans="1:8" x14ac:dyDescent="0.25">
      <c r="A1979" s="4" t="s">
        <v>316</v>
      </c>
      <c r="B1979" s="4" t="s">
        <v>1844</v>
      </c>
      <c r="C1979" s="2">
        <v>42502</v>
      </c>
      <c r="D1979" s="1" t="s">
        <v>4349</v>
      </c>
      <c r="E1979" s="1" t="s">
        <v>3741</v>
      </c>
      <c r="F1979" s="1" t="s">
        <v>890</v>
      </c>
      <c r="G1979" s="1" t="s">
        <v>52</v>
      </c>
      <c r="H1979" s="1" t="s">
        <v>7</v>
      </c>
    </row>
    <row r="1980" spans="1:8" x14ac:dyDescent="0.25">
      <c r="A1980" s="4" t="s">
        <v>316</v>
      </c>
      <c r="B1980" s="4" t="s">
        <v>1844</v>
      </c>
      <c r="C1980" s="2">
        <v>42502</v>
      </c>
      <c r="D1980" s="1" t="s">
        <v>4366</v>
      </c>
      <c r="E1980" s="1" t="s">
        <v>210</v>
      </c>
      <c r="F1980" s="1" t="s">
        <v>890</v>
      </c>
      <c r="G1980" s="1" t="s">
        <v>6</v>
      </c>
      <c r="H1980" s="1" t="s">
        <v>7</v>
      </c>
    </row>
    <row r="1981" spans="1:8" x14ac:dyDescent="0.25">
      <c r="A1981" s="4" t="s">
        <v>316</v>
      </c>
      <c r="B1981" s="4" t="s">
        <v>1844</v>
      </c>
      <c r="C1981" s="2">
        <v>42502</v>
      </c>
      <c r="D1981" s="1" t="s">
        <v>4493</v>
      </c>
      <c r="E1981" s="1" t="s">
        <v>973</v>
      </c>
      <c r="F1981" s="1" t="s">
        <v>890</v>
      </c>
      <c r="G1981" s="1" t="s">
        <v>52</v>
      </c>
      <c r="H1981" s="1" t="s">
        <v>7</v>
      </c>
    </row>
    <row r="1982" spans="1:8" x14ac:dyDescent="0.25">
      <c r="A1982" s="4" t="s">
        <v>316</v>
      </c>
      <c r="B1982" s="4" t="s">
        <v>1844</v>
      </c>
      <c r="C1982" s="2">
        <v>42502</v>
      </c>
      <c r="D1982" s="1" t="s">
        <v>4512</v>
      </c>
      <c r="E1982" s="1" t="s">
        <v>245</v>
      </c>
      <c r="F1982" s="1" t="s">
        <v>890</v>
      </c>
      <c r="G1982" s="1" t="s">
        <v>6</v>
      </c>
      <c r="H1982" s="1" t="s">
        <v>7</v>
      </c>
    </row>
    <row r="1983" spans="1:8" x14ac:dyDescent="0.25">
      <c r="A1983" s="4" t="s">
        <v>316</v>
      </c>
      <c r="B1983" s="4" t="s">
        <v>1844</v>
      </c>
      <c r="C1983" s="2">
        <v>42502</v>
      </c>
      <c r="D1983" s="1" t="s">
        <v>4525</v>
      </c>
      <c r="E1983" s="1" t="s">
        <v>44</v>
      </c>
      <c r="F1983" s="1" t="s">
        <v>890</v>
      </c>
      <c r="G1983" s="1" t="s">
        <v>6</v>
      </c>
      <c r="H1983" s="1" t="s">
        <v>7</v>
      </c>
    </row>
    <row r="1984" spans="1:8" x14ac:dyDescent="0.25">
      <c r="A1984" s="4" t="s">
        <v>316</v>
      </c>
      <c r="B1984" s="4" t="s">
        <v>1844</v>
      </c>
      <c r="C1984" s="2">
        <v>42502</v>
      </c>
      <c r="D1984" s="1" t="s">
        <v>4565</v>
      </c>
      <c r="E1984" s="1" t="s">
        <v>158</v>
      </c>
      <c r="F1984" s="1" t="s">
        <v>890</v>
      </c>
      <c r="G1984" s="1" t="s">
        <v>6</v>
      </c>
      <c r="H1984" s="1" t="s">
        <v>7</v>
      </c>
    </row>
    <row r="1985" spans="1:8" x14ac:dyDescent="0.25">
      <c r="A1985" s="4" t="s">
        <v>316</v>
      </c>
      <c r="B1985" s="4" t="s">
        <v>1844</v>
      </c>
      <c r="C1985" s="2">
        <v>42502</v>
      </c>
      <c r="D1985" s="1" t="s">
        <v>4581</v>
      </c>
      <c r="E1985" s="1" t="s">
        <v>421</v>
      </c>
      <c r="F1985" s="1" t="s">
        <v>890</v>
      </c>
      <c r="G1985" s="1" t="s">
        <v>6</v>
      </c>
      <c r="H1985" s="1" t="s">
        <v>7</v>
      </c>
    </row>
    <row r="1986" spans="1:8" x14ac:dyDescent="0.25">
      <c r="A1986" s="4" t="s">
        <v>316</v>
      </c>
      <c r="B1986" s="4" t="s">
        <v>1844</v>
      </c>
      <c r="C1986" s="2">
        <v>42502</v>
      </c>
      <c r="D1986" s="1" t="s">
        <v>4716</v>
      </c>
      <c r="E1986" s="1" t="s">
        <v>3824</v>
      </c>
      <c r="F1986" s="1" t="s">
        <v>890</v>
      </c>
      <c r="G1986" s="1" t="s">
        <v>6</v>
      </c>
      <c r="H1986" s="1" t="s">
        <v>7</v>
      </c>
    </row>
    <row r="1987" spans="1:8" x14ac:dyDescent="0.25">
      <c r="A1987" s="4" t="s">
        <v>316</v>
      </c>
      <c r="B1987" s="4" t="s">
        <v>1844</v>
      </c>
      <c r="C1987" s="2">
        <v>42502</v>
      </c>
      <c r="D1987" s="1" t="s">
        <v>5069</v>
      </c>
      <c r="E1987" s="1" t="s">
        <v>4863</v>
      </c>
      <c r="F1987" s="1" t="s">
        <v>890</v>
      </c>
      <c r="G1987" s="1" t="s">
        <v>10</v>
      </c>
      <c r="H1987" s="1" t="s">
        <v>7</v>
      </c>
    </row>
    <row r="1988" spans="1:8" x14ac:dyDescent="0.25">
      <c r="A1988" s="4" t="s">
        <v>316</v>
      </c>
      <c r="B1988" s="4" t="s">
        <v>1844</v>
      </c>
      <c r="C1988" s="2">
        <v>42502</v>
      </c>
      <c r="D1988" s="1" t="s">
        <v>5074</v>
      </c>
      <c r="E1988" s="1" t="s">
        <v>487</v>
      </c>
      <c r="F1988" s="1" t="s">
        <v>890</v>
      </c>
      <c r="G1988" s="1" t="s">
        <v>10</v>
      </c>
      <c r="H1988" s="1" t="s">
        <v>7</v>
      </c>
    </row>
    <row r="1989" spans="1:8" x14ac:dyDescent="0.25">
      <c r="A1989" s="4" t="s">
        <v>316</v>
      </c>
      <c r="B1989" s="4" t="s">
        <v>1844</v>
      </c>
      <c r="C1989" s="2">
        <v>42502</v>
      </c>
      <c r="D1989" s="1" t="s">
        <v>5082</v>
      </c>
      <c r="E1989" s="1" t="s">
        <v>2601</v>
      </c>
      <c r="F1989" s="1" t="s">
        <v>890</v>
      </c>
      <c r="G1989" s="1" t="s">
        <v>10</v>
      </c>
      <c r="H1989" s="1" t="s">
        <v>7</v>
      </c>
    </row>
    <row r="1990" spans="1:8" x14ac:dyDescent="0.25">
      <c r="A1990" s="4" t="s">
        <v>316</v>
      </c>
      <c r="B1990" s="4" t="s">
        <v>1844</v>
      </c>
      <c r="C1990" s="2">
        <v>42502</v>
      </c>
      <c r="D1990" s="1" t="s">
        <v>5091</v>
      </c>
      <c r="E1990" s="1" t="s">
        <v>948</v>
      </c>
      <c r="F1990" s="1" t="s">
        <v>890</v>
      </c>
      <c r="G1990" s="1" t="s">
        <v>10</v>
      </c>
      <c r="H1990" s="1" t="s">
        <v>7</v>
      </c>
    </row>
    <row r="1991" spans="1:8" x14ac:dyDescent="0.25">
      <c r="A1991" s="4" t="s">
        <v>316</v>
      </c>
      <c r="B1991" s="4" t="s">
        <v>1844</v>
      </c>
      <c r="C1991" s="2">
        <v>42502</v>
      </c>
      <c r="D1991" s="1" t="s">
        <v>5092</v>
      </c>
      <c r="E1991" s="1" t="s">
        <v>3324</v>
      </c>
      <c r="F1991" s="1" t="s">
        <v>890</v>
      </c>
      <c r="G1991" s="1" t="s">
        <v>10</v>
      </c>
      <c r="H1991" s="1" t="s">
        <v>7</v>
      </c>
    </row>
    <row r="1992" spans="1:8" x14ac:dyDescent="0.25">
      <c r="A1992" s="4" t="s">
        <v>316</v>
      </c>
      <c r="B1992" s="4" t="s">
        <v>1844</v>
      </c>
      <c r="C1992" s="2">
        <v>42502</v>
      </c>
      <c r="D1992" s="1" t="s">
        <v>5130</v>
      </c>
      <c r="E1992" s="1" t="s">
        <v>484</v>
      </c>
      <c r="F1992" s="1" t="s">
        <v>890</v>
      </c>
      <c r="G1992" s="1" t="s">
        <v>10</v>
      </c>
      <c r="H1992" s="1" t="s">
        <v>7</v>
      </c>
    </row>
    <row r="1993" spans="1:8" x14ac:dyDescent="0.25">
      <c r="A1993" s="4" t="s">
        <v>316</v>
      </c>
      <c r="B1993" s="4" t="s">
        <v>1844</v>
      </c>
      <c r="C1993" s="2">
        <v>42502</v>
      </c>
      <c r="D1993" s="1" t="s">
        <v>5136</v>
      </c>
      <c r="E1993" s="1" t="s">
        <v>379</v>
      </c>
      <c r="F1993" s="1" t="s">
        <v>890</v>
      </c>
      <c r="G1993" s="1" t="s">
        <v>10</v>
      </c>
      <c r="H1993" s="1" t="s">
        <v>7</v>
      </c>
    </row>
    <row r="1994" spans="1:8" x14ac:dyDescent="0.25">
      <c r="A1994" s="4" t="s">
        <v>316</v>
      </c>
      <c r="B1994" s="4" t="s">
        <v>1844</v>
      </c>
      <c r="C1994" s="2">
        <v>42502</v>
      </c>
      <c r="D1994" s="1" t="s">
        <v>5263</v>
      </c>
      <c r="E1994" s="1" t="s">
        <v>514</v>
      </c>
      <c r="F1994" s="1" t="s">
        <v>890</v>
      </c>
      <c r="G1994" s="1" t="s">
        <v>10</v>
      </c>
      <c r="H1994" s="1" t="s">
        <v>7</v>
      </c>
    </row>
    <row r="1995" spans="1:8" x14ac:dyDescent="0.25">
      <c r="A1995" s="4" t="s">
        <v>316</v>
      </c>
      <c r="B1995" s="4" t="s">
        <v>1844</v>
      </c>
      <c r="C1995" s="2">
        <v>42502</v>
      </c>
      <c r="D1995" s="1" t="s">
        <v>5270</v>
      </c>
      <c r="E1995" s="1" t="s">
        <v>1926</v>
      </c>
      <c r="F1995" s="1" t="s">
        <v>890</v>
      </c>
      <c r="G1995" s="1" t="s">
        <v>10</v>
      </c>
      <c r="H1995" s="1" t="s">
        <v>7</v>
      </c>
    </row>
    <row r="1996" spans="1:8" x14ac:dyDescent="0.25">
      <c r="A1996" s="4" t="s">
        <v>316</v>
      </c>
      <c r="B1996" s="4" t="s">
        <v>1844</v>
      </c>
      <c r="C1996" s="2">
        <v>42502</v>
      </c>
      <c r="D1996" s="1" t="s">
        <v>5272</v>
      </c>
      <c r="E1996" s="1" t="s">
        <v>464</v>
      </c>
      <c r="F1996" s="1" t="s">
        <v>890</v>
      </c>
      <c r="G1996" s="1" t="s">
        <v>10</v>
      </c>
      <c r="H1996" s="1" t="s">
        <v>7</v>
      </c>
    </row>
    <row r="1997" spans="1:8" x14ac:dyDescent="0.25">
      <c r="A1997" s="4" t="s">
        <v>311</v>
      </c>
      <c r="B1997" s="4" t="s">
        <v>1542</v>
      </c>
      <c r="C1997" s="2">
        <v>42196</v>
      </c>
      <c r="D1997" s="1" t="s">
        <v>1543</v>
      </c>
      <c r="E1997" s="1" t="s">
        <v>4</v>
      </c>
      <c r="F1997" s="1" t="s">
        <v>15</v>
      </c>
      <c r="G1997" s="1" t="s">
        <v>6</v>
      </c>
      <c r="H1997" s="1" t="s">
        <v>7</v>
      </c>
    </row>
    <row r="1998" spans="1:8" x14ac:dyDescent="0.25">
      <c r="A1998" s="4" t="s">
        <v>311</v>
      </c>
      <c r="B1998" s="4" t="s">
        <v>1544</v>
      </c>
      <c r="C1998" s="2">
        <v>42195</v>
      </c>
      <c r="D1998" s="1" t="s">
        <v>1545</v>
      </c>
      <c r="E1998" s="1" t="s">
        <v>9</v>
      </c>
      <c r="F1998" s="1" t="s">
        <v>5</v>
      </c>
      <c r="G1998" s="1" t="s">
        <v>10</v>
      </c>
      <c r="H1998" s="1" t="s">
        <v>7</v>
      </c>
    </row>
    <row r="1999" spans="1:8" x14ac:dyDescent="0.25">
      <c r="A1999" s="4" t="s">
        <v>311</v>
      </c>
      <c r="B1999" s="4" t="s">
        <v>1862</v>
      </c>
      <c r="C1999" s="2">
        <v>42217</v>
      </c>
      <c r="D1999" s="1" t="s">
        <v>1863</v>
      </c>
      <c r="E1999" s="1" t="s">
        <v>9</v>
      </c>
      <c r="F1999" s="1" t="s">
        <v>5</v>
      </c>
      <c r="G1999" s="1" t="s">
        <v>10</v>
      </c>
      <c r="H1999" s="1" t="s">
        <v>7</v>
      </c>
    </row>
    <row r="2000" spans="1:8" x14ac:dyDescent="0.25">
      <c r="A2000" s="4" t="s">
        <v>311</v>
      </c>
      <c r="B2000" s="4" t="s">
        <v>1862</v>
      </c>
      <c r="C2000" s="2">
        <v>42217</v>
      </c>
      <c r="D2000" s="1" t="s">
        <v>1864</v>
      </c>
      <c r="E2000" s="1" t="s">
        <v>4</v>
      </c>
      <c r="F2000" s="1" t="s">
        <v>5</v>
      </c>
      <c r="G2000" s="1" t="s">
        <v>6</v>
      </c>
      <c r="H2000" s="1" t="s">
        <v>7</v>
      </c>
    </row>
    <row r="2001" spans="1:8" x14ac:dyDescent="0.25">
      <c r="A2001" s="4" t="s">
        <v>311</v>
      </c>
      <c r="B2001" s="4" t="s">
        <v>1849</v>
      </c>
      <c r="C2001" s="2">
        <v>42160</v>
      </c>
      <c r="D2001" s="1" t="s">
        <v>1850</v>
      </c>
      <c r="E2001" s="1" t="s">
        <v>9</v>
      </c>
      <c r="F2001" s="1" t="s">
        <v>15</v>
      </c>
      <c r="G2001" s="1" t="s">
        <v>10</v>
      </c>
      <c r="H2001" s="1" t="s">
        <v>7</v>
      </c>
    </row>
    <row r="2002" spans="1:8" x14ac:dyDescent="0.25">
      <c r="A2002" s="4" t="s">
        <v>1865</v>
      </c>
      <c r="B2002" s="4" t="s">
        <v>1866</v>
      </c>
      <c r="C2002" s="2">
        <v>42529</v>
      </c>
      <c r="D2002" s="1" t="s">
        <v>1867</v>
      </c>
      <c r="E2002" s="1" t="s">
        <v>9</v>
      </c>
      <c r="F2002" s="1" t="s">
        <v>5</v>
      </c>
      <c r="G2002" s="1" t="s">
        <v>10</v>
      </c>
      <c r="H2002" s="1" t="s">
        <v>7</v>
      </c>
    </row>
    <row r="2003" spans="1:8" x14ac:dyDescent="0.25">
      <c r="A2003" s="4" t="s">
        <v>1865</v>
      </c>
      <c r="B2003" s="4" t="s">
        <v>1866</v>
      </c>
      <c r="C2003" s="2">
        <v>42529</v>
      </c>
      <c r="D2003" s="1" t="s">
        <v>1868</v>
      </c>
      <c r="E2003" s="1" t="s">
        <v>4</v>
      </c>
      <c r="F2003" s="1" t="s">
        <v>5</v>
      </c>
      <c r="G2003" s="1" t="s">
        <v>6</v>
      </c>
      <c r="H2003" s="1" t="s">
        <v>7</v>
      </c>
    </row>
    <row r="2004" spans="1:8" x14ac:dyDescent="0.25">
      <c r="A2004" s="4" t="s">
        <v>1551</v>
      </c>
      <c r="B2004" s="4" t="s">
        <v>1854</v>
      </c>
      <c r="C2004" s="2">
        <v>42551</v>
      </c>
      <c r="D2004" s="1" t="s">
        <v>1855</v>
      </c>
      <c r="E2004" s="1" t="s">
        <v>9</v>
      </c>
      <c r="F2004" s="1" t="s">
        <v>5</v>
      </c>
      <c r="G2004" s="1" t="s">
        <v>10</v>
      </c>
      <c r="H2004" s="1" t="s">
        <v>7</v>
      </c>
    </row>
    <row r="2005" spans="1:8" x14ac:dyDescent="0.25">
      <c r="A2005" s="4" t="s">
        <v>1551</v>
      </c>
      <c r="B2005" s="4" t="s">
        <v>1854</v>
      </c>
      <c r="C2005" s="2">
        <v>42551</v>
      </c>
      <c r="D2005" s="1" t="s">
        <v>1856</v>
      </c>
      <c r="E2005" s="1" t="s">
        <v>4</v>
      </c>
      <c r="F2005" s="1" t="s">
        <v>5</v>
      </c>
      <c r="G2005" s="1" t="s">
        <v>6</v>
      </c>
      <c r="H2005" s="1" t="s">
        <v>7</v>
      </c>
    </row>
    <row r="2006" spans="1:8" x14ac:dyDescent="0.25">
      <c r="A2006" s="4" t="s">
        <v>1857</v>
      </c>
      <c r="B2006" s="4" t="s">
        <v>1858</v>
      </c>
      <c r="C2006" s="2">
        <v>42195</v>
      </c>
      <c r="D2006" s="1" t="s">
        <v>1859</v>
      </c>
      <c r="E2006" s="1" t="s">
        <v>4</v>
      </c>
      <c r="F2006" s="1" t="s">
        <v>1130</v>
      </c>
      <c r="G2006" s="1" t="s">
        <v>6</v>
      </c>
      <c r="H2006" s="1" t="s">
        <v>7</v>
      </c>
    </row>
    <row r="2007" spans="1:8" x14ac:dyDescent="0.25">
      <c r="A2007" s="4" t="s">
        <v>1857</v>
      </c>
      <c r="B2007" s="4" t="s">
        <v>1858</v>
      </c>
      <c r="C2007" s="2">
        <v>42195</v>
      </c>
      <c r="D2007" s="1" t="s">
        <v>1860</v>
      </c>
      <c r="E2007" s="1" t="s">
        <v>9</v>
      </c>
      <c r="F2007" s="1" t="s">
        <v>1130</v>
      </c>
      <c r="G2007" s="1" t="s">
        <v>10</v>
      </c>
      <c r="H2007" s="1" t="s">
        <v>7</v>
      </c>
    </row>
    <row r="2008" spans="1:8" x14ac:dyDescent="0.25">
      <c r="A2008" s="4" t="s">
        <v>311</v>
      </c>
      <c r="B2008" s="4" t="s">
        <v>2083</v>
      </c>
      <c r="C2008" s="2">
        <v>42208</v>
      </c>
      <c r="D2008" s="1" t="s">
        <v>2084</v>
      </c>
      <c r="E2008" s="1" t="s">
        <v>9</v>
      </c>
      <c r="F2008" s="1" t="s">
        <v>15</v>
      </c>
      <c r="G2008" s="1" t="s">
        <v>10</v>
      </c>
      <c r="H2008" s="1" t="s">
        <v>7</v>
      </c>
    </row>
    <row r="2009" spans="1:8" x14ac:dyDescent="0.25">
      <c r="A2009" s="4" t="s">
        <v>1242</v>
      </c>
      <c r="B2009" s="4" t="s">
        <v>1540</v>
      </c>
      <c r="C2009" s="2">
        <v>42177</v>
      </c>
      <c r="D2009" s="1" t="s">
        <v>1541</v>
      </c>
      <c r="E2009" s="1" t="s">
        <v>4</v>
      </c>
      <c r="F2009" s="1" t="s">
        <v>15</v>
      </c>
      <c r="G2009" s="1" t="s">
        <v>6</v>
      </c>
      <c r="H2009" s="1" t="s">
        <v>525</v>
      </c>
    </row>
    <row r="2010" spans="1:8" x14ac:dyDescent="0.25">
      <c r="A2010" s="4" t="s">
        <v>311</v>
      </c>
      <c r="B2010" s="4" t="s">
        <v>1547</v>
      </c>
      <c r="C2010" s="2">
        <v>42203</v>
      </c>
      <c r="D2010" s="1" t="s">
        <v>1548</v>
      </c>
      <c r="E2010" s="1" t="s">
        <v>4</v>
      </c>
      <c r="F2010" s="1" t="s">
        <v>5</v>
      </c>
      <c r="G2010" s="1" t="s">
        <v>6</v>
      </c>
      <c r="H2010" s="1" t="s">
        <v>7</v>
      </c>
    </row>
    <row r="2011" spans="1:8" x14ac:dyDescent="0.25">
      <c r="A2011" s="4" t="s">
        <v>311</v>
      </c>
      <c r="B2011" s="4" t="s">
        <v>1547</v>
      </c>
      <c r="C2011" s="2">
        <v>42203</v>
      </c>
      <c r="D2011" s="1" t="s">
        <v>1549</v>
      </c>
      <c r="E2011" s="1" t="s">
        <v>9</v>
      </c>
      <c r="F2011" s="1" t="s">
        <v>5</v>
      </c>
      <c r="G2011" s="1" t="s">
        <v>10</v>
      </c>
      <c r="H2011" s="1" t="s">
        <v>7</v>
      </c>
    </row>
    <row r="2012" spans="1:8" x14ac:dyDescent="0.25">
      <c r="A2012" s="4" t="s">
        <v>1531</v>
      </c>
      <c r="B2012" s="4" t="s">
        <v>1532</v>
      </c>
      <c r="C2012" s="2">
        <v>42906</v>
      </c>
      <c r="D2012" s="1" t="s">
        <v>1533</v>
      </c>
      <c r="E2012" s="1" t="s">
        <v>9</v>
      </c>
      <c r="F2012" s="1" t="s">
        <v>15</v>
      </c>
      <c r="G2012" s="1" t="s">
        <v>10</v>
      </c>
      <c r="H2012" s="1" t="s">
        <v>7</v>
      </c>
    </row>
    <row r="2013" spans="1:8" x14ac:dyDescent="0.25">
      <c r="A2013" s="4" t="s">
        <v>354</v>
      </c>
      <c r="B2013" s="4" t="s">
        <v>1532</v>
      </c>
      <c r="C2013" s="2">
        <v>42906</v>
      </c>
      <c r="D2013" s="1" t="s">
        <v>1534</v>
      </c>
      <c r="E2013" s="1" t="s">
        <v>4</v>
      </c>
      <c r="F2013" s="1" t="s">
        <v>15</v>
      </c>
      <c r="G2013" s="1" t="s">
        <v>6</v>
      </c>
      <c r="H2013" s="1" t="s">
        <v>53</v>
      </c>
    </row>
    <row r="2014" spans="1:8" x14ac:dyDescent="0.25">
      <c r="A2014" s="4" t="s">
        <v>2255</v>
      </c>
      <c r="B2014" s="4" t="s">
        <v>1532</v>
      </c>
      <c r="C2014" s="2">
        <v>42906</v>
      </c>
      <c r="D2014" s="1" t="s">
        <v>4503</v>
      </c>
      <c r="E2014" s="1" t="s">
        <v>2521</v>
      </c>
      <c r="F2014" s="1" t="s">
        <v>3105</v>
      </c>
      <c r="G2014" s="1" t="s">
        <v>6</v>
      </c>
      <c r="H2014" s="1" t="s">
        <v>7</v>
      </c>
    </row>
    <row r="2015" spans="1:8" x14ac:dyDescent="0.25">
      <c r="A2015" s="4" t="s">
        <v>2255</v>
      </c>
      <c r="B2015" s="4" t="s">
        <v>1532</v>
      </c>
      <c r="C2015" s="2">
        <v>42906</v>
      </c>
      <c r="D2015" s="1" t="s">
        <v>4507</v>
      </c>
      <c r="E2015" s="1" t="s">
        <v>441</v>
      </c>
      <c r="F2015" s="1" t="s">
        <v>3105</v>
      </c>
      <c r="G2015" s="1" t="s">
        <v>6</v>
      </c>
      <c r="H2015" s="1" t="s">
        <v>7</v>
      </c>
    </row>
    <row r="2016" spans="1:8" x14ac:dyDescent="0.25">
      <c r="A2016" s="4" t="s">
        <v>2174</v>
      </c>
      <c r="B2016" s="4" t="s">
        <v>1532</v>
      </c>
      <c r="C2016" s="2">
        <v>42906</v>
      </c>
      <c r="D2016" s="1" t="s">
        <v>4517</v>
      </c>
      <c r="E2016" s="1" t="s">
        <v>3984</v>
      </c>
      <c r="F2016" s="1" t="s">
        <v>3105</v>
      </c>
      <c r="G2016" s="1" t="s">
        <v>6</v>
      </c>
      <c r="H2016" s="1" t="s">
        <v>7</v>
      </c>
    </row>
    <row r="2017" spans="1:8" x14ac:dyDescent="0.25">
      <c r="A2017" s="4" t="s">
        <v>4551</v>
      </c>
      <c r="B2017" s="4" t="s">
        <v>1532</v>
      </c>
      <c r="C2017" s="2"/>
      <c r="D2017" s="1" t="s">
        <v>4552</v>
      </c>
      <c r="E2017" s="1" t="s">
        <v>959</v>
      </c>
      <c r="F2017" s="1" t="s">
        <v>3716</v>
      </c>
      <c r="G2017" s="1" t="s">
        <v>6</v>
      </c>
      <c r="H2017" s="1" t="s">
        <v>3498</v>
      </c>
    </row>
    <row r="2018" spans="1:8" x14ac:dyDescent="0.25">
      <c r="A2018" s="4" t="s">
        <v>2255</v>
      </c>
      <c r="B2018" s="4" t="s">
        <v>1532</v>
      </c>
      <c r="C2018" s="2">
        <v>42906</v>
      </c>
      <c r="D2018" s="1" t="s">
        <v>4553</v>
      </c>
      <c r="E2018" s="1" t="s">
        <v>4054</v>
      </c>
      <c r="F2018" s="1" t="s">
        <v>3812</v>
      </c>
      <c r="G2018" s="1" t="s">
        <v>6</v>
      </c>
      <c r="H2018" s="1" t="s">
        <v>7</v>
      </c>
    </row>
    <row r="2019" spans="1:8" x14ac:dyDescent="0.25">
      <c r="A2019" s="4" t="s">
        <v>2507</v>
      </c>
      <c r="B2019" s="4" t="s">
        <v>1532</v>
      </c>
      <c r="C2019" s="2">
        <v>42906</v>
      </c>
      <c r="D2019" s="1" t="s">
        <v>4590</v>
      </c>
      <c r="E2019" s="1" t="s">
        <v>3803</v>
      </c>
      <c r="F2019" s="1" t="s">
        <v>3105</v>
      </c>
      <c r="G2019" s="1" t="s">
        <v>6</v>
      </c>
      <c r="H2019" s="1" t="s">
        <v>845</v>
      </c>
    </row>
    <row r="2020" spans="1:8" x14ac:dyDescent="0.25">
      <c r="A2020" s="4" t="s">
        <v>2507</v>
      </c>
      <c r="B2020" s="4" t="s">
        <v>1532</v>
      </c>
      <c r="C2020" s="2">
        <v>42906</v>
      </c>
      <c r="D2020" s="1" t="s">
        <v>4591</v>
      </c>
      <c r="E2020" s="1" t="s">
        <v>3803</v>
      </c>
      <c r="F2020" s="1" t="s">
        <v>3105</v>
      </c>
      <c r="G2020" s="1" t="s">
        <v>6</v>
      </c>
      <c r="H2020" s="1" t="s">
        <v>845</v>
      </c>
    </row>
    <row r="2021" spans="1:8" x14ac:dyDescent="0.25">
      <c r="A2021" s="4" t="s">
        <v>2507</v>
      </c>
      <c r="B2021" s="4" t="s">
        <v>1532</v>
      </c>
      <c r="C2021" s="2">
        <v>42906</v>
      </c>
      <c r="D2021" s="1" t="s">
        <v>4601</v>
      </c>
      <c r="E2021" s="1" t="s">
        <v>3885</v>
      </c>
      <c r="F2021" s="1" t="s">
        <v>3105</v>
      </c>
      <c r="G2021" s="1" t="s">
        <v>6</v>
      </c>
      <c r="H2021" s="1" t="s">
        <v>845</v>
      </c>
    </row>
    <row r="2022" spans="1:8" x14ac:dyDescent="0.25">
      <c r="A2022" s="4" t="s">
        <v>2507</v>
      </c>
      <c r="B2022" s="4" t="s">
        <v>1532</v>
      </c>
      <c r="C2022" s="2">
        <v>42906</v>
      </c>
      <c r="D2022" s="1" t="s">
        <v>4602</v>
      </c>
      <c r="E2022" s="1" t="s">
        <v>3885</v>
      </c>
      <c r="F2022" s="1" t="s">
        <v>3105</v>
      </c>
      <c r="G2022" s="1" t="s">
        <v>6</v>
      </c>
      <c r="H2022" s="1" t="s">
        <v>845</v>
      </c>
    </row>
    <row r="2023" spans="1:8" x14ac:dyDescent="0.25">
      <c r="A2023" s="4" t="s">
        <v>2507</v>
      </c>
      <c r="B2023" s="4" t="s">
        <v>1532</v>
      </c>
      <c r="C2023" s="2">
        <v>42906</v>
      </c>
      <c r="D2023" s="1" t="s">
        <v>4733</v>
      </c>
      <c r="E2023" s="1" t="s">
        <v>171</v>
      </c>
      <c r="F2023" s="1" t="s">
        <v>3105</v>
      </c>
      <c r="G2023" s="1" t="s">
        <v>6</v>
      </c>
      <c r="H2023" s="1" t="s">
        <v>845</v>
      </c>
    </row>
    <row r="2024" spans="1:8" x14ac:dyDescent="0.25">
      <c r="A2024" s="4" t="s">
        <v>2255</v>
      </c>
      <c r="B2024" s="4" t="s">
        <v>1532</v>
      </c>
      <c r="C2024" s="2">
        <v>42906</v>
      </c>
      <c r="D2024" s="1" t="s">
        <v>4916</v>
      </c>
      <c r="E2024" s="1" t="s">
        <v>4906</v>
      </c>
      <c r="F2024" s="1" t="s">
        <v>4829</v>
      </c>
      <c r="G2024" s="1" t="s">
        <v>10</v>
      </c>
      <c r="H2024" s="1" t="s">
        <v>7</v>
      </c>
    </row>
    <row r="2025" spans="1:8" x14ac:dyDescent="0.25">
      <c r="A2025" s="4" t="s">
        <v>3138</v>
      </c>
      <c r="B2025" s="4" t="s">
        <v>1532</v>
      </c>
      <c r="C2025" s="2">
        <v>42906</v>
      </c>
      <c r="D2025" s="1" t="s">
        <v>5126</v>
      </c>
      <c r="E2025" s="1" t="s">
        <v>1090</v>
      </c>
      <c r="F2025" s="1" t="s">
        <v>475</v>
      </c>
      <c r="G2025" s="1" t="s">
        <v>10</v>
      </c>
      <c r="H2025" s="1" t="s">
        <v>845</v>
      </c>
    </row>
    <row r="2026" spans="1:8" x14ac:dyDescent="0.25">
      <c r="A2026" s="4" t="s">
        <v>2085</v>
      </c>
      <c r="B2026" s="4" t="s">
        <v>2086</v>
      </c>
      <c r="C2026" s="2">
        <v>42338</v>
      </c>
      <c r="D2026" s="1" t="s">
        <v>2087</v>
      </c>
      <c r="E2026" s="1" t="s">
        <v>9</v>
      </c>
      <c r="F2026" s="1" t="s">
        <v>15</v>
      </c>
      <c r="G2026" s="1" t="s">
        <v>10</v>
      </c>
      <c r="H2026" s="1" t="s">
        <v>7</v>
      </c>
    </row>
    <row r="2027" spans="1:8" x14ac:dyDescent="0.25">
      <c r="A2027" s="4" t="s">
        <v>311</v>
      </c>
      <c r="B2027" s="4" t="s">
        <v>2073</v>
      </c>
      <c r="C2027" s="2">
        <v>42218</v>
      </c>
      <c r="D2027" s="1" t="s">
        <v>2074</v>
      </c>
      <c r="E2027" s="1" t="s">
        <v>9</v>
      </c>
      <c r="F2027" s="1" t="s">
        <v>15</v>
      </c>
      <c r="G2027" s="1" t="s">
        <v>10</v>
      </c>
      <c r="H2027" s="1" t="s">
        <v>7</v>
      </c>
    </row>
    <row r="2028" spans="1:8" x14ac:dyDescent="0.25">
      <c r="A2028" s="4" t="s">
        <v>311</v>
      </c>
      <c r="B2028" s="4" t="s">
        <v>2073</v>
      </c>
      <c r="C2028" s="2">
        <v>42218</v>
      </c>
      <c r="D2028" s="1" t="s">
        <v>2075</v>
      </c>
      <c r="E2028" s="1" t="s">
        <v>4</v>
      </c>
      <c r="F2028" s="1" t="s">
        <v>15</v>
      </c>
      <c r="G2028" s="1" t="s">
        <v>6</v>
      </c>
      <c r="H2028" s="1" t="s">
        <v>7</v>
      </c>
    </row>
    <row r="2029" spans="1:8" x14ac:dyDescent="0.25">
      <c r="A2029" s="4" t="s">
        <v>2440</v>
      </c>
      <c r="B2029" s="4" t="s">
        <v>2472</v>
      </c>
      <c r="C2029" s="2">
        <v>42362</v>
      </c>
      <c r="D2029" s="1" t="s">
        <v>2473</v>
      </c>
      <c r="E2029" s="1" t="s">
        <v>9</v>
      </c>
      <c r="F2029" s="1" t="s">
        <v>1952</v>
      </c>
      <c r="G2029" s="1" t="s">
        <v>10</v>
      </c>
      <c r="H2029" s="1" t="s">
        <v>7</v>
      </c>
    </row>
    <row r="2030" spans="1:8" x14ac:dyDescent="0.25">
      <c r="A2030" s="4" t="s">
        <v>2440</v>
      </c>
      <c r="B2030" s="4" t="s">
        <v>2472</v>
      </c>
      <c r="C2030" s="2">
        <v>42362</v>
      </c>
      <c r="D2030" s="1" t="s">
        <v>2474</v>
      </c>
      <c r="E2030" s="1" t="s">
        <v>4</v>
      </c>
      <c r="F2030" s="1" t="s">
        <v>1952</v>
      </c>
      <c r="G2030" s="1" t="s">
        <v>6</v>
      </c>
      <c r="H2030" s="1" t="s">
        <v>7</v>
      </c>
    </row>
    <row r="2031" spans="1:8" x14ac:dyDescent="0.25">
      <c r="A2031" s="4" t="s">
        <v>1242</v>
      </c>
      <c r="B2031" s="4" t="s">
        <v>2078</v>
      </c>
      <c r="C2031" s="2">
        <v>42557</v>
      </c>
      <c r="D2031" s="1" t="s">
        <v>2079</v>
      </c>
      <c r="E2031" s="1" t="s">
        <v>4</v>
      </c>
      <c r="F2031" s="1" t="s">
        <v>15</v>
      </c>
      <c r="G2031" s="1" t="s">
        <v>6</v>
      </c>
      <c r="H2031" s="1" t="s">
        <v>7</v>
      </c>
    </row>
    <row r="2032" spans="1:8" x14ac:dyDescent="0.25">
      <c r="A2032" s="4" t="s">
        <v>2080</v>
      </c>
      <c r="B2032" s="4" t="s">
        <v>2081</v>
      </c>
      <c r="C2032" s="2">
        <v>42216</v>
      </c>
      <c r="D2032" s="1" t="s">
        <v>2082</v>
      </c>
      <c r="E2032" s="1" t="s">
        <v>9</v>
      </c>
      <c r="F2032" s="1" t="s">
        <v>15</v>
      </c>
      <c r="G2032" s="1" t="s">
        <v>10</v>
      </c>
      <c r="H2032" s="1" t="s">
        <v>7</v>
      </c>
    </row>
    <row r="2033" spans="1:8" x14ac:dyDescent="0.25">
      <c r="A2033" s="4" t="s">
        <v>1958</v>
      </c>
      <c r="B2033" s="4" t="s">
        <v>2102</v>
      </c>
      <c r="C2033" s="2">
        <v>42226</v>
      </c>
      <c r="D2033" s="1" t="s">
        <v>2103</v>
      </c>
      <c r="E2033" s="1" t="s">
        <v>9</v>
      </c>
      <c r="F2033" s="1" t="s">
        <v>15</v>
      </c>
      <c r="G2033" s="1" t="s">
        <v>10</v>
      </c>
      <c r="H2033" s="1" t="s">
        <v>7</v>
      </c>
    </row>
    <row r="2034" spans="1:8" x14ac:dyDescent="0.25">
      <c r="A2034" s="4" t="s">
        <v>1991</v>
      </c>
      <c r="B2034" s="4" t="s">
        <v>2100</v>
      </c>
      <c r="C2034" s="2">
        <v>42233</v>
      </c>
      <c r="D2034" s="1" t="s">
        <v>2101</v>
      </c>
      <c r="E2034" s="1" t="s">
        <v>9</v>
      </c>
      <c r="F2034" s="1" t="s">
        <v>15</v>
      </c>
      <c r="G2034" s="1" t="s">
        <v>10</v>
      </c>
      <c r="H2034" s="1" t="s">
        <v>7</v>
      </c>
    </row>
    <row r="2035" spans="1:8" x14ac:dyDescent="0.25">
      <c r="A2035" s="4" t="s">
        <v>955</v>
      </c>
      <c r="B2035" s="4" t="s">
        <v>2104</v>
      </c>
      <c r="C2035" s="2">
        <v>42240</v>
      </c>
      <c r="D2035" s="1" t="s">
        <v>2105</v>
      </c>
      <c r="E2035" s="1" t="s">
        <v>9</v>
      </c>
      <c r="F2035" s="1" t="s">
        <v>1130</v>
      </c>
      <c r="G2035" s="1" t="s">
        <v>10</v>
      </c>
      <c r="H2035" s="1" t="s">
        <v>7</v>
      </c>
    </row>
    <row r="2036" spans="1:8" x14ac:dyDescent="0.25">
      <c r="A2036" s="4" t="s">
        <v>16</v>
      </c>
      <c r="B2036" s="4" t="s">
        <v>2166</v>
      </c>
      <c r="C2036" s="2">
        <v>42656</v>
      </c>
      <c r="D2036" s="1" t="s">
        <v>2167</v>
      </c>
      <c r="E2036" s="1" t="s">
        <v>9</v>
      </c>
      <c r="F2036" s="1" t="s">
        <v>15</v>
      </c>
      <c r="G2036" s="1" t="s">
        <v>10</v>
      </c>
      <c r="H2036" s="1" t="s">
        <v>92</v>
      </c>
    </row>
    <row r="2037" spans="1:8" x14ac:dyDescent="0.25">
      <c r="A2037" s="4" t="s">
        <v>16</v>
      </c>
      <c r="B2037" s="4" t="s">
        <v>2166</v>
      </c>
      <c r="C2037" s="2">
        <v>42656</v>
      </c>
      <c r="D2037" s="1" t="s">
        <v>2168</v>
      </c>
      <c r="E2037" s="1" t="s">
        <v>4</v>
      </c>
      <c r="F2037" s="1" t="s">
        <v>15</v>
      </c>
      <c r="G2037" s="1" t="s">
        <v>6</v>
      </c>
      <c r="H2037" s="1" t="s">
        <v>92</v>
      </c>
    </row>
    <row r="2038" spans="1:8" x14ac:dyDescent="0.25">
      <c r="A2038" s="4" t="s">
        <v>1955</v>
      </c>
      <c r="B2038" s="4" t="s">
        <v>2094</v>
      </c>
      <c r="C2038" s="2">
        <v>42579</v>
      </c>
      <c r="D2038" s="1" t="s">
        <v>2095</v>
      </c>
      <c r="E2038" s="1" t="s">
        <v>9</v>
      </c>
      <c r="F2038" s="1" t="s">
        <v>1130</v>
      </c>
      <c r="G2038" s="1" t="s">
        <v>10</v>
      </c>
      <c r="H2038" s="1" t="s">
        <v>7</v>
      </c>
    </row>
    <row r="2039" spans="1:8" x14ac:dyDescent="0.25">
      <c r="A2039" s="4" t="s">
        <v>1955</v>
      </c>
      <c r="B2039" s="4" t="s">
        <v>2094</v>
      </c>
      <c r="C2039" s="2">
        <v>42579</v>
      </c>
      <c r="D2039" s="1" t="s">
        <v>2098</v>
      </c>
      <c r="E2039" s="1" t="s">
        <v>4</v>
      </c>
      <c r="F2039" s="1" t="s">
        <v>1130</v>
      </c>
      <c r="G2039" s="1" t="s">
        <v>6</v>
      </c>
      <c r="H2039" s="1" t="s">
        <v>7</v>
      </c>
    </row>
    <row r="2040" spans="1:8" x14ac:dyDescent="0.25">
      <c r="A2040" s="4" t="s">
        <v>1955</v>
      </c>
      <c r="B2040" s="4" t="s">
        <v>1956</v>
      </c>
      <c r="C2040" s="2">
        <v>42589</v>
      </c>
      <c r="D2040" s="1" t="s">
        <v>1957</v>
      </c>
      <c r="E2040" s="1" t="s">
        <v>9</v>
      </c>
      <c r="F2040" s="1" t="s">
        <v>1952</v>
      </c>
      <c r="G2040" s="1" t="s">
        <v>10</v>
      </c>
      <c r="H2040" s="1" t="s">
        <v>60</v>
      </c>
    </row>
    <row r="2041" spans="1:8" x14ac:dyDescent="0.25">
      <c r="A2041" s="4" t="s">
        <v>1955</v>
      </c>
      <c r="B2041" s="4" t="s">
        <v>1956</v>
      </c>
      <c r="C2041" s="2">
        <v>42589</v>
      </c>
      <c r="D2041" s="1" t="s">
        <v>2099</v>
      </c>
      <c r="E2041" s="1" t="s">
        <v>4</v>
      </c>
      <c r="F2041" s="1" t="s">
        <v>1952</v>
      </c>
      <c r="G2041" s="1" t="s">
        <v>6</v>
      </c>
      <c r="H2041" s="1" t="s">
        <v>60</v>
      </c>
    </row>
    <row r="2042" spans="1:8" x14ac:dyDescent="0.25">
      <c r="A2042" s="4" t="s">
        <v>363</v>
      </c>
      <c r="B2042" s="4" t="s">
        <v>1956</v>
      </c>
      <c r="C2042" s="2"/>
      <c r="D2042" s="1" t="s">
        <v>4358</v>
      </c>
      <c r="E2042" s="1" t="s">
        <v>1664</v>
      </c>
      <c r="F2042" s="1" t="s">
        <v>890</v>
      </c>
      <c r="G2042" s="1" t="s">
        <v>6</v>
      </c>
      <c r="H2042" s="1" t="s">
        <v>7</v>
      </c>
    </row>
    <row r="2043" spans="1:8" x14ac:dyDescent="0.25">
      <c r="A2043" s="4" t="s">
        <v>363</v>
      </c>
      <c r="B2043" s="4" t="s">
        <v>1956</v>
      </c>
      <c r="C2043" s="2"/>
      <c r="D2043" s="1" t="s">
        <v>4427</v>
      </c>
      <c r="E2043" s="1" t="s">
        <v>2323</v>
      </c>
      <c r="F2043" s="1" t="s">
        <v>890</v>
      </c>
      <c r="G2043" s="1" t="s">
        <v>6</v>
      </c>
      <c r="H2043" s="1" t="s">
        <v>7</v>
      </c>
    </row>
    <row r="2044" spans="1:8" x14ac:dyDescent="0.25">
      <c r="A2044" s="4" t="s">
        <v>363</v>
      </c>
      <c r="B2044" s="4" t="s">
        <v>1956</v>
      </c>
      <c r="C2044" s="2"/>
      <c r="D2044" s="1" t="s">
        <v>5173</v>
      </c>
      <c r="E2044" s="1" t="s">
        <v>2602</v>
      </c>
      <c r="F2044" s="1" t="s">
        <v>890</v>
      </c>
      <c r="G2044" s="1" t="s">
        <v>10</v>
      </c>
      <c r="H2044" s="1" t="s">
        <v>7</v>
      </c>
    </row>
    <row r="2045" spans="1:8" x14ac:dyDescent="0.25">
      <c r="A2045" s="4" t="s">
        <v>1149</v>
      </c>
      <c r="B2045" s="4" t="s">
        <v>1959</v>
      </c>
      <c r="C2045" s="2">
        <v>43100</v>
      </c>
      <c r="D2045" s="1" t="s">
        <v>1960</v>
      </c>
      <c r="E2045" s="1" t="s">
        <v>4</v>
      </c>
      <c r="F2045" s="1" t="s">
        <v>1952</v>
      </c>
      <c r="G2045" s="1" t="s">
        <v>6</v>
      </c>
      <c r="H2045" s="1" t="s">
        <v>53</v>
      </c>
    </row>
    <row r="2046" spans="1:8" x14ac:dyDescent="0.25">
      <c r="A2046" s="4" t="s">
        <v>1149</v>
      </c>
      <c r="B2046" s="4" t="s">
        <v>1959</v>
      </c>
      <c r="C2046" s="2">
        <v>43100</v>
      </c>
      <c r="D2046" s="1" t="s">
        <v>1976</v>
      </c>
      <c r="E2046" s="1" t="s">
        <v>9</v>
      </c>
      <c r="F2046" s="1" t="s">
        <v>1952</v>
      </c>
      <c r="G2046" s="1" t="s">
        <v>10</v>
      </c>
      <c r="H2046" s="1" t="s">
        <v>1977</v>
      </c>
    </row>
    <row r="2047" spans="1:8" x14ac:dyDescent="0.25">
      <c r="A2047" s="4" t="s">
        <v>2158</v>
      </c>
      <c r="B2047" s="4" t="s">
        <v>1959</v>
      </c>
      <c r="C2047" s="2">
        <v>42794</v>
      </c>
      <c r="D2047" s="1" t="s">
        <v>2159</v>
      </c>
      <c r="E2047" s="1" t="s">
        <v>9</v>
      </c>
      <c r="F2047" s="1" t="s">
        <v>890</v>
      </c>
      <c r="G2047" s="1" t="s">
        <v>10</v>
      </c>
      <c r="H2047" s="1" t="s">
        <v>7</v>
      </c>
    </row>
    <row r="2048" spans="1:8" x14ac:dyDescent="0.25">
      <c r="A2048" s="4" t="s">
        <v>3103</v>
      </c>
      <c r="B2048" s="4" t="s">
        <v>1959</v>
      </c>
      <c r="C2048" s="2">
        <v>42794</v>
      </c>
      <c r="D2048" s="1" t="s">
        <v>4286</v>
      </c>
      <c r="E2048" s="1" t="s">
        <v>3779</v>
      </c>
      <c r="F2048" s="1" t="s">
        <v>476</v>
      </c>
      <c r="G2048" s="1" t="s">
        <v>6</v>
      </c>
      <c r="H2048" s="1" t="s">
        <v>845</v>
      </c>
    </row>
    <row r="2049" spans="1:8" x14ac:dyDescent="0.25">
      <c r="A2049" s="4" t="s">
        <v>3826</v>
      </c>
      <c r="B2049" s="4" t="s">
        <v>1959</v>
      </c>
      <c r="C2049" s="2">
        <v>42592</v>
      </c>
      <c r="D2049" s="1" t="s">
        <v>4289</v>
      </c>
      <c r="E2049" s="1" t="s">
        <v>971</v>
      </c>
      <c r="F2049" s="1" t="s">
        <v>476</v>
      </c>
      <c r="G2049" s="1" t="s">
        <v>6</v>
      </c>
      <c r="H2049" s="1" t="s">
        <v>845</v>
      </c>
    </row>
    <row r="2050" spans="1:8" x14ac:dyDescent="0.25">
      <c r="A2050" s="4" t="s">
        <v>3895</v>
      </c>
      <c r="B2050" s="4" t="s">
        <v>1959</v>
      </c>
      <c r="C2050" s="2">
        <v>42592</v>
      </c>
      <c r="D2050" s="1" t="s">
        <v>4622</v>
      </c>
      <c r="E2050" s="1" t="s">
        <v>4090</v>
      </c>
      <c r="F2050" s="1" t="s">
        <v>890</v>
      </c>
      <c r="G2050" s="1" t="s">
        <v>52</v>
      </c>
      <c r="H2050" s="1" t="s">
        <v>92</v>
      </c>
    </row>
    <row r="2051" spans="1:8" x14ac:dyDescent="0.25">
      <c r="A2051" s="4" t="s">
        <v>4005</v>
      </c>
      <c r="B2051" s="4" t="s">
        <v>1959</v>
      </c>
      <c r="C2051" s="2">
        <v>42592</v>
      </c>
      <c r="D2051" s="1" t="s">
        <v>4673</v>
      </c>
      <c r="E2051" s="1" t="s">
        <v>210</v>
      </c>
      <c r="F2051" s="1" t="s">
        <v>890</v>
      </c>
      <c r="G2051" s="1" t="s">
        <v>6</v>
      </c>
      <c r="H2051" s="1" t="s">
        <v>845</v>
      </c>
    </row>
    <row r="2052" spans="1:8" x14ac:dyDescent="0.25">
      <c r="A2052" s="4" t="s">
        <v>870</v>
      </c>
      <c r="B2052" s="4" t="s">
        <v>1959</v>
      </c>
      <c r="C2052" s="2">
        <v>42794</v>
      </c>
      <c r="D2052" s="1" t="s">
        <v>4682</v>
      </c>
      <c r="E2052" s="1" t="s">
        <v>3837</v>
      </c>
      <c r="F2052" s="1" t="s">
        <v>476</v>
      </c>
      <c r="G2052" s="1" t="s">
        <v>6</v>
      </c>
      <c r="H2052" s="1" t="s">
        <v>3791</v>
      </c>
    </row>
    <row r="2053" spans="1:8" x14ac:dyDescent="0.25">
      <c r="A2053" s="4" t="s">
        <v>1480</v>
      </c>
      <c r="B2053" s="4" t="s">
        <v>1959</v>
      </c>
      <c r="C2053" s="2">
        <v>42592</v>
      </c>
      <c r="D2053" s="1" t="s">
        <v>4689</v>
      </c>
      <c r="E2053" s="1" t="s">
        <v>3813</v>
      </c>
      <c r="F2053" s="1" t="s">
        <v>476</v>
      </c>
      <c r="G2053" s="1" t="s">
        <v>6</v>
      </c>
      <c r="H2053" s="1" t="s">
        <v>3791</v>
      </c>
    </row>
    <row r="2054" spans="1:8" x14ac:dyDescent="0.25">
      <c r="A2054" s="4" t="s">
        <v>1303</v>
      </c>
      <c r="B2054" s="4" t="s">
        <v>1959</v>
      </c>
      <c r="C2054" s="2">
        <v>42592</v>
      </c>
      <c r="D2054" s="1" t="s">
        <v>4691</v>
      </c>
      <c r="E2054" s="1" t="s">
        <v>3331</v>
      </c>
      <c r="F2054" s="1" t="s">
        <v>890</v>
      </c>
      <c r="G2054" s="1" t="s">
        <v>6</v>
      </c>
      <c r="H2054" s="1" t="s">
        <v>3791</v>
      </c>
    </row>
    <row r="2055" spans="1:8" x14ac:dyDescent="0.25">
      <c r="A2055" s="4" t="s">
        <v>472</v>
      </c>
      <c r="B2055" s="4" t="s">
        <v>1959</v>
      </c>
      <c r="C2055" s="2">
        <v>42592</v>
      </c>
      <c r="D2055" s="1" t="s">
        <v>4703</v>
      </c>
      <c r="E2055" s="1" t="s">
        <v>2996</v>
      </c>
      <c r="F2055" s="1" t="s">
        <v>890</v>
      </c>
      <c r="G2055" s="1" t="s">
        <v>6</v>
      </c>
      <c r="H2055" s="1" t="s">
        <v>845</v>
      </c>
    </row>
    <row r="2056" spans="1:8" x14ac:dyDescent="0.25">
      <c r="A2056" s="4" t="s">
        <v>700</v>
      </c>
      <c r="B2056" s="4" t="s">
        <v>1959</v>
      </c>
      <c r="C2056" s="2">
        <v>42592</v>
      </c>
      <c r="D2056" s="1" t="s">
        <v>4708</v>
      </c>
      <c r="E2056" s="1" t="s">
        <v>3741</v>
      </c>
      <c r="F2056" s="1" t="s">
        <v>890</v>
      </c>
      <c r="G2056" s="1" t="s">
        <v>52</v>
      </c>
      <c r="H2056" s="1" t="s">
        <v>3791</v>
      </c>
    </row>
    <row r="2057" spans="1:8" x14ac:dyDescent="0.25">
      <c r="A2057" s="4" t="s">
        <v>1480</v>
      </c>
      <c r="B2057" s="4" t="s">
        <v>1959</v>
      </c>
      <c r="C2057" s="2">
        <v>42592</v>
      </c>
      <c r="D2057" s="1" t="s">
        <v>4719</v>
      </c>
      <c r="E2057" s="1" t="s">
        <v>3824</v>
      </c>
      <c r="F2057" s="1" t="s">
        <v>476</v>
      </c>
      <c r="G2057" s="1" t="s">
        <v>6</v>
      </c>
      <c r="H2057" s="1" t="s">
        <v>3791</v>
      </c>
    </row>
    <row r="2058" spans="1:8" x14ac:dyDescent="0.25">
      <c r="A2058" s="4" t="s">
        <v>584</v>
      </c>
      <c r="B2058" s="4" t="s">
        <v>1959</v>
      </c>
      <c r="C2058" s="2">
        <v>42592</v>
      </c>
      <c r="D2058" s="1" t="s">
        <v>4727</v>
      </c>
      <c r="E2058" s="1" t="s">
        <v>984</v>
      </c>
      <c r="F2058" s="1" t="s">
        <v>476</v>
      </c>
      <c r="G2058" s="1" t="s">
        <v>6</v>
      </c>
      <c r="H2058" s="1" t="s">
        <v>845</v>
      </c>
    </row>
    <row r="2059" spans="1:8" x14ac:dyDescent="0.25">
      <c r="A2059" s="4" t="s">
        <v>3483</v>
      </c>
      <c r="B2059" s="4" t="s">
        <v>1959</v>
      </c>
      <c r="C2059" s="2">
        <v>42592</v>
      </c>
      <c r="D2059" s="1" t="s">
        <v>4740</v>
      </c>
      <c r="E2059" s="1" t="s">
        <v>4010</v>
      </c>
      <c r="F2059" s="1" t="s">
        <v>3768</v>
      </c>
      <c r="G2059" s="1" t="s">
        <v>6</v>
      </c>
      <c r="H2059" s="1" t="s">
        <v>7</v>
      </c>
    </row>
    <row r="2060" spans="1:8" x14ac:dyDescent="0.25">
      <c r="A2060" s="4" t="s">
        <v>3483</v>
      </c>
      <c r="B2060" s="4" t="s">
        <v>1959</v>
      </c>
      <c r="C2060" s="2">
        <v>42592</v>
      </c>
      <c r="D2060" s="1" t="s">
        <v>4744</v>
      </c>
      <c r="E2060" s="1" t="s">
        <v>2325</v>
      </c>
      <c r="F2060" s="1" t="s">
        <v>476</v>
      </c>
      <c r="G2060" s="1" t="s">
        <v>6</v>
      </c>
      <c r="H2060" s="1" t="s">
        <v>7</v>
      </c>
    </row>
    <row r="2061" spans="1:8" x14ac:dyDescent="0.25">
      <c r="A2061" s="4" t="s">
        <v>3483</v>
      </c>
      <c r="B2061" s="4" t="s">
        <v>1959</v>
      </c>
      <c r="C2061" s="2">
        <v>42592</v>
      </c>
      <c r="D2061" s="1" t="s">
        <v>4777</v>
      </c>
      <c r="E2061" s="1" t="s">
        <v>2978</v>
      </c>
      <c r="F2061" s="1" t="s">
        <v>476</v>
      </c>
      <c r="G2061" s="1" t="s">
        <v>6</v>
      </c>
      <c r="H2061" s="1" t="s">
        <v>7</v>
      </c>
    </row>
    <row r="2062" spans="1:8" x14ac:dyDescent="0.25">
      <c r="A2062" s="4" t="s">
        <v>3483</v>
      </c>
      <c r="B2062" s="4" t="s">
        <v>1959</v>
      </c>
      <c r="C2062" s="2">
        <v>42592</v>
      </c>
      <c r="D2062" s="1" t="s">
        <v>4782</v>
      </c>
      <c r="E2062" s="1" t="s">
        <v>3106</v>
      </c>
      <c r="F2062" s="1" t="s">
        <v>867</v>
      </c>
      <c r="G2062" s="1" t="s">
        <v>6</v>
      </c>
      <c r="H2062" s="1" t="s">
        <v>7</v>
      </c>
    </row>
    <row r="2063" spans="1:8" x14ac:dyDescent="0.25">
      <c r="A2063" s="4" t="s">
        <v>3048</v>
      </c>
      <c r="B2063" s="4" t="s">
        <v>1959</v>
      </c>
      <c r="C2063" s="2">
        <v>42592</v>
      </c>
      <c r="D2063" s="1" t="s">
        <v>4792</v>
      </c>
      <c r="E2063" s="1" t="s">
        <v>1007</v>
      </c>
      <c r="F2063" s="1" t="s">
        <v>3768</v>
      </c>
      <c r="G2063" s="1" t="s">
        <v>52</v>
      </c>
      <c r="H2063" s="1" t="s">
        <v>7</v>
      </c>
    </row>
    <row r="2064" spans="1:8" x14ac:dyDescent="0.25">
      <c r="A2064" s="4" t="s">
        <v>3826</v>
      </c>
      <c r="B2064" s="4" t="s">
        <v>1959</v>
      </c>
      <c r="C2064" s="2">
        <v>42592</v>
      </c>
      <c r="D2064" s="1" t="s">
        <v>4812</v>
      </c>
      <c r="E2064" s="1" t="s">
        <v>491</v>
      </c>
      <c r="F2064" s="1" t="s">
        <v>900</v>
      </c>
      <c r="G2064" s="1" t="s">
        <v>10</v>
      </c>
      <c r="H2064" s="1" t="s">
        <v>7</v>
      </c>
    </row>
    <row r="2065" spans="1:8" x14ac:dyDescent="0.25">
      <c r="A2065" s="4" t="s">
        <v>569</v>
      </c>
      <c r="B2065" s="4" t="s">
        <v>1959</v>
      </c>
      <c r="C2065" s="2">
        <v>42794</v>
      </c>
      <c r="D2065" s="1" t="s">
        <v>4822</v>
      </c>
      <c r="E2065" s="1" t="s">
        <v>334</v>
      </c>
      <c r="F2065" s="1" t="s">
        <v>890</v>
      </c>
      <c r="G2065" s="1" t="s">
        <v>10</v>
      </c>
      <c r="H2065" s="1" t="s">
        <v>7</v>
      </c>
    </row>
    <row r="2066" spans="1:8" x14ac:dyDescent="0.25">
      <c r="A2066" s="4" t="s">
        <v>4040</v>
      </c>
      <c r="B2066" s="4" t="s">
        <v>1959</v>
      </c>
      <c r="C2066" s="2">
        <v>42592</v>
      </c>
      <c r="D2066" s="1" t="s">
        <v>5068</v>
      </c>
      <c r="E2066" s="1" t="s">
        <v>4863</v>
      </c>
      <c r="F2066" s="1" t="s">
        <v>900</v>
      </c>
      <c r="G2066" s="1" t="s">
        <v>10</v>
      </c>
      <c r="H2066" s="1" t="s">
        <v>845</v>
      </c>
    </row>
    <row r="2067" spans="1:8" x14ac:dyDescent="0.25">
      <c r="A2067" s="4" t="s">
        <v>4099</v>
      </c>
      <c r="B2067" s="4" t="s">
        <v>1959</v>
      </c>
      <c r="C2067" s="2">
        <v>42592</v>
      </c>
      <c r="D2067" s="1" t="s">
        <v>5073</v>
      </c>
      <c r="E2067" s="1" t="s">
        <v>487</v>
      </c>
      <c r="F2067" s="1" t="s">
        <v>890</v>
      </c>
      <c r="G2067" s="1" t="s">
        <v>10</v>
      </c>
      <c r="H2067" s="1" t="s">
        <v>845</v>
      </c>
    </row>
    <row r="2068" spans="1:8" x14ac:dyDescent="0.25">
      <c r="A2068" s="4" t="s">
        <v>3895</v>
      </c>
      <c r="B2068" s="4" t="s">
        <v>1959</v>
      </c>
      <c r="C2068" s="2">
        <v>42592</v>
      </c>
      <c r="D2068" s="1" t="s">
        <v>5089</v>
      </c>
      <c r="E2068" s="1" t="s">
        <v>948</v>
      </c>
      <c r="F2068" s="1" t="s">
        <v>890</v>
      </c>
      <c r="G2068" s="1" t="s">
        <v>10</v>
      </c>
      <c r="H2068" s="1" t="s">
        <v>92</v>
      </c>
    </row>
    <row r="2069" spans="1:8" x14ac:dyDescent="0.25">
      <c r="A2069" s="4" t="s">
        <v>512</v>
      </c>
      <c r="B2069" s="4" t="s">
        <v>1959</v>
      </c>
      <c r="C2069" s="2">
        <v>42592</v>
      </c>
      <c r="D2069" s="1" t="s">
        <v>5093</v>
      </c>
      <c r="E2069" s="1" t="s">
        <v>3324</v>
      </c>
      <c r="F2069" s="1" t="s">
        <v>900</v>
      </c>
      <c r="G2069" s="1" t="s">
        <v>10</v>
      </c>
      <c r="H2069" s="1" t="s">
        <v>845</v>
      </c>
    </row>
    <row r="2070" spans="1:8" x14ac:dyDescent="0.25">
      <c r="A2070" s="4" t="s">
        <v>1830</v>
      </c>
      <c r="B2070" s="4" t="s">
        <v>1959</v>
      </c>
      <c r="C2070" s="2">
        <v>42592</v>
      </c>
      <c r="D2070" s="1" t="s">
        <v>5129</v>
      </c>
      <c r="E2070" s="1" t="s">
        <v>484</v>
      </c>
      <c r="F2070" s="1" t="s">
        <v>900</v>
      </c>
      <c r="G2070" s="1" t="s">
        <v>10</v>
      </c>
      <c r="H2070" s="1" t="s">
        <v>845</v>
      </c>
    </row>
    <row r="2071" spans="1:8" x14ac:dyDescent="0.25">
      <c r="A2071" s="4" t="s">
        <v>2419</v>
      </c>
      <c r="B2071" s="4" t="s">
        <v>1959</v>
      </c>
      <c r="C2071" s="2">
        <v>42592</v>
      </c>
      <c r="D2071" s="1" t="s">
        <v>5138</v>
      </c>
      <c r="E2071" s="1" t="s">
        <v>379</v>
      </c>
      <c r="F2071" s="1" t="s">
        <v>900</v>
      </c>
      <c r="G2071" s="1" t="s">
        <v>10</v>
      </c>
      <c r="H2071" s="1" t="s">
        <v>845</v>
      </c>
    </row>
    <row r="2072" spans="1:8" x14ac:dyDescent="0.25">
      <c r="A2072" s="4" t="s">
        <v>3895</v>
      </c>
      <c r="B2072" s="4" t="s">
        <v>1959</v>
      </c>
      <c r="C2072" s="2">
        <v>42592</v>
      </c>
      <c r="D2072" s="1" t="s">
        <v>5202</v>
      </c>
      <c r="E2072" s="1" t="s">
        <v>2550</v>
      </c>
      <c r="F2072" s="1" t="s">
        <v>890</v>
      </c>
      <c r="G2072" s="1" t="s">
        <v>10</v>
      </c>
      <c r="H2072" s="1" t="s">
        <v>92</v>
      </c>
    </row>
    <row r="2073" spans="1:8" x14ac:dyDescent="0.25">
      <c r="A2073" s="4" t="s">
        <v>3895</v>
      </c>
      <c r="B2073" s="4" t="s">
        <v>1959</v>
      </c>
      <c r="C2073" s="2">
        <v>42592</v>
      </c>
      <c r="D2073" s="1" t="s">
        <v>5220</v>
      </c>
      <c r="E2073" s="1" t="s">
        <v>4942</v>
      </c>
      <c r="F2073" s="1" t="s">
        <v>890</v>
      </c>
      <c r="G2073" s="1" t="s">
        <v>10</v>
      </c>
      <c r="H2073" s="1" t="s">
        <v>92</v>
      </c>
    </row>
    <row r="2074" spans="1:8" x14ac:dyDescent="0.25">
      <c r="A2074" s="4" t="s">
        <v>4099</v>
      </c>
      <c r="B2074" s="4" t="s">
        <v>1959</v>
      </c>
      <c r="C2074" s="2">
        <v>42794</v>
      </c>
      <c r="D2074" s="1" t="s">
        <v>5259</v>
      </c>
      <c r="E2074" s="1" t="s">
        <v>514</v>
      </c>
      <c r="F2074" s="1" t="s">
        <v>890</v>
      </c>
      <c r="G2074" s="1" t="s">
        <v>10</v>
      </c>
      <c r="H2074" s="1" t="s">
        <v>845</v>
      </c>
    </row>
    <row r="2075" spans="1:8" x14ac:dyDescent="0.25">
      <c r="A2075" s="4" t="s">
        <v>4099</v>
      </c>
      <c r="B2075" s="4" t="s">
        <v>1959</v>
      </c>
      <c r="C2075" s="2">
        <v>42592</v>
      </c>
      <c r="D2075" s="1" t="s">
        <v>5265</v>
      </c>
      <c r="E2075" s="1" t="s">
        <v>1926</v>
      </c>
      <c r="F2075" s="1" t="s">
        <v>890</v>
      </c>
      <c r="G2075" s="1" t="s">
        <v>10</v>
      </c>
      <c r="H2075" s="1" t="s">
        <v>845</v>
      </c>
    </row>
    <row r="2076" spans="1:8" x14ac:dyDescent="0.25">
      <c r="A2076" s="4" t="s">
        <v>4099</v>
      </c>
      <c r="B2076" s="4" t="s">
        <v>1959</v>
      </c>
      <c r="C2076" s="2">
        <v>42794</v>
      </c>
      <c r="D2076" s="1" t="s">
        <v>5275</v>
      </c>
      <c r="E2076" s="1" t="s">
        <v>464</v>
      </c>
      <c r="F2076" s="1" t="s">
        <v>890</v>
      </c>
      <c r="G2076" s="1" t="s">
        <v>10</v>
      </c>
      <c r="H2076" s="1" t="s">
        <v>845</v>
      </c>
    </row>
    <row r="2077" spans="1:8" x14ac:dyDescent="0.25">
      <c r="A2077" s="4" t="s">
        <v>4156</v>
      </c>
      <c r="B2077" s="4" t="s">
        <v>1959</v>
      </c>
      <c r="C2077" s="2">
        <v>42592</v>
      </c>
      <c r="D2077" s="1" t="s">
        <v>5278</v>
      </c>
      <c r="E2077" s="1" t="s">
        <v>2601</v>
      </c>
      <c r="F2077" s="1" t="s">
        <v>3768</v>
      </c>
      <c r="G2077" s="1" t="s">
        <v>10</v>
      </c>
      <c r="H2077" s="1" t="s">
        <v>845</v>
      </c>
    </row>
    <row r="2078" spans="1:8" x14ac:dyDescent="0.25">
      <c r="A2078" s="4" t="s">
        <v>1873</v>
      </c>
      <c r="B2078" s="4" t="s">
        <v>2096</v>
      </c>
      <c r="C2078" s="2">
        <v>42230</v>
      </c>
      <c r="D2078" s="1" t="s">
        <v>2097</v>
      </c>
      <c r="E2078" s="1" t="s">
        <v>9</v>
      </c>
      <c r="F2078" s="1" t="s">
        <v>1952</v>
      </c>
      <c r="G2078" s="1" t="s">
        <v>10</v>
      </c>
      <c r="H2078" s="1" t="s">
        <v>525</v>
      </c>
    </row>
    <row r="2079" spans="1:8" x14ac:dyDescent="0.25">
      <c r="A2079" s="4" t="s">
        <v>348</v>
      </c>
      <c r="B2079" s="4" t="s">
        <v>2049</v>
      </c>
      <c r="C2079" s="2">
        <v>42600</v>
      </c>
      <c r="D2079" s="1" t="s">
        <v>2050</v>
      </c>
      <c r="E2079" s="1" t="s">
        <v>4</v>
      </c>
      <c r="F2079" s="1" t="s">
        <v>1952</v>
      </c>
      <c r="G2079" s="1" t="s">
        <v>6</v>
      </c>
      <c r="H2079" s="1" t="s">
        <v>36</v>
      </c>
    </row>
    <row r="2080" spans="1:8" x14ac:dyDescent="0.25">
      <c r="A2080" s="4" t="s">
        <v>348</v>
      </c>
      <c r="B2080" s="4" t="s">
        <v>2049</v>
      </c>
      <c r="C2080" s="2">
        <v>42600</v>
      </c>
      <c r="D2080" s="1" t="s">
        <v>2069</v>
      </c>
      <c r="E2080" s="1" t="s">
        <v>9</v>
      </c>
      <c r="F2080" s="1" t="s">
        <v>1952</v>
      </c>
      <c r="G2080" s="1" t="s">
        <v>10</v>
      </c>
      <c r="H2080" s="1" t="s">
        <v>36</v>
      </c>
    </row>
    <row r="2081" spans="1:8" x14ac:dyDescent="0.25">
      <c r="A2081" s="4" t="s">
        <v>2236</v>
      </c>
      <c r="B2081" s="4" t="s">
        <v>2049</v>
      </c>
      <c r="C2081" s="2">
        <v>42600</v>
      </c>
      <c r="D2081" s="1" t="s">
        <v>2237</v>
      </c>
      <c r="E2081" s="1" t="s">
        <v>180</v>
      </c>
      <c r="F2081" s="1" t="s">
        <v>29</v>
      </c>
      <c r="G2081" s="1" t="s">
        <v>6</v>
      </c>
      <c r="H2081" s="1" t="s">
        <v>7</v>
      </c>
    </row>
    <row r="2082" spans="1:8" x14ac:dyDescent="0.25">
      <c r="A2082" s="4" t="s">
        <v>503</v>
      </c>
      <c r="B2082" s="4" t="s">
        <v>2049</v>
      </c>
      <c r="C2082" s="2">
        <v>42600</v>
      </c>
      <c r="D2082" s="1" t="s">
        <v>3357</v>
      </c>
      <c r="E2082" s="1" t="s">
        <v>505</v>
      </c>
      <c r="F2082" s="1" t="s">
        <v>29</v>
      </c>
      <c r="G2082" s="1" t="s">
        <v>10</v>
      </c>
      <c r="H2082" s="1" t="s">
        <v>7</v>
      </c>
    </row>
    <row r="2083" spans="1:8" x14ac:dyDescent="0.25">
      <c r="A2083" s="4" t="s">
        <v>219</v>
      </c>
      <c r="B2083" s="4" t="s">
        <v>2049</v>
      </c>
      <c r="C2083" s="2">
        <v>42600</v>
      </c>
      <c r="D2083" s="1" t="s">
        <v>3358</v>
      </c>
      <c r="E2083" s="1" t="s">
        <v>320</v>
      </c>
      <c r="F2083" s="1" t="s">
        <v>29</v>
      </c>
      <c r="G2083" s="1" t="s">
        <v>10</v>
      </c>
      <c r="H2083" s="1" t="s">
        <v>7</v>
      </c>
    </row>
    <row r="2084" spans="1:8" x14ac:dyDescent="0.25">
      <c r="A2084" s="4" t="s">
        <v>397</v>
      </c>
      <c r="B2084" s="4" t="s">
        <v>2049</v>
      </c>
      <c r="C2084" s="2">
        <v>42600</v>
      </c>
      <c r="D2084" s="1" t="s">
        <v>3359</v>
      </c>
      <c r="E2084" s="1" t="s">
        <v>399</v>
      </c>
      <c r="F2084" s="1" t="s">
        <v>29</v>
      </c>
      <c r="G2084" s="1" t="s">
        <v>10</v>
      </c>
      <c r="H2084" s="1" t="s">
        <v>7</v>
      </c>
    </row>
    <row r="2085" spans="1:8" x14ac:dyDescent="0.25">
      <c r="A2085" s="4" t="s">
        <v>96</v>
      </c>
      <c r="B2085" s="4" t="s">
        <v>2049</v>
      </c>
      <c r="C2085" s="2">
        <v>42600</v>
      </c>
      <c r="D2085" s="1" t="s">
        <v>3360</v>
      </c>
      <c r="E2085" s="1" t="s">
        <v>511</v>
      </c>
      <c r="F2085" s="1" t="s">
        <v>29</v>
      </c>
      <c r="G2085" s="1" t="s">
        <v>10</v>
      </c>
      <c r="H2085" s="1" t="s">
        <v>7</v>
      </c>
    </row>
    <row r="2086" spans="1:8" x14ac:dyDescent="0.25">
      <c r="A2086" s="4" t="s">
        <v>462</v>
      </c>
      <c r="B2086" s="4" t="s">
        <v>2049</v>
      </c>
      <c r="C2086" s="2">
        <v>42600</v>
      </c>
      <c r="D2086" s="1" t="s">
        <v>3361</v>
      </c>
      <c r="E2086" s="1" t="s">
        <v>464</v>
      </c>
      <c r="F2086" s="1" t="s">
        <v>29</v>
      </c>
      <c r="G2086" s="1" t="s">
        <v>10</v>
      </c>
      <c r="H2086" s="1" t="s">
        <v>7</v>
      </c>
    </row>
    <row r="2087" spans="1:8" x14ac:dyDescent="0.25">
      <c r="A2087" s="4" t="s">
        <v>432</v>
      </c>
      <c r="B2087" s="4" t="s">
        <v>2049</v>
      </c>
      <c r="C2087" s="2">
        <v>42600</v>
      </c>
      <c r="D2087" s="1" t="s">
        <v>3362</v>
      </c>
      <c r="E2087" s="1" t="s">
        <v>434</v>
      </c>
      <c r="F2087" s="1" t="s">
        <v>29</v>
      </c>
      <c r="G2087" s="1" t="s">
        <v>6</v>
      </c>
      <c r="H2087" s="1" t="s">
        <v>7</v>
      </c>
    </row>
    <row r="2088" spans="1:8" x14ac:dyDescent="0.25">
      <c r="A2088" s="4" t="s">
        <v>496</v>
      </c>
      <c r="B2088" s="4" t="s">
        <v>2049</v>
      </c>
      <c r="C2088" s="2">
        <v>42600</v>
      </c>
      <c r="D2088" s="1" t="s">
        <v>3363</v>
      </c>
      <c r="E2088" s="1" t="s">
        <v>498</v>
      </c>
      <c r="F2088" s="1" t="s">
        <v>29</v>
      </c>
      <c r="G2088" s="1" t="s">
        <v>10</v>
      </c>
      <c r="H2088" s="1" t="s">
        <v>7</v>
      </c>
    </row>
    <row r="2089" spans="1:8" x14ac:dyDescent="0.25">
      <c r="A2089" s="4" t="s">
        <v>231</v>
      </c>
      <c r="B2089" s="4" t="s">
        <v>2049</v>
      </c>
      <c r="C2089" s="2">
        <v>42600</v>
      </c>
      <c r="D2089" s="1" t="s">
        <v>3364</v>
      </c>
      <c r="E2089" s="1" t="s">
        <v>233</v>
      </c>
      <c r="F2089" s="1" t="s">
        <v>29</v>
      </c>
      <c r="G2089" s="1" t="s">
        <v>6</v>
      </c>
      <c r="H2089" s="1" t="s">
        <v>7</v>
      </c>
    </row>
    <row r="2090" spans="1:8" x14ac:dyDescent="0.25">
      <c r="A2090" s="4" t="s">
        <v>345</v>
      </c>
      <c r="B2090" s="4" t="s">
        <v>2049</v>
      </c>
      <c r="C2090" s="2">
        <v>42600</v>
      </c>
      <c r="D2090" s="1" t="s">
        <v>3365</v>
      </c>
      <c r="E2090" s="1" t="s">
        <v>439</v>
      </c>
      <c r="F2090" s="1" t="s">
        <v>29</v>
      </c>
      <c r="G2090" s="1" t="s">
        <v>6</v>
      </c>
      <c r="H2090" s="1" t="s">
        <v>7</v>
      </c>
    </row>
    <row r="2091" spans="1:8" x14ac:dyDescent="0.25">
      <c r="A2091" s="4" t="s">
        <v>260</v>
      </c>
      <c r="B2091" s="4" t="s">
        <v>2049</v>
      </c>
      <c r="C2091" s="2">
        <v>42600</v>
      </c>
      <c r="D2091" s="1" t="s">
        <v>3366</v>
      </c>
      <c r="E2091" s="1" t="s">
        <v>339</v>
      </c>
      <c r="F2091" s="1" t="s">
        <v>29</v>
      </c>
      <c r="G2091" s="1" t="s">
        <v>10</v>
      </c>
      <c r="H2091" s="1" t="s">
        <v>7</v>
      </c>
    </row>
    <row r="2092" spans="1:8" x14ac:dyDescent="0.25">
      <c r="A2092" s="4" t="s">
        <v>184</v>
      </c>
      <c r="B2092" s="4" t="s">
        <v>2049</v>
      </c>
      <c r="C2092" s="2">
        <v>42600</v>
      </c>
      <c r="D2092" s="1" t="s">
        <v>3367</v>
      </c>
      <c r="E2092" s="1" t="s">
        <v>186</v>
      </c>
      <c r="F2092" s="1" t="s">
        <v>29</v>
      </c>
      <c r="G2092" s="1" t="s">
        <v>6</v>
      </c>
      <c r="H2092" s="1" t="s">
        <v>7</v>
      </c>
    </row>
    <row r="2093" spans="1:8" x14ac:dyDescent="0.25">
      <c r="A2093" s="4" t="s">
        <v>348</v>
      </c>
      <c r="B2093" s="4" t="s">
        <v>2049</v>
      </c>
      <c r="C2093" s="2">
        <v>42600</v>
      </c>
      <c r="D2093" s="1" t="s">
        <v>3368</v>
      </c>
      <c r="E2093" s="1" t="s">
        <v>350</v>
      </c>
      <c r="F2093" s="1" t="s">
        <v>29</v>
      </c>
      <c r="G2093" s="1" t="s">
        <v>10</v>
      </c>
      <c r="H2093" s="1" t="s">
        <v>7</v>
      </c>
    </row>
    <row r="2094" spans="1:8" x14ac:dyDescent="0.25">
      <c r="A2094" s="4" t="s">
        <v>25</v>
      </c>
      <c r="B2094" s="4" t="s">
        <v>2049</v>
      </c>
      <c r="C2094" s="2">
        <v>42600</v>
      </c>
      <c r="D2094" s="1" t="s">
        <v>3369</v>
      </c>
      <c r="E2094" s="1" t="s">
        <v>28</v>
      </c>
      <c r="F2094" s="1" t="s">
        <v>29</v>
      </c>
      <c r="G2094" s="1" t="s">
        <v>6</v>
      </c>
      <c r="H2094" s="1" t="s">
        <v>7</v>
      </c>
    </row>
    <row r="2095" spans="1:8" x14ac:dyDescent="0.25">
      <c r="A2095" s="4" t="s">
        <v>172</v>
      </c>
      <c r="B2095" s="4" t="s">
        <v>2049</v>
      </c>
      <c r="C2095" s="2">
        <v>42600</v>
      </c>
      <c r="D2095" s="1" t="s">
        <v>3370</v>
      </c>
      <c r="E2095" s="1" t="s">
        <v>174</v>
      </c>
      <c r="F2095" s="1" t="s">
        <v>29</v>
      </c>
      <c r="G2095" s="1" t="s">
        <v>6</v>
      </c>
      <c r="H2095" s="1" t="s">
        <v>7</v>
      </c>
    </row>
    <row r="2096" spans="1:8" x14ac:dyDescent="0.25">
      <c r="A2096" s="4" t="s">
        <v>114</v>
      </c>
      <c r="B2096" s="4" t="s">
        <v>2049</v>
      </c>
      <c r="C2096" s="2">
        <v>42600</v>
      </c>
      <c r="D2096" s="1" t="s">
        <v>3371</v>
      </c>
      <c r="E2096" s="1" t="s">
        <v>367</v>
      </c>
      <c r="F2096" s="1" t="s">
        <v>29</v>
      </c>
      <c r="G2096" s="1" t="s">
        <v>10</v>
      </c>
      <c r="H2096" s="1" t="s">
        <v>7</v>
      </c>
    </row>
    <row r="2097" spans="1:8" x14ac:dyDescent="0.25">
      <c r="A2097" s="4" t="s">
        <v>49</v>
      </c>
      <c r="B2097" s="4" t="s">
        <v>2049</v>
      </c>
      <c r="C2097" s="2">
        <v>42600</v>
      </c>
      <c r="D2097" s="1" t="s">
        <v>3372</v>
      </c>
      <c r="E2097" s="1" t="s">
        <v>456</v>
      </c>
      <c r="F2097" s="1" t="s">
        <v>29</v>
      </c>
      <c r="G2097" s="1" t="s">
        <v>6</v>
      </c>
      <c r="H2097" s="1" t="s">
        <v>45</v>
      </c>
    </row>
    <row r="2098" spans="1:8" x14ac:dyDescent="0.25">
      <c r="A2098" s="4" t="s">
        <v>406</v>
      </c>
      <c r="B2098" s="4" t="s">
        <v>2049</v>
      </c>
      <c r="C2098" s="2">
        <v>42600</v>
      </c>
      <c r="D2098" s="1" t="s">
        <v>3373</v>
      </c>
      <c r="E2098" s="1" t="s">
        <v>408</v>
      </c>
      <c r="F2098" s="1" t="s">
        <v>29</v>
      </c>
      <c r="G2098" s="1" t="s">
        <v>6</v>
      </c>
      <c r="H2098" s="1" t="s">
        <v>7</v>
      </c>
    </row>
    <row r="2099" spans="1:8" x14ac:dyDescent="0.25">
      <c r="A2099" s="4" t="s">
        <v>569</v>
      </c>
      <c r="B2099" s="4" t="s">
        <v>2049</v>
      </c>
      <c r="C2099" s="2">
        <v>42600</v>
      </c>
      <c r="D2099" s="1" t="s">
        <v>3374</v>
      </c>
      <c r="E2099" s="1" t="s">
        <v>51</v>
      </c>
      <c r="F2099" s="1" t="s">
        <v>29</v>
      </c>
      <c r="G2099" s="1" t="s">
        <v>52</v>
      </c>
      <c r="H2099" s="1" t="s">
        <v>7</v>
      </c>
    </row>
    <row r="2100" spans="1:8" x14ac:dyDescent="0.25">
      <c r="A2100" s="4" t="s">
        <v>64</v>
      </c>
      <c r="B2100" s="4" t="s">
        <v>2049</v>
      </c>
      <c r="C2100" s="2">
        <v>42600</v>
      </c>
      <c r="D2100" s="1" t="s">
        <v>3375</v>
      </c>
      <c r="E2100" s="1" t="s">
        <v>66</v>
      </c>
      <c r="F2100" s="1" t="s">
        <v>29</v>
      </c>
      <c r="G2100" s="1" t="s">
        <v>6</v>
      </c>
      <c r="H2100" s="1" t="s">
        <v>7</v>
      </c>
    </row>
    <row r="2101" spans="1:8" x14ac:dyDescent="0.25">
      <c r="A2101" s="4" t="s">
        <v>57</v>
      </c>
      <c r="B2101" s="4" t="s">
        <v>2049</v>
      </c>
      <c r="C2101" s="2">
        <v>42600</v>
      </c>
      <c r="D2101" s="1" t="s">
        <v>3376</v>
      </c>
      <c r="E2101" s="1" t="s">
        <v>413</v>
      </c>
      <c r="F2101" s="1" t="s">
        <v>29</v>
      </c>
      <c r="G2101" s="1" t="s">
        <v>6</v>
      </c>
      <c r="H2101" s="1" t="s">
        <v>7</v>
      </c>
    </row>
    <row r="2102" spans="1:8" x14ac:dyDescent="0.25">
      <c r="A2102" s="4" t="s">
        <v>228</v>
      </c>
      <c r="B2102" s="4" t="s">
        <v>2049</v>
      </c>
      <c r="C2102" s="2">
        <v>42600</v>
      </c>
      <c r="D2102" s="1" t="s">
        <v>3377</v>
      </c>
      <c r="E2102" s="1" t="s">
        <v>441</v>
      </c>
      <c r="F2102" s="1" t="s">
        <v>29</v>
      </c>
      <c r="G2102" s="1" t="s">
        <v>6</v>
      </c>
      <c r="H2102" s="1" t="s">
        <v>7</v>
      </c>
    </row>
    <row r="2103" spans="1:8" x14ac:dyDescent="0.25">
      <c r="A2103" s="4" t="s">
        <v>46</v>
      </c>
      <c r="B2103" s="4" t="s">
        <v>2049</v>
      </c>
      <c r="C2103" s="2">
        <v>42600</v>
      </c>
      <c r="D2103" s="1" t="s">
        <v>3378</v>
      </c>
      <c r="E2103" s="1" t="s">
        <v>212</v>
      </c>
      <c r="F2103" s="1" t="s">
        <v>29</v>
      </c>
      <c r="G2103" s="1" t="s">
        <v>6</v>
      </c>
      <c r="H2103" s="1" t="s">
        <v>7</v>
      </c>
    </row>
    <row r="2104" spans="1:8" x14ac:dyDescent="0.25">
      <c r="A2104" s="4" t="s">
        <v>485</v>
      </c>
      <c r="B2104" s="4" t="s">
        <v>2049</v>
      </c>
      <c r="C2104" s="2">
        <v>42600</v>
      </c>
      <c r="D2104" s="1" t="s">
        <v>3379</v>
      </c>
      <c r="E2104" s="1" t="s">
        <v>487</v>
      </c>
      <c r="F2104" s="1" t="s">
        <v>29</v>
      </c>
      <c r="G2104" s="1" t="s">
        <v>10</v>
      </c>
      <c r="H2104" s="1" t="s">
        <v>7</v>
      </c>
    </row>
    <row r="2105" spans="1:8" x14ac:dyDescent="0.25">
      <c r="A2105" s="4" t="s">
        <v>228</v>
      </c>
      <c r="B2105" s="4" t="s">
        <v>2049</v>
      </c>
      <c r="C2105" s="2">
        <v>42600</v>
      </c>
      <c r="D2105" s="1" t="s">
        <v>3383</v>
      </c>
      <c r="E2105" s="1" t="s">
        <v>230</v>
      </c>
      <c r="F2105" s="1" t="s">
        <v>29</v>
      </c>
      <c r="G2105" s="1" t="s">
        <v>6</v>
      </c>
      <c r="H2105" s="1" t="s">
        <v>7</v>
      </c>
    </row>
    <row r="2106" spans="1:8" x14ac:dyDescent="0.25">
      <c r="A2106" s="4" t="s">
        <v>96</v>
      </c>
      <c r="B2106" s="4" t="s">
        <v>2049</v>
      </c>
      <c r="C2106" s="2">
        <v>42600</v>
      </c>
      <c r="D2106" s="1" t="s">
        <v>3384</v>
      </c>
      <c r="E2106" s="1" t="s">
        <v>98</v>
      </c>
      <c r="F2106" s="1" t="s">
        <v>29</v>
      </c>
      <c r="G2106" s="1" t="s">
        <v>6</v>
      </c>
      <c r="H2106" s="1" t="s">
        <v>7</v>
      </c>
    </row>
    <row r="2107" spans="1:8" x14ac:dyDescent="0.25">
      <c r="A2107" s="4" t="s">
        <v>75</v>
      </c>
      <c r="B2107" s="4" t="s">
        <v>2049</v>
      </c>
      <c r="C2107" s="2">
        <v>42600</v>
      </c>
      <c r="D2107" s="1" t="s">
        <v>3385</v>
      </c>
      <c r="E2107" s="1" t="s">
        <v>168</v>
      </c>
      <c r="F2107" s="1" t="s">
        <v>29</v>
      </c>
      <c r="G2107" s="1" t="s">
        <v>6</v>
      </c>
      <c r="H2107" s="1" t="s">
        <v>7</v>
      </c>
    </row>
    <row r="2108" spans="1:8" x14ac:dyDescent="0.25">
      <c r="A2108" s="4" t="s">
        <v>515</v>
      </c>
      <c r="B2108" s="4" t="s">
        <v>2049</v>
      </c>
      <c r="C2108" s="2">
        <v>42600</v>
      </c>
      <c r="D2108" s="1" t="s">
        <v>3386</v>
      </c>
      <c r="E2108" s="1" t="s">
        <v>517</v>
      </c>
      <c r="F2108" s="1" t="s">
        <v>29</v>
      </c>
      <c r="G2108" s="1" t="s">
        <v>10</v>
      </c>
      <c r="H2108" s="1" t="s">
        <v>7</v>
      </c>
    </row>
    <row r="2109" spans="1:8" x14ac:dyDescent="0.25">
      <c r="A2109" s="4" t="s">
        <v>236</v>
      </c>
      <c r="B2109" s="4" t="s">
        <v>2049</v>
      </c>
      <c r="C2109" s="2">
        <v>42600</v>
      </c>
      <c r="D2109" s="1" t="s">
        <v>3387</v>
      </c>
      <c r="E2109" s="1" t="s">
        <v>238</v>
      </c>
      <c r="F2109" s="1" t="s">
        <v>29</v>
      </c>
      <c r="G2109" s="1" t="s">
        <v>6</v>
      </c>
      <c r="H2109" s="1" t="s">
        <v>7</v>
      </c>
    </row>
    <row r="2110" spans="1:8" x14ac:dyDescent="0.25">
      <c r="A2110" s="4" t="s">
        <v>75</v>
      </c>
      <c r="B2110" s="4" t="s">
        <v>2049</v>
      </c>
      <c r="C2110" s="2">
        <v>42600</v>
      </c>
      <c r="D2110" s="1" t="s">
        <v>3388</v>
      </c>
      <c r="E2110" s="1" t="s">
        <v>135</v>
      </c>
      <c r="F2110" s="1" t="s">
        <v>29</v>
      </c>
      <c r="G2110" s="1" t="s">
        <v>6</v>
      </c>
      <c r="H2110" s="1" t="s">
        <v>7</v>
      </c>
    </row>
    <row r="2111" spans="1:8" x14ac:dyDescent="0.25">
      <c r="A2111" s="4" t="s">
        <v>213</v>
      </c>
      <c r="B2111" s="4" t="s">
        <v>2049</v>
      </c>
      <c r="C2111" s="2">
        <v>42600</v>
      </c>
      <c r="D2111" s="1" t="s">
        <v>3389</v>
      </c>
      <c r="E2111" s="1" t="s">
        <v>215</v>
      </c>
      <c r="F2111" s="1" t="s">
        <v>29</v>
      </c>
      <c r="G2111" s="1" t="s">
        <v>6</v>
      </c>
      <c r="H2111" s="1" t="s">
        <v>7</v>
      </c>
    </row>
    <row r="2112" spans="1:8" x14ac:dyDescent="0.25">
      <c r="A2112" s="4" t="s">
        <v>282</v>
      </c>
      <c r="B2112" s="4" t="s">
        <v>2049</v>
      </c>
      <c r="C2112" s="2">
        <v>42600</v>
      </c>
      <c r="D2112" s="1" t="s">
        <v>3390</v>
      </c>
      <c r="E2112" s="1" t="s">
        <v>334</v>
      </c>
      <c r="F2112" s="1" t="s">
        <v>29</v>
      </c>
      <c r="G2112" s="1" t="s">
        <v>10</v>
      </c>
      <c r="H2112" s="1" t="s">
        <v>7</v>
      </c>
    </row>
    <row r="2113" spans="1:8" x14ac:dyDescent="0.25">
      <c r="A2113" s="4" t="s">
        <v>389</v>
      </c>
      <c r="B2113" s="4" t="s">
        <v>2049</v>
      </c>
      <c r="C2113" s="2">
        <v>42600</v>
      </c>
      <c r="D2113" s="1" t="s">
        <v>3391</v>
      </c>
      <c r="E2113" s="1" t="s">
        <v>391</v>
      </c>
      <c r="F2113" s="1" t="s">
        <v>29</v>
      </c>
      <c r="G2113" s="1" t="s">
        <v>10</v>
      </c>
      <c r="H2113" s="1" t="s">
        <v>7</v>
      </c>
    </row>
    <row r="2114" spans="1:8" x14ac:dyDescent="0.25">
      <c r="A2114" s="4" t="s">
        <v>61</v>
      </c>
      <c r="B2114" s="4" t="s">
        <v>2049</v>
      </c>
      <c r="C2114" s="2">
        <v>42600</v>
      </c>
      <c r="D2114" s="1" t="s">
        <v>3392</v>
      </c>
      <c r="E2114" s="1" t="s">
        <v>481</v>
      </c>
      <c r="F2114" s="1" t="s">
        <v>29</v>
      </c>
      <c r="G2114" s="1" t="s">
        <v>10</v>
      </c>
      <c r="H2114" s="1" t="s">
        <v>7</v>
      </c>
    </row>
    <row r="2115" spans="1:8" x14ac:dyDescent="0.25">
      <c r="A2115" s="4" t="s">
        <v>354</v>
      </c>
      <c r="B2115" s="4" t="s">
        <v>2049</v>
      </c>
      <c r="C2115" s="2">
        <v>42600</v>
      </c>
      <c r="D2115" s="1" t="s">
        <v>3393</v>
      </c>
      <c r="E2115" s="1" t="s">
        <v>356</v>
      </c>
      <c r="F2115" s="1" t="s">
        <v>29</v>
      </c>
      <c r="G2115" s="1" t="s">
        <v>10</v>
      </c>
      <c r="H2115" s="1" t="s">
        <v>7</v>
      </c>
    </row>
    <row r="2116" spans="1:8" x14ac:dyDescent="0.25">
      <c r="A2116" s="4" t="s">
        <v>383</v>
      </c>
      <c r="B2116" s="4" t="s">
        <v>2049</v>
      </c>
      <c r="C2116" s="2">
        <v>42600</v>
      </c>
      <c r="D2116" s="1" t="s">
        <v>3394</v>
      </c>
      <c r="E2116" s="1" t="s">
        <v>385</v>
      </c>
      <c r="F2116" s="1" t="s">
        <v>29</v>
      </c>
      <c r="G2116" s="1" t="s">
        <v>10</v>
      </c>
      <c r="H2116" s="1" t="s">
        <v>7</v>
      </c>
    </row>
    <row r="2117" spans="1:8" x14ac:dyDescent="0.25">
      <c r="A2117" s="4" t="s">
        <v>386</v>
      </c>
      <c r="B2117" s="4" t="s">
        <v>2049</v>
      </c>
      <c r="C2117" s="2">
        <v>42600</v>
      </c>
      <c r="D2117" s="1" t="s">
        <v>3395</v>
      </c>
      <c r="E2117" s="1" t="s">
        <v>388</v>
      </c>
      <c r="F2117" s="1" t="s">
        <v>29</v>
      </c>
      <c r="G2117" s="1" t="s">
        <v>10</v>
      </c>
      <c r="H2117" s="1" t="s">
        <v>7</v>
      </c>
    </row>
    <row r="2118" spans="1:8" x14ac:dyDescent="0.25">
      <c r="A2118" s="4" t="s">
        <v>139</v>
      </c>
      <c r="B2118" s="4" t="s">
        <v>2049</v>
      </c>
      <c r="C2118" s="2">
        <v>42600</v>
      </c>
      <c r="D2118" s="1" t="s">
        <v>3397</v>
      </c>
      <c r="E2118" s="1" t="s">
        <v>141</v>
      </c>
      <c r="F2118" s="1" t="s">
        <v>29</v>
      </c>
      <c r="G2118" s="1" t="s">
        <v>6</v>
      </c>
      <c r="H2118" s="1" t="s">
        <v>7</v>
      </c>
    </row>
    <row r="2119" spans="1:8" x14ac:dyDescent="0.25">
      <c r="A2119" s="4" t="s">
        <v>429</v>
      </c>
      <c r="B2119" s="4" t="s">
        <v>2049</v>
      </c>
      <c r="C2119" s="2">
        <v>42600</v>
      </c>
      <c r="D2119" s="1" t="s">
        <v>3398</v>
      </c>
      <c r="E2119" s="1" t="s">
        <v>431</v>
      </c>
      <c r="F2119" s="1" t="s">
        <v>29</v>
      </c>
      <c r="G2119" s="1" t="s">
        <v>6</v>
      </c>
      <c r="H2119" s="1" t="s">
        <v>7</v>
      </c>
    </row>
    <row r="2120" spans="1:8" x14ac:dyDescent="0.25">
      <c r="A2120" s="4" t="s">
        <v>67</v>
      </c>
      <c r="B2120" s="4" t="s">
        <v>2049</v>
      </c>
      <c r="C2120" s="2">
        <v>42600</v>
      </c>
      <c r="D2120" s="1" t="s">
        <v>3399</v>
      </c>
      <c r="E2120" s="1" t="s">
        <v>69</v>
      </c>
      <c r="F2120" s="1" t="s">
        <v>29</v>
      </c>
      <c r="G2120" s="1" t="s">
        <v>6</v>
      </c>
      <c r="H2120" s="1" t="s">
        <v>7</v>
      </c>
    </row>
    <row r="2121" spans="1:8" x14ac:dyDescent="0.25">
      <c r="A2121" s="4" t="s">
        <v>25</v>
      </c>
      <c r="B2121" s="4" t="s">
        <v>2049</v>
      </c>
      <c r="C2121" s="2">
        <v>42600</v>
      </c>
      <c r="D2121" s="1" t="s">
        <v>3400</v>
      </c>
      <c r="E2121" s="1" t="s">
        <v>243</v>
      </c>
      <c r="F2121" s="1" t="s">
        <v>29</v>
      </c>
      <c r="G2121" s="1" t="s">
        <v>6</v>
      </c>
      <c r="H2121" s="1" t="s">
        <v>7</v>
      </c>
    </row>
    <row r="2122" spans="1:8" x14ac:dyDescent="0.25">
      <c r="A2122" s="4" t="s">
        <v>54</v>
      </c>
      <c r="B2122" s="4" t="s">
        <v>2049</v>
      </c>
      <c r="C2122" s="2">
        <v>42600</v>
      </c>
      <c r="D2122" s="1" t="s">
        <v>3401</v>
      </c>
      <c r="E2122" s="1" t="s">
        <v>74</v>
      </c>
      <c r="F2122" s="1" t="s">
        <v>29</v>
      </c>
      <c r="G2122" s="1" t="s">
        <v>6</v>
      </c>
      <c r="H2122" s="1" t="s">
        <v>7</v>
      </c>
    </row>
    <row r="2123" spans="1:8" x14ac:dyDescent="0.25">
      <c r="A2123" s="4" t="s">
        <v>208</v>
      </c>
      <c r="B2123" s="4" t="s">
        <v>2049</v>
      </c>
      <c r="C2123" s="2">
        <v>42600</v>
      </c>
      <c r="D2123" s="1" t="s">
        <v>3402</v>
      </c>
      <c r="E2123" s="1" t="s">
        <v>210</v>
      </c>
      <c r="F2123" s="1" t="s">
        <v>29</v>
      </c>
      <c r="G2123" s="1" t="s">
        <v>6</v>
      </c>
      <c r="H2123" s="1" t="s">
        <v>7</v>
      </c>
    </row>
    <row r="2124" spans="1:8" x14ac:dyDescent="0.25">
      <c r="A2124" s="4" t="s">
        <v>89</v>
      </c>
      <c r="B2124" s="4" t="s">
        <v>2049</v>
      </c>
      <c r="C2124" s="2">
        <v>42600</v>
      </c>
      <c r="D2124" s="1" t="s">
        <v>3403</v>
      </c>
      <c r="E2124" s="1" t="s">
        <v>44</v>
      </c>
      <c r="F2124" s="1" t="s">
        <v>29</v>
      </c>
      <c r="G2124" s="1" t="s">
        <v>6</v>
      </c>
      <c r="H2124" s="1" t="s">
        <v>45</v>
      </c>
    </row>
    <row r="2125" spans="1:8" x14ac:dyDescent="0.25">
      <c r="A2125" s="4" t="s">
        <v>181</v>
      </c>
      <c r="B2125" s="4" t="s">
        <v>2049</v>
      </c>
      <c r="C2125" s="2">
        <v>42600</v>
      </c>
      <c r="D2125" s="1" t="s">
        <v>3404</v>
      </c>
      <c r="E2125" s="1" t="s">
        <v>183</v>
      </c>
      <c r="F2125" s="1" t="s">
        <v>29</v>
      </c>
      <c r="G2125" s="1" t="s">
        <v>6</v>
      </c>
      <c r="H2125" s="1" t="s">
        <v>7</v>
      </c>
    </row>
    <row r="2126" spans="1:8" x14ac:dyDescent="0.25">
      <c r="A2126" s="4" t="s">
        <v>128</v>
      </c>
      <c r="B2126" s="4" t="s">
        <v>2049</v>
      </c>
      <c r="C2126" s="2">
        <v>42600</v>
      </c>
      <c r="D2126" s="1" t="s">
        <v>3405</v>
      </c>
      <c r="E2126" s="1" t="s">
        <v>130</v>
      </c>
      <c r="F2126" s="1" t="s">
        <v>29</v>
      </c>
      <c r="G2126" s="1" t="s">
        <v>6</v>
      </c>
      <c r="H2126" s="1" t="s">
        <v>7</v>
      </c>
    </row>
    <row r="2127" spans="1:8" x14ac:dyDescent="0.25">
      <c r="A2127" s="4" t="s">
        <v>89</v>
      </c>
      <c r="B2127" s="4" t="s">
        <v>2049</v>
      </c>
      <c r="C2127" s="2">
        <v>42600</v>
      </c>
      <c r="D2127" s="1" t="s">
        <v>3406</v>
      </c>
      <c r="E2127" s="1" t="s">
        <v>418</v>
      </c>
      <c r="F2127" s="1" t="s">
        <v>29</v>
      </c>
      <c r="G2127" s="1" t="s">
        <v>52</v>
      </c>
      <c r="H2127" s="1" t="s">
        <v>45</v>
      </c>
    </row>
    <row r="2128" spans="1:8" x14ac:dyDescent="0.25">
      <c r="A2128" s="4" t="s">
        <v>89</v>
      </c>
      <c r="B2128" s="4" t="s">
        <v>2049</v>
      </c>
      <c r="C2128" s="2">
        <v>42600</v>
      </c>
      <c r="D2128" s="1" t="s">
        <v>3407</v>
      </c>
      <c r="E2128" s="1" t="s">
        <v>235</v>
      </c>
      <c r="F2128" s="1" t="s">
        <v>29</v>
      </c>
      <c r="G2128" s="1" t="s">
        <v>52</v>
      </c>
      <c r="H2128" s="1" t="s">
        <v>45</v>
      </c>
    </row>
    <row r="2129" spans="1:8" x14ac:dyDescent="0.25">
      <c r="A2129" s="4" t="s">
        <v>1</v>
      </c>
      <c r="B2129" s="4" t="s">
        <v>2049</v>
      </c>
      <c r="C2129" s="2">
        <v>42600</v>
      </c>
      <c r="D2129" s="1" t="s">
        <v>3408</v>
      </c>
      <c r="E2129" s="1" t="s">
        <v>507</v>
      </c>
      <c r="F2129" s="1" t="s">
        <v>29</v>
      </c>
      <c r="G2129" s="1" t="s">
        <v>10</v>
      </c>
      <c r="H2129" s="1" t="s">
        <v>7</v>
      </c>
    </row>
    <row r="2130" spans="1:8" x14ac:dyDescent="0.25">
      <c r="A2130" s="4" t="s">
        <v>25</v>
      </c>
      <c r="B2130" s="4" t="s">
        <v>2049</v>
      </c>
      <c r="C2130" s="2">
        <v>42600</v>
      </c>
      <c r="D2130" s="1" t="s">
        <v>3409</v>
      </c>
      <c r="E2130" s="1" t="s">
        <v>509</v>
      </c>
      <c r="F2130" s="1" t="s">
        <v>29</v>
      </c>
      <c r="G2130" s="1" t="s">
        <v>10</v>
      </c>
      <c r="H2130" s="1" t="s">
        <v>7</v>
      </c>
    </row>
    <row r="2131" spans="1:8" x14ac:dyDescent="0.25">
      <c r="A2131" s="4" t="s">
        <v>422</v>
      </c>
      <c r="B2131" s="4" t="s">
        <v>2049</v>
      </c>
      <c r="C2131" s="2">
        <v>42600</v>
      </c>
      <c r="D2131" s="1" t="s">
        <v>3410</v>
      </c>
      <c r="E2131" s="1" t="s">
        <v>424</v>
      </c>
      <c r="F2131" s="1" t="s">
        <v>29</v>
      </c>
      <c r="G2131" s="1" t="s">
        <v>6</v>
      </c>
      <c r="H2131" s="1" t="s">
        <v>7</v>
      </c>
    </row>
    <row r="2132" spans="1:8" x14ac:dyDescent="0.25">
      <c r="A2132" s="4" t="s">
        <v>377</v>
      </c>
      <c r="B2132" s="4" t="s">
        <v>2049</v>
      </c>
      <c r="C2132" s="2">
        <v>42600</v>
      </c>
      <c r="D2132" s="1" t="s">
        <v>3411</v>
      </c>
      <c r="E2132" s="1" t="s">
        <v>379</v>
      </c>
      <c r="F2132" s="1" t="s">
        <v>29</v>
      </c>
      <c r="G2132" s="1" t="s">
        <v>10</v>
      </c>
      <c r="H2132" s="1" t="s">
        <v>7</v>
      </c>
    </row>
    <row r="2133" spans="1:8" x14ac:dyDescent="0.25">
      <c r="A2133" s="4" t="s">
        <v>222</v>
      </c>
      <c r="B2133" s="4" t="s">
        <v>2049</v>
      </c>
      <c r="C2133" s="2">
        <v>42600</v>
      </c>
      <c r="D2133" s="1" t="s">
        <v>3412</v>
      </c>
      <c r="E2133" s="1" t="s">
        <v>224</v>
      </c>
      <c r="F2133" s="1" t="s">
        <v>29</v>
      </c>
      <c r="G2133" s="1" t="s">
        <v>6</v>
      </c>
      <c r="H2133" s="1" t="s">
        <v>7</v>
      </c>
    </row>
    <row r="2134" spans="1:8" x14ac:dyDescent="0.25">
      <c r="A2134" s="4" t="s">
        <v>239</v>
      </c>
      <c r="B2134" s="4" t="s">
        <v>2049</v>
      </c>
      <c r="C2134" s="2">
        <v>42600</v>
      </c>
      <c r="D2134" s="1" t="s">
        <v>3413</v>
      </c>
      <c r="E2134" s="1" t="s">
        <v>241</v>
      </c>
      <c r="F2134" s="1" t="s">
        <v>29</v>
      </c>
      <c r="G2134" s="1" t="s">
        <v>6</v>
      </c>
      <c r="H2134" s="1" t="s">
        <v>7</v>
      </c>
    </row>
    <row r="2135" spans="1:8" x14ac:dyDescent="0.25">
      <c r="A2135" s="4" t="s">
        <v>445</v>
      </c>
      <c r="B2135" s="4" t="s">
        <v>2049</v>
      </c>
      <c r="C2135" s="2">
        <v>42600</v>
      </c>
      <c r="D2135" s="1" t="s">
        <v>3414</v>
      </c>
      <c r="E2135" s="1" t="s">
        <v>447</v>
      </c>
      <c r="F2135" s="1" t="s">
        <v>29</v>
      </c>
      <c r="G2135" s="1" t="s">
        <v>6</v>
      </c>
      <c r="H2135" s="1" t="s">
        <v>7</v>
      </c>
    </row>
    <row r="2136" spans="1:8" x14ac:dyDescent="0.25">
      <c r="A2136" s="4" t="s">
        <v>363</v>
      </c>
      <c r="B2136" s="4" t="s">
        <v>2049</v>
      </c>
      <c r="C2136" s="2">
        <v>42600</v>
      </c>
      <c r="D2136" s="1" t="s">
        <v>3415</v>
      </c>
      <c r="E2136" s="1" t="s">
        <v>365</v>
      </c>
      <c r="F2136" s="1" t="s">
        <v>29</v>
      </c>
      <c r="G2136" s="1" t="s">
        <v>10</v>
      </c>
      <c r="H2136" s="1" t="s">
        <v>7</v>
      </c>
    </row>
    <row r="2137" spans="1:8" x14ac:dyDescent="0.25">
      <c r="A2137" s="4" t="s">
        <v>246</v>
      </c>
      <c r="B2137" s="4" t="s">
        <v>2049</v>
      </c>
      <c r="C2137" s="2">
        <v>42600</v>
      </c>
      <c r="D2137" s="1" t="s">
        <v>3416</v>
      </c>
      <c r="E2137" s="1" t="s">
        <v>248</v>
      </c>
      <c r="F2137" s="1" t="s">
        <v>29</v>
      </c>
      <c r="G2137" s="1" t="s">
        <v>6</v>
      </c>
      <c r="H2137" s="1" t="s">
        <v>7</v>
      </c>
    </row>
    <row r="2138" spans="1:8" x14ac:dyDescent="0.25">
      <c r="A2138" s="4" t="s">
        <v>1</v>
      </c>
      <c r="B2138" s="4" t="s">
        <v>2049</v>
      </c>
      <c r="C2138" s="2">
        <v>42600</v>
      </c>
      <c r="D2138" s="1" t="s">
        <v>3417</v>
      </c>
      <c r="E2138" s="1" t="s">
        <v>153</v>
      </c>
      <c r="F2138" s="1" t="s">
        <v>29</v>
      </c>
      <c r="G2138" s="1" t="s">
        <v>6</v>
      </c>
      <c r="H2138" s="1" t="s">
        <v>7</v>
      </c>
    </row>
    <row r="2139" spans="1:8" x14ac:dyDescent="0.25">
      <c r="A2139" s="4" t="s">
        <v>200</v>
      </c>
      <c r="B2139" s="4" t="s">
        <v>2049</v>
      </c>
      <c r="C2139" s="2">
        <v>42600</v>
      </c>
      <c r="D2139" s="1" t="s">
        <v>3424</v>
      </c>
      <c r="E2139" s="1" t="s">
        <v>605</v>
      </c>
      <c r="F2139" s="1" t="s">
        <v>29</v>
      </c>
      <c r="G2139" s="1" t="s">
        <v>52</v>
      </c>
      <c r="H2139" s="1" t="s">
        <v>45</v>
      </c>
    </row>
    <row r="2140" spans="1:8" x14ac:dyDescent="0.25">
      <c r="A2140" s="4" t="s">
        <v>316</v>
      </c>
      <c r="B2140" s="4" t="s">
        <v>2049</v>
      </c>
      <c r="C2140" s="2">
        <v>42600</v>
      </c>
      <c r="D2140" s="1" t="s">
        <v>3425</v>
      </c>
      <c r="E2140" s="1" t="s">
        <v>318</v>
      </c>
      <c r="F2140" s="1" t="s">
        <v>29</v>
      </c>
      <c r="G2140" s="1" t="s">
        <v>10</v>
      </c>
      <c r="H2140" s="1" t="s">
        <v>7</v>
      </c>
    </row>
    <row r="2141" spans="1:8" x14ac:dyDescent="0.25">
      <c r="A2141" s="4" t="s">
        <v>693</v>
      </c>
      <c r="B2141" s="4" t="s">
        <v>2049</v>
      </c>
      <c r="C2141" s="2">
        <v>42600</v>
      </c>
      <c r="D2141" s="1" t="s">
        <v>3426</v>
      </c>
      <c r="E2141" s="1" t="s">
        <v>221</v>
      </c>
      <c r="F2141" s="1" t="s">
        <v>29</v>
      </c>
      <c r="G2141" s="1" t="s">
        <v>52</v>
      </c>
      <c r="H2141" s="1" t="s">
        <v>7</v>
      </c>
    </row>
    <row r="2142" spans="1:8" x14ac:dyDescent="0.25">
      <c r="A2142" s="4" t="s">
        <v>246</v>
      </c>
      <c r="B2142" s="4" t="s">
        <v>2049</v>
      </c>
      <c r="C2142" s="2">
        <v>42600</v>
      </c>
      <c r="D2142" s="1" t="s">
        <v>3427</v>
      </c>
      <c r="E2142" s="1" t="s">
        <v>502</v>
      </c>
      <c r="F2142" s="1" t="s">
        <v>29</v>
      </c>
      <c r="G2142" s="1" t="s">
        <v>10</v>
      </c>
      <c r="H2142" s="1" t="s">
        <v>7</v>
      </c>
    </row>
    <row r="2143" spans="1:8" x14ac:dyDescent="0.25">
      <c r="A2143" s="4" t="s">
        <v>321</v>
      </c>
      <c r="B2143" s="4" t="s">
        <v>2049</v>
      </c>
      <c r="C2143" s="2"/>
      <c r="D2143" s="1" t="s">
        <v>3430</v>
      </c>
      <c r="E2143" s="1" t="s">
        <v>323</v>
      </c>
      <c r="F2143" s="1" t="s">
        <v>29</v>
      </c>
      <c r="G2143" s="1" t="s">
        <v>10</v>
      </c>
      <c r="H2143" s="1" t="s">
        <v>7</v>
      </c>
    </row>
    <row r="2144" spans="1:8" x14ac:dyDescent="0.25">
      <c r="A2144" s="4" t="s">
        <v>342</v>
      </c>
      <c r="B2144" s="4" t="s">
        <v>2049</v>
      </c>
      <c r="C2144" s="2"/>
      <c r="D2144" s="1" t="s">
        <v>3431</v>
      </c>
      <c r="E2144" s="1" t="s">
        <v>344</v>
      </c>
      <c r="F2144" s="1" t="s">
        <v>29</v>
      </c>
      <c r="G2144" s="1" t="s">
        <v>10</v>
      </c>
      <c r="H2144" s="1" t="s">
        <v>7</v>
      </c>
    </row>
    <row r="2145" spans="1:8" x14ac:dyDescent="0.25">
      <c r="A2145" s="4" t="s">
        <v>485</v>
      </c>
      <c r="B2145" s="4" t="s">
        <v>2049</v>
      </c>
      <c r="C2145" s="2">
        <v>42600</v>
      </c>
      <c r="D2145" s="1" t="s">
        <v>3432</v>
      </c>
      <c r="E2145" s="1" t="s">
        <v>495</v>
      </c>
      <c r="F2145" s="1" t="s">
        <v>29</v>
      </c>
      <c r="G2145" s="1" t="s">
        <v>10</v>
      </c>
      <c r="H2145" s="1" t="s">
        <v>7</v>
      </c>
    </row>
    <row r="2146" spans="1:8" x14ac:dyDescent="0.25">
      <c r="A2146" s="4" t="s">
        <v>371</v>
      </c>
      <c r="B2146" s="4" t="s">
        <v>2049</v>
      </c>
      <c r="C2146" s="2">
        <v>42600</v>
      </c>
      <c r="D2146" s="1" t="s">
        <v>3433</v>
      </c>
      <c r="E2146" s="1" t="s">
        <v>373</v>
      </c>
      <c r="F2146" s="1" t="s">
        <v>29</v>
      </c>
      <c r="G2146" s="1" t="s">
        <v>10</v>
      </c>
      <c r="H2146" s="1" t="s">
        <v>7</v>
      </c>
    </row>
    <row r="2147" spans="1:8" x14ac:dyDescent="0.25">
      <c r="A2147" s="4" t="s">
        <v>472</v>
      </c>
      <c r="B2147" s="4" t="s">
        <v>2049</v>
      </c>
      <c r="C2147" s="2">
        <v>42600</v>
      </c>
      <c r="D2147" s="1" t="s">
        <v>3434</v>
      </c>
      <c r="E2147" s="1" t="s">
        <v>474</v>
      </c>
      <c r="F2147" s="1" t="s">
        <v>29</v>
      </c>
      <c r="G2147" s="1" t="s">
        <v>10</v>
      </c>
      <c r="H2147" s="1" t="s">
        <v>7</v>
      </c>
    </row>
    <row r="2148" spans="1:8" x14ac:dyDescent="0.25">
      <c r="A2148" s="4" t="s">
        <v>46</v>
      </c>
      <c r="B2148" s="4" t="s">
        <v>2049</v>
      </c>
      <c r="C2148" s="2">
        <v>42600</v>
      </c>
      <c r="D2148" s="1" t="s">
        <v>3435</v>
      </c>
      <c r="E2148" s="1" t="s">
        <v>48</v>
      </c>
      <c r="F2148" s="1" t="s">
        <v>29</v>
      </c>
      <c r="G2148" s="1" t="s">
        <v>6</v>
      </c>
      <c r="H2148" s="1" t="s">
        <v>7</v>
      </c>
    </row>
    <row r="2149" spans="1:8" x14ac:dyDescent="0.25">
      <c r="A2149" s="4" t="s">
        <v>194</v>
      </c>
      <c r="B2149" s="4" t="s">
        <v>2049</v>
      </c>
      <c r="C2149" s="2">
        <v>42600</v>
      </c>
      <c r="D2149" s="1" t="s">
        <v>3436</v>
      </c>
      <c r="E2149" s="1" t="s">
        <v>196</v>
      </c>
      <c r="F2149" s="1" t="s">
        <v>29</v>
      </c>
      <c r="G2149" s="1" t="s">
        <v>6</v>
      </c>
      <c r="H2149" s="1" t="s">
        <v>7</v>
      </c>
    </row>
    <row r="2150" spans="1:8" x14ac:dyDescent="0.25">
      <c r="A2150" s="4" t="s">
        <v>131</v>
      </c>
      <c r="B2150" s="4" t="s">
        <v>2049</v>
      </c>
      <c r="C2150" s="2">
        <v>42600</v>
      </c>
      <c r="D2150" s="1" t="s">
        <v>3437</v>
      </c>
      <c r="E2150" s="1" t="s">
        <v>133</v>
      </c>
      <c r="F2150" s="1" t="s">
        <v>29</v>
      </c>
      <c r="G2150" s="1" t="s">
        <v>6</v>
      </c>
      <c r="H2150" s="1" t="s">
        <v>7</v>
      </c>
    </row>
    <row r="2151" spans="1:8" x14ac:dyDescent="0.25">
      <c r="A2151" s="4" t="s">
        <v>37</v>
      </c>
      <c r="B2151" s="4" t="s">
        <v>2049</v>
      </c>
      <c r="C2151" s="2">
        <v>42600</v>
      </c>
      <c r="D2151" s="1" t="s">
        <v>3438</v>
      </c>
      <c r="E2151" s="1" t="s">
        <v>39</v>
      </c>
      <c r="F2151" s="1" t="s">
        <v>29</v>
      </c>
      <c r="G2151" s="1" t="s">
        <v>6</v>
      </c>
      <c r="H2151" s="1" t="s">
        <v>7</v>
      </c>
    </row>
    <row r="2152" spans="1:8" x14ac:dyDescent="0.25">
      <c r="A2152" s="4" t="s">
        <v>482</v>
      </c>
      <c r="B2152" s="4" t="s">
        <v>2049</v>
      </c>
      <c r="C2152" s="2">
        <v>42600</v>
      </c>
      <c r="D2152" s="1" t="s">
        <v>3439</v>
      </c>
      <c r="E2152" s="1" t="s">
        <v>484</v>
      </c>
      <c r="F2152" s="1" t="s">
        <v>29</v>
      </c>
      <c r="G2152" s="1" t="s">
        <v>10</v>
      </c>
      <c r="H2152" s="1" t="s">
        <v>7</v>
      </c>
    </row>
    <row r="2153" spans="1:8" x14ac:dyDescent="0.25">
      <c r="A2153" s="4" t="s">
        <v>142</v>
      </c>
      <c r="B2153" s="4" t="s">
        <v>2049</v>
      </c>
      <c r="C2153" s="2">
        <v>42600</v>
      </c>
      <c r="D2153" s="1" t="s">
        <v>3440</v>
      </c>
      <c r="E2153" s="1" t="s">
        <v>1326</v>
      </c>
      <c r="F2153" s="1" t="s">
        <v>29</v>
      </c>
      <c r="G2153" s="1" t="s">
        <v>6</v>
      </c>
      <c r="H2153" s="1" t="s">
        <v>7</v>
      </c>
    </row>
    <row r="2154" spans="1:8" x14ac:dyDescent="0.25">
      <c r="A2154" s="4" t="s">
        <v>117</v>
      </c>
      <c r="B2154" s="4" t="s">
        <v>2049</v>
      </c>
      <c r="C2154" s="2">
        <v>42600</v>
      </c>
      <c r="D2154" s="1" t="s">
        <v>3441</v>
      </c>
      <c r="E2154" s="1" t="s">
        <v>119</v>
      </c>
      <c r="F2154" s="1" t="s">
        <v>29</v>
      </c>
      <c r="G2154" s="1" t="s">
        <v>6</v>
      </c>
      <c r="H2154" s="1" t="s">
        <v>7</v>
      </c>
    </row>
    <row r="2155" spans="1:8" x14ac:dyDescent="0.25">
      <c r="A2155" s="4" t="s">
        <v>30</v>
      </c>
      <c r="B2155" s="4" t="s">
        <v>2049</v>
      </c>
      <c r="C2155" s="2">
        <v>42600</v>
      </c>
      <c r="D2155" s="1" t="s">
        <v>3442</v>
      </c>
      <c r="E2155" s="1" t="s">
        <v>32</v>
      </c>
      <c r="F2155" s="1" t="s">
        <v>29</v>
      </c>
      <c r="G2155" s="1" t="s">
        <v>10</v>
      </c>
      <c r="H2155" s="1" t="s">
        <v>7</v>
      </c>
    </row>
    <row r="2156" spans="1:8" x14ac:dyDescent="0.25">
      <c r="A2156" s="4" t="s">
        <v>394</v>
      </c>
      <c r="B2156" s="4" t="s">
        <v>2049</v>
      </c>
      <c r="C2156" s="2">
        <v>42600</v>
      </c>
      <c r="D2156" s="1" t="s">
        <v>3443</v>
      </c>
      <c r="E2156" s="1" t="s">
        <v>396</v>
      </c>
      <c r="F2156" s="1" t="s">
        <v>29</v>
      </c>
      <c r="G2156" s="1" t="s">
        <v>10</v>
      </c>
      <c r="H2156" s="1" t="s">
        <v>7</v>
      </c>
    </row>
    <row r="2157" spans="1:8" x14ac:dyDescent="0.25">
      <c r="A2157" s="4" t="s">
        <v>54</v>
      </c>
      <c r="B2157" s="4" t="s">
        <v>2049</v>
      </c>
      <c r="C2157" s="2">
        <v>42410</v>
      </c>
      <c r="D2157" s="1" t="s">
        <v>3444</v>
      </c>
      <c r="E2157" s="1" t="s">
        <v>56</v>
      </c>
      <c r="F2157" s="1" t="s">
        <v>29</v>
      </c>
      <c r="G2157" s="1" t="s">
        <v>6</v>
      </c>
      <c r="H2157" s="1" t="s">
        <v>7</v>
      </c>
    </row>
    <row r="2158" spans="1:8" x14ac:dyDescent="0.25">
      <c r="A2158" s="4" t="s">
        <v>83</v>
      </c>
      <c r="B2158" s="4" t="s">
        <v>2049</v>
      </c>
      <c r="C2158" s="2">
        <v>42600</v>
      </c>
      <c r="D2158" s="1" t="s">
        <v>3445</v>
      </c>
      <c r="E2158" s="1" t="s">
        <v>85</v>
      </c>
      <c r="F2158" s="1" t="s">
        <v>29</v>
      </c>
      <c r="G2158" s="1" t="s">
        <v>6</v>
      </c>
      <c r="H2158" s="1" t="s">
        <v>7</v>
      </c>
    </row>
    <row r="2159" spans="1:8" x14ac:dyDescent="0.25">
      <c r="A2159" s="4" t="s">
        <v>175</v>
      </c>
      <c r="B2159" s="4" t="s">
        <v>2049</v>
      </c>
      <c r="C2159" s="2">
        <v>42600</v>
      </c>
      <c r="D2159" s="1" t="s">
        <v>3446</v>
      </c>
      <c r="E2159" s="1" t="s">
        <v>177</v>
      </c>
      <c r="F2159" s="1" t="s">
        <v>29</v>
      </c>
      <c r="G2159" s="1" t="s">
        <v>52</v>
      </c>
      <c r="H2159" s="1" t="s">
        <v>7</v>
      </c>
    </row>
    <row r="2160" spans="1:8" x14ac:dyDescent="0.25">
      <c r="A2160" s="4" t="s">
        <v>442</v>
      </c>
      <c r="B2160" s="4" t="s">
        <v>2049</v>
      </c>
      <c r="C2160" s="2">
        <v>42600</v>
      </c>
      <c r="D2160" s="1" t="s">
        <v>3447</v>
      </c>
      <c r="E2160" s="1" t="s">
        <v>444</v>
      </c>
      <c r="F2160" s="1" t="s">
        <v>29</v>
      </c>
      <c r="G2160" s="1" t="s">
        <v>6</v>
      </c>
      <c r="H2160" s="1" t="s">
        <v>7</v>
      </c>
    </row>
    <row r="2161" spans="1:8" x14ac:dyDescent="0.25">
      <c r="A2161" s="4" t="s">
        <v>191</v>
      </c>
      <c r="B2161" s="4" t="s">
        <v>2049</v>
      </c>
      <c r="C2161" s="2">
        <v>42600</v>
      </c>
      <c r="D2161" s="1" t="s">
        <v>3448</v>
      </c>
      <c r="E2161" s="1" t="s">
        <v>193</v>
      </c>
      <c r="F2161" s="1" t="s">
        <v>29</v>
      </c>
      <c r="G2161" s="1" t="s">
        <v>6</v>
      </c>
      <c r="H2161" s="1" t="s">
        <v>7</v>
      </c>
    </row>
    <row r="2162" spans="1:8" x14ac:dyDescent="0.25">
      <c r="A2162" s="4" t="s">
        <v>225</v>
      </c>
      <c r="B2162" s="4" t="s">
        <v>2049</v>
      </c>
      <c r="C2162" s="2">
        <v>42600</v>
      </c>
      <c r="D2162" s="1" t="s">
        <v>3449</v>
      </c>
      <c r="E2162" s="1" t="s">
        <v>227</v>
      </c>
      <c r="F2162" s="1" t="s">
        <v>29</v>
      </c>
      <c r="G2162" s="1" t="s">
        <v>6</v>
      </c>
      <c r="H2162" s="1" t="s">
        <v>7</v>
      </c>
    </row>
    <row r="2163" spans="1:8" x14ac:dyDescent="0.25">
      <c r="A2163" s="4" t="s">
        <v>457</v>
      </c>
      <c r="B2163" s="4" t="s">
        <v>2049</v>
      </c>
      <c r="C2163" s="2">
        <v>42600</v>
      </c>
      <c r="D2163" s="1" t="s">
        <v>3450</v>
      </c>
      <c r="E2163" s="1" t="s">
        <v>459</v>
      </c>
      <c r="F2163" s="1" t="s">
        <v>29</v>
      </c>
      <c r="G2163" s="1" t="s">
        <v>6</v>
      </c>
      <c r="H2163" s="1" t="s">
        <v>7</v>
      </c>
    </row>
    <row r="2164" spans="1:8" x14ac:dyDescent="0.25">
      <c r="A2164" s="4" t="s">
        <v>200</v>
      </c>
      <c r="B2164" s="4" t="s">
        <v>2049</v>
      </c>
      <c r="C2164" s="2">
        <v>42600</v>
      </c>
      <c r="D2164" s="1" t="s">
        <v>3451</v>
      </c>
      <c r="E2164" s="1" t="s">
        <v>158</v>
      </c>
      <c r="F2164" s="1" t="s">
        <v>29</v>
      </c>
      <c r="G2164" s="1" t="s">
        <v>6</v>
      </c>
      <c r="H2164" s="1" t="s">
        <v>45</v>
      </c>
    </row>
    <row r="2165" spans="1:8" x14ac:dyDescent="0.25">
      <c r="A2165" s="4" t="s">
        <v>512</v>
      </c>
      <c r="B2165" s="4" t="s">
        <v>2049</v>
      </c>
      <c r="C2165" s="2">
        <v>42600</v>
      </c>
      <c r="D2165" s="1" t="s">
        <v>3452</v>
      </c>
      <c r="E2165" s="1" t="s">
        <v>514</v>
      </c>
      <c r="F2165" s="1" t="s">
        <v>29</v>
      </c>
      <c r="G2165" s="1" t="s">
        <v>10</v>
      </c>
      <c r="H2165" s="1" t="s">
        <v>7</v>
      </c>
    </row>
    <row r="2166" spans="1:8" x14ac:dyDescent="0.25">
      <c r="A2166" s="4" t="s">
        <v>86</v>
      </c>
      <c r="B2166" s="4" t="s">
        <v>2049</v>
      </c>
      <c r="C2166" s="2">
        <v>42600</v>
      </c>
      <c r="D2166" s="1" t="s">
        <v>3455</v>
      </c>
      <c r="E2166" s="1" t="s">
        <v>88</v>
      </c>
      <c r="F2166" s="1" t="s">
        <v>29</v>
      </c>
      <c r="G2166" s="1" t="s">
        <v>6</v>
      </c>
      <c r="H2166" s="1" t="s">
        <v>7</v>
      </c>
    </row>
    <row r="2167" spans="1:8" x14ac:dyDescent="0.25">
      <c r="A2167" s="4" t="s">
        <v>200</v>
      </c>
      <c r="B2167" s="4" t="s">
        <v>2049</v>
      </c>
      <c r="C2167" s="2">
        <v>42600</v>
      </c>
      <c r="D2167" s="1" t="s">
        <v>3460</v>
      </c>
      <c r="E2167" s="1" t="s">
        <v>245</v>
      </c>
      <c r="F2167" s="1" t="s">
        <v>29</v>
      </c>
      <c r="G2167" s="1" t="s">
        <v>6</v>
      </c>
      <c r="H2167" s="1" t="s">
        <v>45</v>
      </c>
    </row>
    <row r="2168" spans="1:8" x14ac:dyDescent="0.25">
      <c r="A2168" s="4" t="s">
        <v>40</v>
      </c>
      <c r="B2168" s="4" t="s">
        <v>2049</v>
      </c>
      <c r="C2168" s="2">
        <v>42410</v>
      </c>
      <c r="D2168" s="1" t="s">
        <v>3461</v>
      </c>
      <c r="E2168" s="1" t="s">
        <v>42</v>
      </c>
      <c r="F2168" s="1" t="s">
        <v>29</v>
      </c>
      <c r="G2168" s="1" t="s">
        <v>6</v>
      </c>
      <c r="H2168" s="1" t="s">
        <v>7</v>
      </c>
    </row>
    <row r="2169" spans="1:8" x14ac:dyDescent="0.25">
      <c r="A2169" s="4" t="s">
        <v>191</v>
      </c>
      <c r="B2169" s="4" t="s">
        <v>2049</v>
      </c>
      <c r="C2169" s="2">
        <v>42600</v>
      </c>
      <c r="D2169" s="1" t="s">
        <v>3593</v>
      </c>
      <c r="E2169" s="1" t="s">
        <v>428</v>
      </c>
      <c r="F2169" s="1" t="s">
        <v>29</v>
      </c>
      <c r="G2169" s="1" t="s">
        <v>6</v>
      </c>
      <c r="H2169" s="1" t="s">
        <v>7</v>
      </c>
    </row>
    <row r="2170" spans="1:8" x14ac:dyDescent="0.25">
      <c r="A2170" s="4" t="s">
        <v>3590</v>
      </c>
      <c r="B2170" s="4" t="s">
        <v>2049</v>
      </c>
      <c r="C2170" s="2">
        <v>42600</v>
      </c>
      <c r="D2170" s="1" t="s">
        <v>3594</v>
      </c>
      <c r="E2170" s="1" t="s">
        <v>461</v>
      </c>
      <c r="F2170" s="1" t="s">
        <v>29</v>
      </c>
      <c r="G2170" s="1" t="s">
        <v>6</v>
      </c>
      <c r="H2170" s="1" t="s">
        <v>45</v>
      </c>
    </row>
    <row r="2171" spans="1:8" x14ac:dyDescent="0.25">
      <c r="A2171" s="4" t="s">
        <v>374</v>
      </c>
      <c r="B2171" s="4" t="s">
        <v>2049</v>
      </c>
      <c r="C2171" s="2">
        <v>42600</v>
      </c>
      <c r="D2171" s="1" t="s">
        <v>3595</v>
      </c>
      <c r="E2171" s="1" t="s">
        <v>376</v>
      </c>
      <c r="F2171" s="1" t="s">
        <v>29</v>
      </c>
      <c r="G2171" s="1" t="s">
        <v>10</v>
      </c>
      <c r="H2171" s="1" t="s">
        <v>7</v>
      </c>
    </row>
    <row r="2172" spans="1:8" x14ac:dyDescent="0.25">
      <c r="A2172" s="4" t="s">
        <v>169</v>
      </c>
      <c r="B2172" s="4" t="s">
        <v>2049</v>
      </c>
      <c r="C2172" s="2">
        <v>42600</v>
      </c>
      <c r="D2172" s="1" t="s">
        <v>3596</v>
      </c>
      <c r="E2172" s="1" t="s">
        <v>171</v>
      </c>
      <c r="F2172" s="1" t="s">
        <v>29</v>
      </c>
      <c r="G2172" s="1" t="s">
        <v>6</v>
      </c>
      <c r="H2172" s="1" t="s">
        <v>7</v>
      </c>
    </row>
    <row r="2173" spans="1:8" x14ac:dyDescent="0.25">
      <c r="A2173" s="4" t="s">
        <v>1861</v>
      </c>
      <c r="B2173" s="4" t="s">
        <v>2049</v>
      </c>
      <c r="C2173" s="2">
        <v>42600</v>
      </c>
      <c r="D2173" s="1" t="s">
        <v>3597</v>
      </c>
      <c r="E2173" s="1" t="s">
        <v>1096</v>
      </c>
      <c r="F2173" s="1" t="s">
        <v>29</v>
      </c>
      <c r="G2173" s="1" t="s">
        <v>6</v>
      </c>
      <c r="H2173" s="1" t="s">
        <v>7</v>
      </c>
    </row>
    <row r="2174" spans="1:8" x14ac:dyDescent="0.25">
      <c r="A2174" s="4" t="s">
        <v>414</v>
      </c>
      <c r="B2174" s="4" t="s">
        <v>2049</v>
      </c>
      <c r="C2174" s="2">
        <v>42600</v>
      </c>
      <c r="D2174" s="1" t="s">
        <v>3598</v>
      </c>
      <c r="E2174" s="1" t="s">
        <v>416</v>
      </c>
      <c r="F2174" s="1" t="s">
        <v>29</v>
      </c>
      <c r="G2174" s="1" t="s">
        <v>6</v>
      </c>
      <c r="H2174" s="1" t="s">
        <v>7</v>
      </c>
    </row>
    <row r="2175" spans="1:8" x14ac:dyDescent="0.25">
      <c r="A2175" s="4" t="s">
        <v>400</v>
      </c>
      <c r="B2175" s="4" t="s">
        <v>2049</v>
      </c>
      <c r="C2175" s="2">
        <v>42600</v>
      </c>
      <c r="D2175" s="1" t="s">
        <v>3599</v>
      </c>
      <c r="E2175" s="1" t="s">
        <v>402</v>
      </c>
      <c r="F2175" s="1" t="s">
        <v>29</v>
      </c>
      <c r="G2175" s="1" t="s">
        <v>6</v>
      </c>
      <c r="H2175" s="1" t="s">
        <v>7</v>
      </c>
    </row>
    <row r="2176" spans="1:8" x14ac:dyDescent="0.25">
      <c r="A2176" s="4" t="s">
        <v>70</v>
      </c>
      <c r="B2176" s="4" t="s">
        <v>2049</v>
      </c>
      <c r="C2176" s="2">
        <v>42600</v>
      </c>
      <c r="D2176" s="1" t="s">
        <v>3600</v>
      </c>
      <c r="E2176" s="1" t="s">
        <v>72</v>
      </c>
      <c r="F2176" s="1" t="s">
        <v>29</v>
      </c>
      <c r="G2176" s="1" t="s">
        <v>6</v>
      </c>
      <c r="H2176" s="1" t="s">
        <v>7</v>
      </c>
    </row>
    <row r="2177" spans="1:8" x14ac:dyDescent="0.25">
      <c r="A2177" s="4" t="s">
        <v>154</v>
      </c>
      <c r="B2177" s="4" t="s">
        <v>2049</v>
      </c>
      <c r="C2177" s="2">
        <v>42600</v>
      </c>
      <c r="D2177" s="1" t="s">
        <v>3601</v>
      </c>
      <c r="E2177" s="1" t="s">
        <v>156</v>
      </c>
      <c r="F2177" s="1" t="s">
        <v>29</v>
      </c>
      <c r="G2177" s="1" t="s">
        <v>6</v>
      </c>
      <c r="H2177" s="1" t="s">
        <v>7</v>
      </c>
    </row>
    <row r="2178" spans="1:8" x14ac:dyDescent="0.25">
      <c r="A2178" s="4" t="s">
        <v>3590</v>
      </c>
      <c r="B2178" s="4" t="s">
        <v>2049</v>
      </c>
      <c r="C2178" s="2">
        <v>42600</v>
      </c>
      <c r="D2178" s="1" t="s">
        <v>3602</v>
      </c>
      <c r="E2178" s="1" t="s">
        <v>146</v>
      </c>
      <c r="F2178" s="1" t="s">
        <v>29</v>
      </c>
      <c r="G2178" s="1" t="s">
        <v>6</v>
      </c>
      <c r="H2178" s="1" t="s">
        <v>45</v>
      </c>
    </row>
    <row r="2179" spans="1:8" x14ac:dyDescent="0.25">
      <c r="A2179" s="4" t="s">
        <v>142</v>
      </c>
      <c r="B2179" s="4" t="s">
        <v>2049</v>
      </c>
      <c r="C2179" s="2">
        <v>42600</v>
      </c>
      <c r="D2179" s="1" t="s">
        <v>3603</v>
      </c>
      <c r="E2179" s="1" t="s">
        <v>144</v>
      </c>
      <c r="F2179" s="1" t="s">
        <v>29</v>
      </c>
      <c r="G2179" s="1" t="s">
        <v>6</v>
      </c>
      <c r="H2179" s="1" t="s">
        <v>7</v>
      </c>
    </row>
    <row r="2180" spans="1:8" x14ac:dyDescent="0.25">
      <c r="A2180" s="4" t="s">
        <v>357</v>
      </c>
      <c r="B2180" s="4" t="s">
        <v>2049</v>
      </c>
      <c r="C2180" s="2">
        <v>42600</v>
      </c>
      <c r="D2180" s="1" t="s">
        <v>3604</v>
      </c>
      <c r="E2180" s="1" t="s">
        <v>359</v>
      </c>
      <c r="F2180" s="1" t="s">
        <v>29</v>
      </c>
      <c r="G2180" s="1" t="s">
        <v>10</v>
      </c>
      <c r="H2180" s="1" t="s">
        <v>7</v>
      </c>
    </row>
    <row r="2181" spans="1:8" x14ac:dyDescent="0.25">
      <c r="A2181" s="4" t="s">
        <v>403</v>
      </c>
      <c r="B2181" s="4" t="s">
        <v>2049</v>
      </c>
      <c r="C2181" s="2">
        <v>42600</v>
      </c>
      <c r="D2181" s="1" t="s">
        <v>3605</v>
      </c>
      <c r="E2181" s="1" t="s">
        <v>405</v>
      </c>
      <c r="F2181" s="1" t="s">
        <v>29</v>
      </c>
      <c r="G2181" s="1" t="s">
        <v>6</v>
      </c>
      <c r="H2181" s="1" t="s">
        <v>7</v>
      </c>
    </row>
    <row r="2182" spans="1:8" x14ac:dyDescent="0.25">
      <c r="A2182" s="4" t="s">
        <v>368</v>
      </c>
      <c r="B2182" s="4" t="s">
        <v>2049</v>
      </c>
      <c r="C2182" s="2">
        <v>42600</v>
      </c>
      <c r="D2182" s="1" t="s">
        <v>3609</v>
      </c>
      <c r="E2182" s="1" t="s">
        <v>393</v>
      </c>
      <c r="F2182" s="1" t="s">
        <v>29</v>
      </c>
      <c r="G2182" s="1" t="s">
        <v>10</v>
      </c>
      <c r="H2182" s="1" t="s">
        <v>7</v>
      </c>
    </row>
    <row r="2183" spans="1:8" x14ac:dyDescent="0.25">
      <c r="A2183" s="4" t="s">
        <v>419</v>
      </c>
      <c r="B2183" s="4" t="s">
        <v>2049</v>
      </c>
      <c r="C2183" s="2">
        <v>42600</v>
      </c>
      <c r="D2183" s="1" t="s">
        <v>3610</v>
      </c>
      <c r="E2183" s="1" t="s">
        <v>421</v>
      </c>
      <c r="F2183" s="1" t="s">
        <v>29</v>
      </c>
      <c r="G2183" s="1" t="s">
        <v>6</v>
      </c>
      <c r="H2183" s="1" t="s">
        <v>7</v>
      </c>
    </row>
    <row r="2184" spans="1:8" x14ac:dyDescent="0.25">
      <c r="A2184" s="4" t="s">
        <v>12</v>
      </c>
      <c r="B2184" s="4" t="s">
        <v>2049</v>
      </c>
      <c r="C2184" s="2">
        <v>42600</v>
      </c>
      <c r="D2184" s="1" t="s">
        <v>3611</v>
      </c>
      <c r="E2184" s="1" t="s">
        <v>204</v>
      </c>
      <c r="F2184" s="1" t="s">
        <v>29</v>
      </c>
      <c r="G2184" s="1" t="s">
        <v>6</v>
      </c>
      <c r="H2184" s="1" t="s">
        <v>7</v>
      </c>
    </row>
    <row r="2185" spans="1:8" x14ac:dyDescent="0.25">
      <c r="A2185" s="4" t="s">
        <v>308</v>
      </c>
      <c r="B2185" s="4" t="s">
        <v>2049</v>
      </c>
      <c r="C2185" s="2">
        <v>42600</v>
      </c>
      <c r="D2185" s="1" t="s">
        <v>3612</v>
      </c>
      <c r="E2185" s="1" t="s">
        <v>310</v>
      </c>
      <c r="F2185" s="1" t="s">
        <v>29</v>
      </c>
      <c r="G2185" s="1" t="s">
        <v>6</v>
      </c>
      <c r="H2185" s="1" t="s">
        <v>7</v>
      </c>
    </row>
    <row r="2186" spans="1:8" x14ac:dyDescent="0.25">
      <c r="A2186" s="4" t="s">
        <v>93</v>
      </c>
      <c r="B2186" s="4" t="s">
        <v>2049</v>
      </c>
      <c r="C2186" s="2">
        <v>42600</v>
      </c>
      <c r="D2186" s="1" t="s">
        <v>3613</v>
      </c>
      <c r="E2186" s="1" t="s">
        <v>95</v>
      </c>
      <c r="F2186" s="1" t="s">
        <v>29</v>
      </c>
      <c r="G2186" s="1" t="s">
        <v>6</v>
      </c>
      <c r="H2186" s="1" t="s">
        <v>7</v>
      </c>
    </row>
    <row r="2187" spans="1:8" x14ac:dyDescent="0.25">
      <c r="A2187" s="4" t="s">
        <v>3108</v>
      </c>
      <c r="B2187" s="4" t="s">
        <v>2049</v>
      </c>
      <c r="C2187" s="2">
        <v>42600</v>
      </c>
      <c r="D2187" s="1" t="s">
        <v>3614</v>
      </c>
      <c r="E2187" s="1" t="s">
        <v>3106</v>
      </c>
      <c r="F2187" s="1" t="s">
        <v>29</v>
      </c>
      <c r="G2187" s="1" t="s">
        <v>6</v>
      </c>
      <c r="H2187" s="1" t="s">
        <v>7</v>
      </c>
    </row>
    <row r="2188" spans="1:8" x14ac:dyDescent="0.25">
      <c r="A2188" s="4" t="s">
        <v>123</v>
      </c>
      <c r="B2188" s="4" t="s">
        <v>2049</v>
      </c>
      <c r="C2188" s="2">
        <v>42600</v>
      </c>
      <c r="D2188" s="1" t="s">
        <v>3619</v>
      </c>
      <c r="E2188" s="1" t="s">
        <v>125</v>
      </c>
      <c r="F2188" s="1" t="s">
        <v>29</v>
      </c>
      <c r="G2188" s="1" t="s">
        <v>6</v>
      </c>
      <c r="H2188" s="1" t="s">
        <v>7</v>
      </c>
    </row>
    <row r="2189" spans="1:8" x14ac:dyDescent="0.25">
      <c r="A2189" s="4" t="s">
        <v>75</v>
      </c>
      <c r="B2189" s="4" t="s">
        <v>2049</v>
      </c>
      <c r="C2189" s="2">
        <v>42600</v>
      </c>
      <c r="D2189" s="1" t="s">
        <v>3620</v>
      </c>
      <c r="E2189" s="1" t="s">
        <v>77</v>
      </c>
      <c r="F2189" s="1" t="s">
        <v>29</v>
      </c>
      <c r="G2189" s="1" t="s">
        <v>6</v>
      </c>
      <c r="H2189" s="1" t="s">
        <v>7</v>
      </c>
    </row>
    <row r="2190" spans="1:8" x14ac:dyDescent="0.25">
      <c r="A2190" s="4" t="s">
        <v>432</v>
      </c>
      <c r="B2190" s="4" t="s">
        <v>2049</v>
      </c>
      <c r="C2190" s="2">
        <v>42600</v>
      </c>
      <c r="D2190" s="1" t="s">
        <v>3621</v>
      </c>
      <c r="E2190" s="1" t="s">
        <v>489</v>
      </c>
      <c r="F2190" s="1" t="s">
        <v>29</v>
      </c>
      <c r="G2190" s="1" t="s">
        <v>10</v>
      </c>
      <c r="H2190" s="1" t="s">
        <v>7</v>
      </c>
    </row>
    <row r="2191" spans="1:8" x14ac:dyDescent="0.25">
      <c r="A2191" s="4" t="s">
        <v>149</v>
      </c>
      <c r="B2191" s="4" t="s">
        <v>2049</v>
      </c>
      <c r="C2191" s="2">
        <v>42600</v>
      </c>
      <c r="D2191" s="1" t="s">
        <v>3622</v>
      </c>
      <c r="E2191" s="1" t="s">
        <v>341</v>
      </c>
      <c r="F2191" s="1" t="s">
        <v>29</v>
      </c>
      <c r="G2191" s="1" t="s">
        <v>10</v>
      </c>
      <c r="H2191" s="1" t="s">
        <v>7</v>
      </c>
    </row>
    <row r="2192" spans="1:8" x14ac:dyDescent="0.25">
      <c r="A2192" s="4" t="s">
        <v>335</v>
      </c>
      <c r="B2192" s="4" t="s">
        <v>2049</v>
      </c>
      <c r="C2192" s="2">
        <v>42600</v>
      </c>
      <c r="D2192" s="1" t="s">
        <v>3623</v>
      </c>
      <c r="E2192" s="1" t="s">
        <v>337</v>
      </c>
      <c r="F2192" s="1" t="s">
        <v>29</v>
      </c>
      <c r="G2192" s="1" t="s">
        <v>10</v>
      </c>
      <c r="H2192" s="1" t="s">
        <v>7</v>
      </c>
    </row>
    <row r="2193" spans="1:8" x14ac:dyDescent="0.25">
      <c r="A2193" s="4" t="s">
        <v>324</v>
      </c>
      <c r="B2193" s="4" t="s">
        <v>2049</v>
      </c>
      <c r="C2193" s="2">
        <v>42600</v>
      </c>
      <c r="D2193" s="1" t="s">
        <v>3624</v>
      </c>
      <c r="E2193" s="1" t="s">
        <v>326</v>
      </c>
      <c r="F2193" s="1" t="s">
        <v>29</v>
      </c>
      <c r="G2193" s="1" t="s">
        <v>10</v>
      </c>
      <c r="H2193" s="1" t="s">
        <v>7</v>
      </c>
    </row>
    <row r="2194" spans="1:8" x14ac:dyDescent="0.25">
      <c r="A2194" s="4" t="s">
        <v>270</v>
      </c>
      <c r="B2194" s="4" t="s">
        <v>2049</v>
      </c>
      <c r="C2194" s="2">
        <v>42308</v>
      </c>
      <c r="D2194" s="1" t="s">
        <v>3626</v>
      </c>
      <c r="E2194" s="1" t="s">
        <v>272</v>
      </c>
      <c r="F2194" s="1" t="s">
        <v>29</v>
      </c>
      <c r="G2194" s="1" t="s">
        <v>52</v>
      </c>
      <c r="H2194" s="1" t="s">
        <v>7</v>
      </c>
    </row>
    <row r="2195" spans="1:8" x14ac:dyDescent="0.25">
      <c r="A2195" s="4" t="s">
        <v>111</v>
      </c>
      <c r="B2195" s="4" t="s">
        <v>2049</v>
      </c>
      <c r="C2195" s="2">
        <v>42600</v>
      </c>
      <c r="D2195" s="1" t="s">
        <v>3627</v>
      </c>
      <c r="E2195" s="1" t="s">
        <v>113</v>
      </c>
      <c r="F2195" s="1" t="s">
        <v>29</v>
      </c>
      <c r="G2195" s="1" t="s">
        <v>6</v>
      </c>
      <c r="H2195" s="1" t="s">
        <v>7</v>
      </c>
    </row>
    <row r="2196" spans="1:8" x14ac:dyDescent="0.25">
      <c r="A2196" s="4" t="s">
        <v>3628</v>
      </c>
      <c r="B2196" s="4" t="s">
        <v>2049</v>
      </c>
      <c r="C2196" s="2">
        <v>42600</v>
      </c>
      <c r="D2196" s="1" t="s">
        <v>3633</v>
      </c>
      <c r="E2196" s="1" t="s">
        <v>2550</v>
      </c>
      <c r="F2196" s="1" t="s">
        <v>29</v>
      </c>
      <c r="G2196" s="1" t="s">
        <v>10</v>
      </c>
      <c r="H2196" s="1" t="s">
        <v>7</v>
      </c>
    </row>
    <row r="2197" spans="1:8" x14ac:dyDescent="0.25">
      <c r="A2197" s="4" t="s">
        <v>3634</v>
      </c>
      <c r="B2197" s="4" t="s">
        <v>2049</v>
      </c>
      <c r="C2197" s="2">
        <v>42600</v>
      </c>
      <c r="D2197" s="1" t="s">
        <v>3635</v>
      </c>
      <c r="E2197" s="1" t="s">
        <v>2325</v>
      </c>
      <c r="F2197" s="1" t="s">
        <v>29</v>
      </c>
      <c r="G2197" s="1" t="s">
        <v>6</v>
      </c>
      <c r="H2197" s="1" t="s">
        <v>7</v>
      </c>
    </row>
    <row r="2198" spans="1:8" x14ac:dyDescent="0.25">
      <c r="A2198" s="4" t="s">
        <v>57</v>
      </c>
      <c r="B2198" s="4" t="s">
        <v>2049</v>
      </c>
      <c r="C2198" s="2">
        <v>42600</v>
      </c>
      <c r="D2198" s="1" t="s">
        <v>3639</v>
      </c>
      <c r="E2198" s="1" t="s">
        <v>452</v>
      </c>
      <c r="F2198" s="1" t="s">
        <v>29</v>
      </c>
      <c r="G2198" s="1" t="s">
        <v>6</v>
      </c>
      <c r="H2198" s="1" t="s">
        <v>7</v>
      </c>
    </row>
    <row r="2199" spans="1:8" x14ac:dyDescent="0.25">
      <c r="A2199" s="4" t="s">
        <v>162</v>
      </c>
      <c r="B2199" s="4" t="s">
        <v>2049</v>
      </c>
      <c r="C2199" s="2">
        <v>42600</v>
      </c>
      <c r="D2199" s="1" t="s">
        <v>3640</v>
      </c>
      <c r="E2199" s="1" t="s">
        <v>164</v>
      </c>
      <c r="F2199" s="1" t="s">
        <v>29</v>
      </c>
      <c r="G2199" s="1" t="s">
        <v>6</v>
      </c>
      <c r="H2199" s="1" t="s">
        <v>7</v>
      </c>
    </row>
    <row r="2200" spans="1:8" x14ac:dyDescent="0.25">
      <c r="A2200" s="4" t="s">
        <v>89</v>
      </c>
      <c r="B2200" s="4" t="s">
        <v>2049</v>
      </c>
      <c r="C2200" s="2">
        <v>42600</v>
      </c>
      <c r="D2200" s="1" t="s">
        <v>3641</v>
      </c>
      <c r="E2200" s="1" t="s">
        <v>79</v>
      </c>
      <c r="F2200" s="1" t="s">
        <v>29</v>
      </c>
      <c r="G2200" s="1" t="s">
        <v>6</v>
      </c>
      <c r="H2200" s="1" t="s">
        <v>45</v>
      </c>
    </row>
    <row r="2201" spans="1:8" x14ac:dyDescent="0.25">
      <c r="A2201" s="4" t="s">
        <v>435</v>
      </c>
      <c r="B2201" s="4" t="s">
        <v>2049</v>
      </c>
      <c r="C2201" s="2">
        <v>42600</v>
      </c>
      <c r="D2201" s="1" t="s">
        <v>3642</v>
      </c>
      <c r="E2201" s="1" t="s">
        <v>437</v>
      </c>
      <c r="F2201" s="1" t="s">
        <v>29</v>
      </c>
      <c r="G2201" s="1" t="s">
        <v>6</v>
      </c>
      <c r="H2201" s="1" t="s">
        <v>7</v>
      </c>
    </row>
    <row r="2202" spans="1:8" x14ac:dyDescent="0.25">
      <c r="A2202" s="4" t="s">
        <v>89</v>
      </c>
      <c r="B2202" s="4" t="s">
        <v>2049</v>
      </c>
      <c r="C2202" s="2">
        <v>42600</v>
      </c>
      <c r="D2202" s="1" t="s">
        <v>3643</v>
      </c>
      <c r="E2202" s="1" t="s">
        <v>166</v>
      </c>
      <c r="F2202" s="1" t="s">
        <v>29</v>
      </c>
      <c r="G2202" s="1" t="s">
        <v>6</v>
      </c>
      <c r="H2202" s="1" t="s">
        <v>45</v>
      </c>
    </row>
    <row r="2203" spans="1:8" x14ac:dyDescent="0.25">
      <c r="A2203" s="4" t="s">
        <v>136</v>
      </c>
      <c r="B2203" s="4" t="s">
        <v>2049</v>
      </c>
      <c r="C2203" s="2">
        <v>42600</v>
      </c>
      <c r="D2203" s="1" t="s">
        <v>3644</v>
      </c>
      <c r="E2203" s="1" t="s">
        <v>138</v>
      </c>
      <c r="F2203" s="1" t="s">
        <v>29</v>
      </c>
      <c r="G2203" s="1" t="s">
        <v>6</v>
      </c>
      <c r="H2203" s="1" t="s">
        <v>7</v>
      </c>
    </row>
    <row r="2204" spans="1:8" x14ac:dyDescent="0.25">
      <c r="A2204" s="4" t="s">
        <v>61</v>
      </c>
      <c r="B2204" s="4" t="s">
        <v>2049</v>
      </c>
      <c r="C2204" s="2">
        <v>42600</v>
      </c>
      <c r="D2204" s="1" t="s">
        <v>3645</v>
      </c>
      <c r="E2204" s="1" t="s">
        <v>63</v>
      </c>
      <c r="F2204" s="1" t="s">
        <v>29</v>
      </c>
      <c r="G2204" s="1" t="s">
        <v>6</v>
      </c>
      <c r="H2204" s="1" t="s">
        <v>7</v>
      </c>
    </row>
    <row r="2205" spans="1:8" x14ac:dyDescent="0.25">
      <c r="A2205" s="4" t="s">
        <v>345</v>
      </c>
      <c r="B2205" s="4" t="s">
        <v>2049</v>
      </c>
      <c r="C2205" s="2">
        <v>42600</v>
      </c>
      <c r="D2205" s="1" t="s">
        <v>3646</v>
      </c>
      <c r="E2205" s="1" t="s">
        <v>347</v>
      </c>
      <c r="F2205" s="1" t="s">
        <v>29</v>
      </c>
      <c r="G2205" s="1" t="s">
        <v>10</v>
      </c>
      <c r="H2205" s="1" t="s">
        <v>7</v>
      </c>
    </row>
    <row r="2206" spans="1:8" x14ac:dyDescent="0.25">
      <c r="A2206" s="4" t="s">
        <v>12</v>
      </c>
      <c r="B2206" s="4" t="s">
        <v>2049</v>
      </c>
      <c r="C2206" s="2">
        <v>42600</v>
      </c>
      <c r="D2206" s="1" t="s">
        <v>3649</v>
      </c>
      <c r="E2206" s="1" t="s">
        <v>468</v>
      </c>
      <c r="F2206" s="1" t="s">
        <v>29</v>
      </c>
      <c r="G2206" s="1" t="s">
        <v>10</v>
      </c>
      <c r="H2206" s="1" t="s">
        <v>7</v>
      </c>
    </row>
    <row r="2207" spans="1:8" x14ac:dyDescent="0.25">
      <c r="A2207" s="4" t="s">
        <v>89</v>
      </c>
      <c r="B2207" s="4" t="s">
        <v>2049</v>
      </c>
      <c r="C2207" s="2">
        <v>42600</v>
      </c>
      <c r="D2207" s="1" t="s">
        <v>3650</v>
      </c>
      <c r="E2207" s="1" t="s">
        <v>102</v>
      </c>
      <c r="F2207" s="1" t="s">
        <v>29</v>
      </c>
      <c r="G2207" s="1" t="s">
        <v>6</v>
      </c>
      <c r="H2207" s="1" t="s">
        <v>45</v>
      </c>
    </row>
    <row r="2208" spans="1:8" x14ac:dyDescent="0.25">
      <c r="A2208" s="4" t="s">
        <v>2306</v>
      </c>
      <c r="B2208" s="4" t="s">
        <v>2049</v>
      </c>
      <c r="C2208" s="2">
        <v>42600</v>
      </c>
      <c r="D2208" s="1" t="s">
        <v>3653</v>
      </c>
      <c r="E2208" s="1" t="s">
        <v>2308</v>
      </c>
      <c r="F2208" s="1" t="s">
        <v>29</v>
      </c>
      <c r="G2208" s="1" t="s">
        <v>10</v>
      </c>
      <c r="H2208" s="1" t="s">
        <v>7</v>
      </c>
    </row>
    <row r="2209" spans="1:8" x14ac:dyDescent="0.25">
      <c r="A2209" s="4" t="s">
        <v>3590</v>
      </c>
      <c r="B2209" s="4" t="s">
        <v>2049</v>
      </c>
      <c r="C2209" s="2">
        <v>42600</v>
      </c>
      <c r="D2209" s="1" t="s">
        <v>3654</v>
      </c>
      <c r="E2209" s="1" t="s">
        <v>454</v>
      </c>
      <c r="F2209" s="1" t="s">
        <v>29</v>
      </c>
      <c r="G2209" s="1" t="s">
        <v>6</v>
      </c>
      <c r="H2209" s="1" t="s">
        <v>45</v>
      </c>
    </row>
    <row r="2210" spans="1:8" x14ac:dyDescent="0.25">
      <c r="A2210" s="4" t="s">
        <v>205</v>
      </c>
      <c r="B2210" s="4" t="s">
        <v>2049</v>
      </c>
      <c r="C2210" s="2">
        <v>42600</v>
      </c>
      <c r="D2210" s="1" t="s">
        <v>3655</v>
      </c>
      <c r="E2210" s="1" t="s">
        <v>207</v>
      </c>
      <c r="F2210" s="1" t="s">
        <v>29</v>
      </c>
      <c r="G2210" s="1" t="s">
        <v>6</v>
      </c>
      <c r="H2210" s="1" t="s">
        <v>7</v>
      </c>
    </row>
    <row r="2211" spans="1:8" x14ac:dyDescent="0.25">
      <c r="A2211" s="4" t="s">
        <v>159</v>
      </c>
      <c r="B2211" s="4" t="s">
        <v>2049</v>
      </c>
      <c r="C2211" s="2">
        <v>42600</v>
      </c>
      <c r="D2211" s="1" t="s">
        <v>3656</v>
      </c>
      <c r="E2211" s="1" t="s">
        <v>161</v>
      </c>
      <c r="F2211" s="1" t="s">
        <v>29</v>
      </c>
      <c r="G2211" s="1" t="s">
        <v>6</v>
      </c>
      <c r="H2211" s="1" t="s">
        <v>7</v>
      </c>
    </row>
    <row r="2212" spans="1:8" x14ac:dyDescent="0.25">
      <c r="A2212" s="4" t="s">
        <v>327</v>
      </c>
      <c r="B2212" s="4" t="s">
        <v>2049</v>
      </c>
      <c r="C2212" s="2">
        <v>42600</v>
      </c>
      <c r="D2212" s="1" t="s">
        <v>3679</v>
      </c>
      <c r="E2212" s="1" t="s">
        <v>329</v>
      </c>
      <c r="F2212" s="1" t="s">
        <v>29</v>
      </c>
      <c r="G2212" s="1" t="s">
        <v>10</v>
      </c>
      <c r="H2212" s="1" t="s">
        <v>7</v>
      </c>
    </row>
    <row r="2213" spans="1:8" x14ac:dyDescent="0.25">
      <c r="A2213" s="4" t="s">
        <v>368</v>
      </c>
      <c r="B2213" s="4" t="s">
        <v>2049</v>
      </c>
      <c r="C2213" s="2">
        <v>42600</v>
      </c>
      <c r="D2213" s="1" t="s">
        <v>3680</v>
      </c>
      <c r="E2213" s="1" t="s">
        <v>370</v>
      </c>
      <c r="F2213" s="1" t="s">
        <v>29</v>
      </c>
      <c r="G2213" s="1" t="s">
        <v>10</v>
      </c>
      <c r="H2213" s="1" t="s">
        <v>7</v>
      </c>
    </row>
    <row r="2214" spans="1:8" x14ac:dyDescent="0.25">
      <c r="A2214" s="4" t="s">
        <v>469</v>
      </c>
      <c r="B2214" s="4" t="s">
        <v>2049</v>
      </c>
      <c r="C2214" s="2">
        <v>42600</v>
      </c>
      <c r="D2214" s="1" t="s">
        <v>3681</v>
      </c>
      <c r="E2214" s="1" t="s">
        <v>471</v>
      </c>
      <c r="F2214" s="1" t="s">
        <v>29</v>
      </c>
      <c r="G2214" s="1" t="s">
        <v>10</v>
      </c>
      <c r="H2214" s="1" t="s">
        <v>7</v>
      </c>
    </row>
    <row r="2215" spans="1:8" x14ac:dyDescent="0.25">
      <c r="A2215" s="4" t="s">
        <v>18</v>
      </c>
      <c r="B2215" s="4" t="s">
        <v>2049</v>
      </c>
      <c r="C2215" s="2">
        <v>42600</v>
      </c>
      <c r="D2215" s="1" t="s">
        <v>3682</v>
      </c>
      <c r="E2215" s="1" t="s">
        <v>500</v>
      </c>
      <c r="F2215" s="1" t="s">
        <v>29</v>
      </c>
      <c r="G2215" s="1" t="s">
        <v>10</v>
      </c>
      <c r="H2215" s="1" t="s">
        <v>7</v>
      </c>
    </row>
    <row r="2216" spans="1:8" x14ac:dyDescent="0.25">
      <c r="A2216" s="4" t="s">
        <v>197</v>
      </c>
      <c r="B2216" s="4" t="s">
        <v>2049</v>
      </c>
      <c r="C2216" s="2">
        <v>42600</v>
      </c>
      <c r="D2216" s="1" t="s">
        <v>3683</v>
      </c>
      <c r="E2216" s="1" t="s">
        <v>199</v>
      </c>
      <c r="F2216" s="1" t="s">
        <v>29</v>
      </c>
      <c r="G2216" s="1" t="s">
        <v>6</v>
      </c>
      <c r="H2216" s="1" t="s">
        <v>7</v>
      </c>
    </row>
    <row r="2217" spans="1:8" x14ac:dyDescent="0.25">
      <c r="A2217" s="4" t="s">
        <v>246</v>
      </c>
      <c r="B2217" s="4" t="s">
        <v>2049</v>
      </c>
      <c r="C2217" s="2">
        <v>42600</v>
      </c>
      <c r="D2217" s="1" t="s">
        <v>3684</v>
      </c>
      <c r="E2217" s="1" t="s">
        <v>426</v>
      </c>
      <c r="F2217" s="1" t="s">
        <v>29</v>
      </c>
      <c r="G2217" s="1" t="s">
        <v>6</v>
      </c>
      <c r="H2217" s="1" t="s">
        <v>7</v>
      </c>
    </row>
    <row r="2218" spans="1:8" x14ac:dyDescent="0.25">
      <c r="A2218" s="4" t="s">
        <v>409</v>
      </c>
      <c r="B2218" s="4" t="s">
        <v>2049</v>
      </c>
      <c r="C2218" s="2">
        <v>42600</v>
      </c>
      <c r="D2218" s="1" t="s">
        <v>3685</v>
      </c>
      <c r="E2218" s="1" t="s">
        <v>411</v>
      </c>
      <c r="F2218" s="1" t="s">
        <v>29</v>
      </c>
      <c r="G2218" s="1" t="s">
        <v>6</v>
      </c>
      <c r="H2218" s="1" t="s">
        <v>7</v>
      </c>
    </row>
    <row r="2219" spans="1:8" x14ac:dyDescent="0.25">
      <c r="A2219" s="4" t="s">
        <v>149</v>
      </c>
      <c r="B2219" s="4" t="s">
        <v>2049</v>
      </c>
      <c r="C2219" s="2">
        <v>42600</v>
      </c>
      <c r="D2219" s="1" t="s">
        <v>3686</v>
      </c>
      <c r="E2219" s="1" t="s">
        <v>151</v>
      </c>
      <c r="F2219" s="1" t="s">
        <v>29</v>
      </c>
      <c r="G2219" s="1" t="s">
        <v>6</v>
      </c>
      <c r="H2219" s="1" t="s">
        <v>7</v>
      </c>
    </row>
    <row r="2220" spans="1:8" x14ac:dyDescent="0.25">
      <c r="A2220" s="4" t="s">
        <v>108</v>
      </c>
      <c r="B2220" s="4" t="s">
        <v>2049</v>
      </c>
      <c r="C2220" s="2">
        <v>42600</v>
      </c>
      <c r="D2220" s="1" t="s">
        <v>3687</v>
      </c>
      <c r="E2220" s="1" t="s">
        <v>110</v>
      </c>
      <c r="F2220" s="1" t="s">
        <v>29</v>
      </c>
      <c r="G2220" s="1" t="s">
        <v>6</v>
      </c>
      <c r="H2220" s="1" t="s">
        <v>7</v>
      </c>
    </row>
    <row r="2221" spans="1:8" x14ac:dyDescent="0.25">
      <c r="A2221" s="4" t="s">
        <v>351</v>
      </c>
      <c r="B2221" s="4" t="s">
        <v>2049</v>
      </c>
      <c r="C2221" s="2">
        <v>42600</v>
      </c>
      <c r="D2221" s="1" t="s">
        <v>3688</v>
      </c>
      <c r="E2221" s="1" t="s">
        <v>353</v>
      </c>
      <c r="F2221" s="1" t="s">
        <v>29</v>
      </c>
      <c r="G2221" s="1" t="s">
        <v>10</v>
      </c>
      <c r="H2221" s="1" t="s">
        <v>7</v>
      </c>
    </row>
    <row r="2222" spans="1:8" x14ac:dyDescent="0.25">
      <c r="A2222" s="4" t="s">
        <v>216</v>
      </c>
      <c r="B2222" s="4" t="s">
        <v>2049</v>
      </c>
      <c r="C2222" s="2">
        <v>42600</v>
      </c>
      <c r="D2222" s="1" t="s">
        <v>3689</v>
      </c>
      <c r="E2222" s="1" t="s">
        <v>218</v>
      </c>
      <c r="F2222" s="1" t="s">
        <v>29</v>
      </c>
      <c r="G2222" s="1" t="s">
        <v>6</v>
      </c>
      <c r="H2222" s="1" t="s">
        <v>7</v>
      </c>
    </row>
    <row r="2223" spans="1:8" x14ac:dyDescent="0.25">
      <c r="A2223" s="4" t="s">
        <v>380</v>
      </c>
      <c r="B2223" s="4" t="s">
        <v>2049</v>
      </c>
      <c r="C2223" s="2">
        <v>42600</v>
      </c>
      <c r="D2223" s="1" t="s">
        <v>3690</v>
      </c>
      <c r="E2223" s="1" t="s">
        <v>382</v>
      </c>
      <c r="F2223" s="1" t="s">
        <v>29</v>
      </c>
      <c r="G2223" s="1" t="s">
        <v>10</v>
      </c>
      <c r="H2223" s="1" t="s">
        <v>7</v>
      </c>
    </row>
    <row r="2224" spans="1:8" x14ac:dyDescent="0.25">
      <c r="A2224" s="4" t="s">
        <v>1916</v>
      </c>
      <c r="B2224" s="4" t="s">
        <v>2049</v>
      </c>
      <c r="C2224" s="2">
        <v>42600</v>
      </c>
      <c r="D2224" s="1" t="s">
        <v>3691</v>
      </c>
      <c r="E2224" s="1" t="s">
        <v>35</v>
      </c>
      <c r="F2224" s="1" t="s">
        <v>29</v>
      </c>
      <c r="G2224" s="1" t="s">
        <v>6</v>
      </c>
      <c r="H2224" s="1" t="s">
        <v>45</v>
      </c>
    </row>
    <row r="2225" spans="1:8" x14ac:dyDescent="0.25">
      <c r="A2225" s="4" t="s">
        <v>448</v>
      </c>
      <c r="B2225" s="4" t="s">
        <v>2049</v>
      </c>
      <c r="C2225" s="2">
        <v>42600</v>
      </c>
      <c r="D2225" s="1" t="s">
        <v>3692</v>
      </c>
      <c r="E2225" s="1" t="s">
        <v>450</v>
      </c>
      <c r="F2225" s="1" t="s">
        <v>29</v>
      </c>
      <c r="G2225" s="1" t="s">
        <v>6</v>
      </c>
      <c r="H2225" s="1" t="s">
        <v>7</v>
      </c>
    </row>
    <row r="2226" spans="1:8" x14ac:dyDescent="0.25">
      <c r="A2226" s="4" t="s">
        <v>18</v>
      </c>
      <c r="B2226" s="4" t="s">
        <v>2049</v>
      </c>
      <c r="C2226" s="2">
        <v>42600</v>
      </c>
      <c r="D2226" s="1" t="s">
        <v>3693</v>
      </c>
      <c r="E2226" s="1" t="s">
        <v>100</v>
      </c>
      <c r="F2226" s="1" t="s">
        <v>29</v>
      </c>
      <c r="G2226" s="1" t="s">
        <v>6</v>
      </c>
      <c r="H2226" s="1" t="s">
        <v>7</v>
      </c>
    </row>
    <row r="2227" spans="1:8" x14ac:dyDescent="0.25">
      <c r="A2227" s="4" t="s">
        <v>30</v>
      </c>
      <c r="B2227" s="4" t="s">
        <v>2049</v>
      </c>
      <c r="C2227" s="2">
        <v>42600</v>
      </c>
      <c r="D2227" s="1" t="s">
        <v>3694</v>
      </c>
      <c r="E2227" s="1" t="s">
        <v>493</v>
      </c>
      <c r="F2227" s="1" t="s">
        <v>29</v>
      </c>
      <c r="G2227" s="1" t="s">
        <v>10</v>
      </c>
      <c r="H2227" s="1" t="s">
        <v>7</v>
      </c>
    </row>
    <row r="2228" spans="1:8" x14ac:dyDescent="0.25">
      <c r="A2228" s="4" t="s">
        <v>208</v>
      </c>
      <c r="B2228" s="4" t="s">
        <v>2049</v>
      </c>
      <c r="C2228" s="2">
        <v>42600</v>
      </c>
      <c r="D2228" s="1" t="s">
        <v>4220</v>
      </c>
      <c r="E2228" s="1" t="s">
        <v>82</v>
      </c>
      <c r="F2228" s="1" t="s">
        <v>867</v>
      </c>
      <c r="G2228" s="1" t="s">
        <v>6</v>
      </c>
      <c r="H2228" s="1" t="s">
        <v>7</v>
      </c>
    </row>
    <row r="2229" spans="1:8" x14ac:dyDescent="0.25">
      <c r="A2229" s="4" t="s">
        <v>208</v>
      </c>
      <c r="B2229" s="4" t="s">
        <v>2049</v>
      </c>
      <c r="C2229" s="2">
        <v>42600</v>
      </c>
      <c r="D2229" s="1" t="s">
        <v>4317</v>
      </c>
      <c r="E2229" s="1" t="s">
        <v>3978</v>
      </c>
      <c r="F2229" s="1" t="s">
        <v>29</v>
      </c>
      <c r="G2229" s="1" t="s">
        <v>6</v>
      </c>
      <c r="H2229" s="1" t="s">
        <v>7</v>
      </c>
    </row>
    <row r="2230" spans="1:8" x14ac:dyDescent="0.25">
      <c r="A2230" s="4" t="s">
        <v>208</v>
      </c>
      <c r="B2230" s="4" t="s">
        <v>2049</v>
      </c>
      <c r="C2230" s="2">
        <v>42600</v>
      </c>
      <c r="D2230" s="1" t="s">
        <v>4325</v>
      </c>
      <c r="E2230" s="1" t="s">
        <v>3770</v>
      </c>
      <c r="F2230" s="1" t="s">
        <v>867</v>
      </c>
      <c r="G2230" s="1" t="s">
        <v>6</v>
      </c>
      <c r="H2230" s="1" t="s">
        <v>7</v>
      </c>
    </row>
    <row r="2231" spans="1:8" x14ac:dyDescent="0.25">
      <c r="A2231" s="4" t="s">
        <v>208</v>
      </c>
      <c r="B2231" s="4" t="s">
        <v>2049</v>
      </c>
      <c r="C2231" s="2">
        <v>42600</v>
      </c>
      <c r="D2231" s="1" t="s">
        <v>4331</v>
      </c>
      <c r="E2231" s="1" t="s">
        <v>3322</v>
      </c>
      <c r="F2231" s="1" t="s">
        <v>29</v>
      </c>
      <c r="G2231" s="1" t="s">
        <v>6</v>
      </c>
      <c r="H2231" s="1" t="s">
        <v>7</v>
      </c>
    </row>
    <row r="2232" spans="1:8" x14ac:dyDescent="0.25">
      <c r="A2232" s="4" t="s">
        <v>208</v>
      </c>
      <c r="B2232" s="4" t="s">
        <v>2049</v>
      </c>
      <c r="C2232" s="2">
        <v>42600</v>
      </c>
      <c r="D2232" s="1" t="s">
        <v>4403</v>
      </c>
      <c r="E2232" s="1" t="s">
        <v>3958</v>
      </c>
      <c r="F2232" s="1" t="s">
        <v>867</v>
      </c>
      <c r="G2232" s="1" t="s">
        <v>6</v>
      </c>
      <c r="H2232" s="1" t="s">
        <v>7</v>
      </c>
    </row>
    <row r="2233" spans="1:8" x14ac:dyDescent="0.25">
      <c r="A2233" s="4" t="s">
        <v>330</v>
      </c>
      <c r="B2233" s="4" t="s">
        <v>2049</v>
      </c>
      <c r="C2233" s="2"/>
      <c r="D2233" s="1" t="s">
        <v>5353</v>
      </c>
      <c r="E2233" s="1" t="s">
        <v>332</v>
      </c>
      <c r="F2233" s="1" t="s">
        <v>890</v>
      </c>
      <c r="G2233" s="1" t="s">
        <v>10</v>
      </c>
      <c r="H2233" s="1" t="s">
        <v>7</v>
      </c>
    </row>
    <row r="2234" spans="1:8" x14ac:dyDescent="0.25">
      <c r="A2234" s="4" t="s">
        <v>335</v>
      </c>
      <c r="B2234" s="4" t="s">
        <v>1950</v>
      </c>
      <c r="C2234" s="2">
        <v>42240</v>
      </c>
      <c r="D2234" s="1" t="s">
        <v>1951</v>
      </c>
      <c r="E2234" s="1" t="s">
        <v>9</v>
      </c>
      <c r="F2234" s="1" t="s">
        <v>1952</v>
      </c>
      <c r="G2234" s="1" t="s">
        <v>10</v>
      </c>
      <c r="H2234" s="1" t="s">
        <v>525</v>
      </c>
    </row>
    <row r="2235" spans="1:8" x14ac:dyDescent="0.25">
      <c r="A2235" s="4" t="s">
        <v>251</v>
      </c>
      <c r="B2235" s="4" t="s">
        <v>2070</v>
      </c>
      <c r="C2235" s="2">
        <v>42429</v>
      </c>
      <c r="D2235" s="1" t="s">
        <v>2071</v>
      </c>
      <c r="E2235" s="1" t="s">
        <v>9</v>
      </c>
      <c r="F2235" s="1" t="s">
        <v>1952</v>
      </c>
      <c r="G2235" s="1" t="s">
        <v>10</v>
      </c>
      <c r="H2235" s="1" t="s">
        <v>7</v>
      </c>
    </row>
    <row r="2236" spans="1:8" x14ac:dyDescent="0.25">
      <c r="A2236" s="4" t="s">
        <v>254</v>
      </c>
      <c r="B2236" s="4" t="s">
        <v>2070</v>
      </c>
      <c r="C2236" s="2">
        <v>42429</v>
      </c>
      <c r="D2236" s="1" t="s">
        <v>2072</v>
      </c>
      <c r="E2236" s="1" t="s">
        <v>4</v>
      </c>
      <c r="F2236" s="1" t="s">
        <v>1952</v>
      </c>
      <c r="G2236" s="1" t="s">
        <v>6</v>
      </c>
      <c r="H2236" s="1" t="s">
        <v>7</v>
      </c>
    </row>
    <row r="2237" spans="1:8" x14ac:dyDescent="0.25">
      <c r="A2237" s="4" t="s">
        <v>1303</v>
      </c>
      <c r="B2237" s="4" t="s">
        <v>2070</v>
      </c>
      <c r="C2237" s="2">
        <v>42429</v>
      </c>
      <c r="D2237" s="1" t="s">
        <v>4153</v>
      </c>
      <c r="E2237" s="1" t="s">
        <v>79</v>
      </c>
      <c r="F2237" s="1" t="s">
        <v>3753</v>
      </c>
      <c r="G2237" s="1" t="s">
        <v>6</v>
      </c>
      <c r="H2237" s="1" t="s">
        <v>3791</v>
      </c>
    </row>
    <row r="2238" spans="1:8" x14ac:dyDescent="0.25">
      <c r="A2238" s="4" t="s">
        <v>544</v>
      </c>
      <c r="B2238" s="4" t="s">
        <v>2070</v>
      </c>
      <c r="C2238" s="2">
        <v>42429</v>
      </c>
      <c r="D2238" s="1" t="s">
        <v>4158</v>
      </c>
      <c r="E2238" s="1" t="s">
        <v>3770</v>
      </c>
      <c r="F2238" s="1" t="s">
        <v>3753</v>
      </c>
      <c r="G2238" s="1" t="s">
        <v>6</v>
      </c>
      <c r="H2238" s="1" t="s">
        <v>3791</v>
      </c>
    </row>
    <row r="2239" spans="1:8" x14ac:dyDescent="0.25">
      <c r="A2239" s="4" t="s">
        <v>544</v>
      </c>
      <c r="B2239" s="4" t="s">
        <v>2070</v>
      </c>
      <c r="C2239" s="2">
        <v>42429</v>
      </c>
      <c r="D2239" s="1" t="s">
        <v>4164</v>
      </c>
      <c r="E2239" s="1" t="s">
        <v>3770</v>
      </c>
      <c r="F2239" s="1" t="s">
        <v>803</v>
      </c>
      <c r="G2239" s="1" t="s">
        <v>6</v>
      </c>
      <c r="H2239" s="1" t="s">
        <v>3791</v>
      </c>
    </row>
    <row r="2240" spans="1:8" x14ac:dyDescent="0.25">
      <c r="A2240" s="4" t="s">
        <v>870</v>
      </c>
      <c r="B2240" s="4" t="s">
        <v>2070</v>
      </c>
      <c r="C2240" s="2">
        <v>42429</v>
      </c>
      <c r="D2240" s="1" t="s">
        <v>4277</v>
      </c>
      <c r="E2240" s="1" t="s">
        <v>3318</v>
      </c>
      <c r="F2240" s="1" t="s">
        <v>476</v>
      </c>
      <c r="G2240" s="1" t="s">
        <v>6</v>
      </c>
      <c r="H2240" s="1" t="s">
        <v>845</v>
      </c>
    </row>
    <row r="2241" spans="1:8" x14ac:dyDescent="0.25">
      <c r="A2241" s="4" t="s">
        <v>3418</v>
      </c>
      <c r="B2241" s="4" t="s">
        <v>2070</v>
      </c>
      <c r="C2241" s="2">
        <v>42429</v>
      </c>
      <c r="D2241" s="1" t="s">
        <v>4282</v>
      </c>
      <c r="E2241" s="1" t="s">
        <v>3330</v>
      </c>
      <c r="F2241" s="1" t="s">
        <v>3753</v>
      </c>
      <c r="G2241" s="1" t="s">
        <v>52</v>
      </c>
      <c r="H2241" s="1" t="s">
        <v>3791</v>
      </c>
    </row>
    <row r="2242" spans="1:8" x14ac:dyDescent="0.25">
      <c r="A2242" s="4" t="s">
        <v>254</v>
      </c>
      <c r="B2242" s="4" t="s">
        <v>2070</v>
      </c>
      <c r="C2242" s="2">
        <v>42429</v>
      </c>
      <c r="D2242" s="1" t="s">
        <v>4302</v>
      </c>
      <c r="E2242" s="1" t="s">
        <v>2996</v>
      </c>
      <c r="F2242" s="1" t="s">
        <v>3753</v>
      </c>
      <c r="G2242" s="1" t="s">
        <v>6</v>
      </c>
      <c r="H2242" s="1" t="s">
        <v>3791</v>
      </c>
    </row>
    <row r="2243" spans="1:8" x14ac:dyDescent="0.25">
      <c r="A2243" s="4" t="s">
        <v>606</v>
      </c>
      <c r="B2243" s="4" t="s">
        <v>2070</v>
      </c>
      <c r="C2243" s="2">
        <v>42429</v>
      </c>
      <c r="D2243" s="1" t="s">
        <v>4311</v>
      </c>
      <c r="E2243" s="1" t="s">
        <v>3331</v>
      </c>
      <c r="F2243" s="1" t="s">
        <v>867</v>
      </c>
      <c r="G2243" s="1" t="s">
        <v>6</v>
      </c>
      <c r="H2243" s="1" t="s">
        <v>7</v>
      </c>
    </row>
    <row r="2244" spans="1:8" x14ac:dyDescent="0.25">
      <c r="A2244" s="4" t="s">
        <v>4125</v>
      </c>
      <c r="B2244" s="4" t="s">
        <v>2070</v>
      </c>
      <c r="C2244" s="2">
        <v>42429</v>
      </c>
      <c r="D2244" s="1" t="s">
        <v>4362</v>
      </c>
      <c r="E2244" s="1" t="s">
        <v>1007</v>
      </c>
      <c r="F2244" s="1" t="s">
        <v>867</v>
      </c>
      <c r="G2244" s="1" t="s">
        <v>52</v>
      </c>
      <c r="H2244" s="1" t="s">
        <v>7</v>
      </c>
    </row>
    <row r="2245" spans="1:8" x14ac:dyDescent="0.25">
      <c r="A2245" s="4" t="s">
        <v>3784</v>
      </c>
      <c r="B2245" s="4" t="s">
        <v>2070</v>
      </c>
      <c r="C2245" s="2">
        <v>42429</v>
      </c>
      <c r="D2245" s="1" t="s">
        <v>4397</v>
      </c>
      <c r="E2245" s="1" t="s">
        <v>1656</v>
      </c>
      <c r="F2245" s="1" t="s">
        <v>867</v>
      </c>
      <c r="G2245" s="1" t="s">
        <v>6</v>
      </c>
      <c r="H2245" s="1" t="s">
        <v>845</v>
      </c>
    </row>
    <row r="2246" spans="1:8" x14ac:dyDescent="0.25">
      <c r="A2246" s="4" t="s">
        <v>49</v>
      </c>
      <c r="B2246" s="4" t="s">
        <v>2070</v>
      </c>
      <c r="C2246" s="2">
        <v>42429</v>
      </c>
      <c r="D2246" s="1" t="s">
        <v>4461</v>
      </c>
      <c r="E2246" s="1" t="s">
        <v>245</v>
      </c>
      <c r="F2246" s="1" t="s">
        <v>3753</v>
      </c>
      <c r="G2246" s="1" t="s">
        <v>6</v>
      </c>
      <c r="H2246" s="1" t="s">
        <v>3791</v>
      </c>
    </row>
    <row r="2247" spans="1:8" x14ac:dyDescent="0.25">
      <c r="A2247" s="4" t="s">
        <v>2273</v>
      </c>
      <c r="B2247" s="4" t="s">
        <v>2070</v>
      </c>
      <c r="C2247" s="2">
        <v>42429</v>
      </c>
      <c r="D2247" s="1" t="s">
        <v>4464</v>
      </c>
      <c r="E2247" s="1" t="s">
        <v>3741</v>
      </c>
      <c r="F2247" s="1" t="s">
        <v>867</v>
      </c>
      <c r="G2247" s="1" t="s">
        <v>52</v>
      </c>
      <c r="H2247" s="1" t="s">
        <v>7</v>
      </c>
    </row>
    <row r="2248" spans="1:8" x14ac:dyDescent="0.25">
      <c r="A2248" s="4" t="s">
        <v>49</v>
      </c>
      <c r="B2248" s="4" t="s">
        <v>2070</v>
      </c>
      <c r="C2248" s="2">
        <v>42429</v>
      </c>
      <c r="D2248" s="1" t="s">
        <v>4467</v>
      </c>
      <c r="E2248" s="1" t="s">
        <v>210</v>
      </c>
      <c r="F2248" s="1" t="s">
        <v>3753</v>
      </c>
      <c r="G2248" s="1" t="s">
        <v>6</v>
      </c>
      <c r="H2248" s="1" t="s">
        <v>3791</v>
      </c>
    </row>
    <row r="2249" spans="1:8" x14ac:dyDescent="0.25">
      <c r="A2249" s="4" t="s">
        <v>4977</v>
      </c>
      <c r="B2249" s="4" t="s">
        <v>2070</v>
      </c>
      <c r="C2249" s="2">
        <v>42429</v>
      </c>
      <c r="D2249" s="1" t="s">
        <v>4978</v>
      </c>
      <c r="E2249" s="1" t="s">
        <v>329</v>
      </c>
      <c r="F2249" s="1" t="s">
        <v>4888</v>
      </c>
      <c r="G2249" s="1" t="s">
        <v>10</v>
      </c>
      <c r="H2249" s="1" t="s">
        <v>845</v>
      </c>
    </row>
    <row r="2250" spans="1:8" x14ac:dyDescent="0.25">
      <c r="A2250" s="4" t="s">
        <v>4144</v>
      </c>
      <c r="B2250" s="4" t="s">
        <v>2070</v>
      </c>
      <c r="C2250" s="2">
        <v>42429</v>
      </c>
      <c r="D2250" s="1" t="s">
        <v>4981</v>
      </c>
      <c r="E2250" s="1" t="s">
        <v>326</v>
      </c>
      <c r="F2250" s="1" t="s">
        <v>4888</v>
      </c>
      <c r="G2250" s="1" t="s">
        <v>10</v>
      </c>
      <c r="H2250" s="1" t="s">
        <v>845</v>
      </c>
    </row>
    <row r="2251" spans="1:8" x14ac:dyDescent="0.25">
      <c r="A2251" s="4" t="s">
        <v>4144</v>
      </c>
      <c r="B2251" s="4" t="s">
        <v>2070</v>
      </c>
      <c r="C2251" s="2">
        <v>42429</v>
      </c>
      <c r="D2251" s="1" t="s">
        <v>4984</v>
      </c>
      <c r="E2251" s="1" t="s">
        <v>1090</v>
      </c>
      <c r="F2251" s="1" t="s">
        <v>4888</v>
      </c>
      <c r="G2251" s="1" t="s">
        <v>10</v>
      </c>
      <c r="H2251" s="1" t="s">
        <v>845</v>
      </c>
    </row>
    <row r="2252" spans="1:8" x14ac:dyDescent="0.25">
      <c r="A2252" s="4" t="s">
        <v>251</v>
      </c>
      <c r="B2252" s="4" t="s">
        <v>2070</v>
      </c>
      <c r="C2252" s="2">
        <v>42429</v>
      </c>
      <c r="D2252" s="1" t="s">
        <v>5002</v>
      </c>
      <c r="E2252" s="1" t="s">
        <v>4834</v>
      </c>
      <c r="F2252" s="1" t="s">
        <v>4888</v>
      </c>
      <c r="G2252" s="1" t="s">
        <v>10</v>
      </c>
      <c r="H2252" s="1" t="s">
        <v>7</v>
      </c>
    </row>
    <row r="2253" spans="1:8" x14ac:dyDescent="0.25">
      <c r="A2253" s="4" t="s">
        <v>1582</v>
      </c>
      <c r="B2253" s="4" t="s">
        <v>1979</v>
      </c>
      <c r="C2253" s="2">
        <v>42601</v>
      </c>
      <c r="D2253" s="1" t="s">
        <v>1980</v>
      </c>
      <c r="E2253" s="1" t="s">
        <v>4</v>
      </c>
      <c r="F2253" s="1" t="s">
        <v>1952</v>
      </c>
      <c r="G2253" s="1" t="s">
        <v>6</v>
      </c>
      <c r="H2253" s="1" t="s">
        <v>36</v>
      </c>
    </row>
    <row r="2254" spans="1:8" x14ac:dyDescent="0.25">
      <c r="A2254" s="4" t="s">
        <v>1582</v>
      </c>
      <c r="B2254" s="4" t="s">
        <v>1979</v>
      </c>
      <c r="C2254" s="2">
        <v>42601</v>
      </c>
      <c r="D2254" s="1" t="s">
        <v>1994</v>
      </c>
      <c r="E2254" s="1" t="s">
        <v>9</v>
      </c>
      <c r="F2254" s="1" t="s">
        <v>1952</v>
      </c>
      <c r="G2254" s="1" t="s">
        <v>10</v>
      </c>
      <c r="H2254" s="1" t="s">
        <v>53</v>
      </c>
    </row>
    <row r="2255" spans="1:8" x14ac:dyDescent="0.25">
      <c r="A2255" s="4" t="s">
        <v>1582</v>
      </c>
      <c r="B2255" s="4" t="s">
        <v>1979</v>
      </c>
      <c r="C2255" s="2">
        <v>42601</v>
      </c>
      <c r="D2255" s="1" t="s">
        <v>3286</v>
      </c>
      <c r="E2255" s="1" t="s">
        <v>9</v>
      </c>
      <c r="F2255" s="1" t="s">
        <v>3287</v>
      </c>
      <c r="G2255" s="1" t="s">
        <v>10</v>
      </c>
      <c r="H2255" s="1" t="s">
        <v>60</v>
      </c>
    </row>
    <row r="2256" spans="1:8" x14ac:dyDescent="0.25">
      <c r="A2256" s="4" t="s">
        <v>1582</v>
      </c>
      <c r="B2256" s="4" t="s">
        <v>1979</v>
      </c>
      <c r="C2256" s="2">
        <v>42601</v>
      </c>
      <c r="D2256" s="1" t="s">
        <v>3998</v>
      </c>
      <c r="E2256" s="1" t="s">
        <v>1071</v>
      </c>
      <c r="F2256" s="1" t="s">
        <v>3287</v>
      </c>
      <c r="G2256" s="1" t="s">
        <v>6</v>
      </c>
      <c r="H2256" s="1" t="s">
        <v>3791</v>
      </c>
    </row>
    <row r="2257" spans="1:8" x14ac:dyDescent="0.25">
      <c r="A2257" s="4" t="s">
        <v>4005</v>
      </c>
      <c r="B2257" s="4" t="s">
        <v>1979</v>
      </c>
      <c r="C2257" s="2">
        <v>42601</v>
      </c>
      <c r="D2257" s="1" t="s">
        <v>4006</v>
      </c>
      <c r="E2257" s="1" t="s">
        <v>48</v>
      </c>
      <c r="F2257" s="1" t="s">
        <v>3287</v>
      </c>
      <c r="G2257" s="1" t="s">
        <v>6</v>
      </c>
      <c r="H2257" s="1" t="s">
        <v>3791</v>
      </c>
    </row>
    <row r="2258" spans="1:8" x14ac:dyDescent="0.25">
      <c r="A2258" s="4" t="s">
        <v>4005</v>
      </c>
      <c r="B2258" s="4" t="s">
        <v>1979</v>
      </c>
      <c r="C2258" s="2">
        <v>42601</v>
      </c>
      <c r="D2258" s="1" t="s">
        <v>4013</v>
      </c>
      <c r="E2258" s="1" t="s">
        <v>4012</v>
      </c>
      <c r="F2258" s="1" t="s">
        <v>3287</v>
      </c>
      <c r="G2258" s="1" t="s">
        <v>6</v>
      </c>
      <c r="H2258" s="1" t="s">
        <v>3791</v>
      </c>
    </row>
    <row r="2259" spans="1:8" x14ac:dyDescent="0.25">
      <c r="A2259" s="4" t="s">
        <v>4005</v>
      </c>
      <c r="B2259" s="4" t="s">
        <v>1979</v>
      </c>
      <c r="C2259" s="2">
        <v>42601</v>
      </c>
      <c r="D2259" s="1" t="s">
        <v>4016</v>
      </c>
      <c r="E2259" s="1" t="s">
        <v>1660</v>
      </c>
      <c r="F2259" s="1" t="s">
        <v>3287</v>
      </c>
      <c r="G2259" s="1" t="s">
        <v>6</v>
      </c>
      <c r="H2259" s="1" t="s">
        <v>3791</v>
      </c>
    </row>
    <row r="2260" spans="1:8" x14ac:dyDescent="0.25">
      <c r="A2260" s="4" t="s">
        <v>4005</v>
      </c>
      <c r="B2260" s="4" t="s">
        <v>1979</v>
      </c>
      <c r="C2260" s="2">
        <v>42601</v>
      </c>
      <c r="D2260" s="1" t="s">
        <v>4023</v>
      </c>
      <c r="E2260" s="1" t="s">
        <v>4024</v>
      </c>
      <c r="F2260" s="1" t="s">
        <v>3287</v>
      </c>
      <c r="G2260" s="1" t="s">
        <v>52</v>
      </c>
      <c r="H2260" s="1" t="s">
        <v>3791</v>
      </c>
    </row>
    <row r="2261" spans="1:8" x14ac:dyDescent="0.25">
      <c r="A2261" s="4" t="s">
        <v>4005</v>
      </c>
      <c r="B2261" s="4" t="s">
        <v>1979</v>
      </c>
      <c r="C2261" s="2">
        <v>42601</v>
      </c>
      <c r="D2261" s="1" t="s">
        <v>4057</v>
      </c>
      <c r="E2261" s="1" t="s">
        <v>4030</v>
      </c>
      <c r="F2261" s="1" t="s">
        <v>3287</v>
      </c>
      <c r="G2261" s="1" t="s">
        <v>6</v>
      </c>
      <c r="H2261" s="1" t="s">
        <v>3791</v>
      </c>
    </row>
    <row r="2262" spans="1:8" x14ac:dyDescent="0.25">
      <c r="A2262" s="4" t="s">
        <v>4005</v>
      </c>
      <c r="B2262" s="4" t="s">
        <v>1979</v>
      </c>
      <c r="C2262" s="2">
        <v>42601</v>
      </c>
      <c r="D2262" s="1" t="s">
        <v>4069</v>
      </c>
      <c r="E2262" s="1" t="s">
        <v>4067</v>
      </c>
      <c r="F2262" s="1" t="s">
        <v>3287</v>
      </c>
      <c r="G2262" s="1" t="s">
        <v>6</v>
      </c>
      <c r="H2262" s="1" t="s">
        <v>3791</v>
      </c>
    </row>
    <row r="2263" spans="1:8" x14ac:dyDescent="0.25">
      <c r="A2263" s="4" t="s">
        <v>1582</v>
      </c>
      <c r="B2263" s="4" t="s">
        <v>1979</v>
      </c>
      <c r="C2263" s="2">
        <v>42601</v>
      </c>
      <c r="D2263" s="1" t="s">
        <v>4075</v>
      </c>
      <c r="E2263" s="1" t="s">
        <v>4076</v>
      </c>
      <c r="F2263" s="1" t="s">
        <v>3287</v>
      </c>
      <c r="G2263" s="1" t="s">
        <v>6</v>
      </c>
      <c r="H2263" s="1" t="s">
        <v>7</v>
      </c>
    </row>
    <row r="2264" spans="1:8" x14ac:dyDescent="0.25">
      <c r="A2264" s="4" t="s">
        <v>251</v>
      </c>
      <c r="B2264" s="4" t="s">
        <v>1979</v>
      </c>
      <c r="C2264" s="2">
        <v>42601</v>
      </c>
      <c r="D2264" s="1" t="s">
        <v>4110</v>
      </c>
      <c r="E2264" s="1" t="s">
        <v>2617</v>
      </c>
      <c r="F2264" s="1" t="s">
        <v>3287</v>
      </c>
      <c r="G2264" s="1" t="s">
        <v>6</v>
      </c>
      <c r="H2264" s="1" t="s">
        <v>3791</v>
      </c>
    </row>
    <row r="2265" spans="1:8" x14ac:dyDescent="0.25">
      <c r="A2265" s="4" t="s">
        <v>4005</v>
      </c>
      <c r="B2265" s="4" t="s">
        <v>1979</v>
      </c>
      <c r="C2265" s="2">
        <v>42601</v>
      </c>
      <c r="D2265" s="1" t="s">
        <v>4114</v>
      </c>
      <c r="E2265" s="1" t="s">
        <v>2626</v>
      </c>
      <c r="F2265" s="1" t="s">
        <v>3287</v>
      </c>
      <c r="G2265" s="1" t="s">
        <v>6</v>
      </c>
      <c r="H2265" s="1" t="s">
        <v>3791</v>
      </c>
    </row>
    <row r="2266" spans="1:8" x14ac:dyDescent="0.25">
      <c r="A2266" s="4" t="s">
        <v>4546</v>
      </c>
      <c r="B2266" s="4" t="s">
        <v>1979</v>
      </c>
      <c r="C2266" s="2">
        <v>42601</v>
      </c>
      <c r="D2266" s="1" t="s">
        <v>4547</v>
      </c>
      <c r="E2266" s="1" t="s">
        <v>4061</v>
      </c>
      <c r="F2266" s="1" t="s">
        <v>3287</v>
      </c>
      <c r="G2266" s="1" t="s">
        <v>6</v>
      </c>
      <c r="H2266" s="1" t="s">
        <v>3791</v>
      </c>
    </row>
    <row r="2267" spans="1:8" x14ac:dyDescent="0.25">
      <c r="A2267" s="4" t="s">
        <v>1582</v>
      </c>
      <c r="B2267" s="4" t="s">
        <v>1979</v>
      </c>
      <c r="C2267" s="2">
        <v>42601</v>
      </c>
      <c r="D2267" s="1" t="s">
        <v>4927</v>
      </c>
      <c r="E2267" s="1" t="s">
        <v>4926</v>
      </c>
      <c r="F2267" s="1" t="s">
        <v>4867</v>
      </c>
      <c r="G2267" s="1" t="s">
        <v>10</v>
      </c>
      <c r="H2267" s="1" t="s">
        <v>7</v>
      </c>
    </row>
    <row r="2268" spans="1:8" x14ac:dyDescent="0.25">
      <c r="A2268" s="4" t="s">
        <v>1582</v>
      </c>
      <c r="B2268" s="4" t="s">
        <v>1979</v>
      </c>
      <c r="C2268" s="2">
        <v>42601</v>
      </c>
      <c r="D2268" s="1" t="s">
        <v>4939</v>
      </c>
      <c r="E2268" s="1" t="s">
        <v>3036</v>
      </c>
      <c r="F2268" s="1" t="s">
        <v>4867</v>
      </c>
      <c r="G2268" s="1" t="s">
        <v>10</v>
      </c>
      <c r="H2268" s="1" t="s">
        <v>7</v>
      </c>
    </row>
    <row r="2269" spans="1:8" x14ac:dyDescent="0.25">
      <c r="A2269" s="4" t="s">
        <v>1582</v>
      </c>
      <c r="B2269" s="4" t="s">
        <v>1979</v>
      </c>
      <c r="C2269" s="2">
        <v>42601</v>
      </c>
      <c r="D2269" s="1" t="s">
        <v>4950</v>
      </c>
      <c r="E2269" s="1" t="s">
        <v>4947</v>
      </c>
      <c r="F2269" s="1" t="s">
        <v>4867</v>
      </c>
      <c r="G2269" s="1" t="s">
        <v>10</v>
      </c>
      <c r="H2269" s="1" t="s">
        <v>7</v>
      </c>
    </row>
    <row r="2270" spans="1:8" x14ac:dyDescent="0.25">
      <c r="A2270" s="4" t="s">
        <v>1582</v>
      </c>
      <c r="B2270" s="4" t="s">
        <v>1979</v>
      </c>
      <c r="C2270" s="2">
        <v>42601</v>
      </c>
      <c r="D2270" s="1" t="s">
        <v>4957</v>
      </c>
      <c r="E2270" s="1" t="s">
        <v>4955</v>
      </c>
      <c r="F2270" s="1" t="s">
        <v>4867</v>
      </c>
      <c r="G2270" s="1" t="s">
        <v>10</v>
      </c>
      <c r="H2270" s="1" t="s">
        <v>7</v>
      </c>
    </row>
    <row r="2271" spans="1:8" x14ac:dyDescent="0.25">
      <c r="A2271" s="4" t="s">
        <v>1582</v>
      </c>
      <c r="B2271" s="4" t="s">
        <v>1979</v>
      </c>
      <c r="C2271" s="2">
        <v>42601</v>
      </c>
      <c r="D2271" s="1" t="s">
        <v>4963</v>
      </c>
      <c r="E2271" s="1" t="s">
        <v>4961</v>
      </c>
      <c r="F2271" s="1" t="s">
        <v>4867</v>
      </c>
      <c r="G2271" s="1" t="s">
        <v>10</v>
      </c>
      <c r="H2271" s="1" t="s">
        <v>7</v>
      </c>
    </row>
    <row r="2272" spans="1:8" x14ac:dyDescent="0.25">
      <c r="A2272" s="4" t="s">
        <v>1582</v>
      </c>
      <c r="B2272" s="4" t="s">
        <v>1979</v>
      </c>
      <c r="C2272" s="2">
        <v>42601</v>
      </c>
      <c r="D2272" s="1" t="s">
        <v>4967</v>
      </c>
      <c r="E2272" s="1" t="s">
        <v>4966</v>
      </c>
      <c r="F2272" s="1" t="s">
        <v>4867</v>
      </c>
      <c r="G2272" s="1" t="s">
        <v>10</v>
      </c>
      <c r="H2272" s="1" t="s">
        <v>7</v>
      </c>
    </row>
    <row r="2273" spans="1:8" x14ac:dyDescent="0.25">
      <c r="A2273" s="4" t="s">
        <v>1991</v>
      </c>
      <c r="B2273" s="4" t="s">
        <v>1992</v>
      </c>
      <c r="C2273" s="2">
        <v>42266</v>
      </c>
      <c r="D2273" s="1" t="s">
        <v>1993</v>
      </c>
      <c r="E2273" s="1" t="s">
        <v>9</v>
      </c>
      <c r="F2273" s="1" t="s">
        <v>1952</v>
      </c>
      <c r="G2273" s="1" t="s">
        <v>10</v>
      </c>
      <c r="H2273" s="1" t="s">
        <v>7</v>
      </c>
    </row>
    <row r="2274" spans="1:8" x14ac:dyDescent="0.25">
      <c r="A2274" s="4" t="s">
        <v>1955</v>
      </c>
      <c r="B2274" s="4" t="s">
        <v>1992</v>
      </c>
      <c r="C2274" s="2"/>
      <c r="D2274" s="1" t="s">
        <v>2157</v>
      </c>
      <c r="E2274" s="1" t="s">
        <v>69</v>
      </c>
      <c r="F2274" s="1" t="s">
        <v>890</v>
      </c>
      <c r="G2274" s="1" t="s">
        <v>6</v>
      </c>
      <c r="H2274" s="1" t="s">
        <v>7</v>
      </c>
    </row>
    <row r="2275" spans="1:8" x14ac:dyDescent="0.25">
      <c r="A2275" s="4" t="s">
        <v>909</v>
      </c>
      <c r="B2275" s="4" t="s">
        <v>2123</v>
      </c>
      <c r="C2275" s="2">
        <v>42340</v>
      </c>
      <c r="D2275" s="1" t="s">
        <v>2124</v>
      </c>
      <c r="E2275" s="1" t="s">
        <v>9</v>
      </c>
      <c r="F2275" s="1" t="s">
        <v>15</v>
      </c>
      <c r="G2275" s="1" t="s">
        <v>10</v>
      </c>
      <c r="H2275" s="1" t="s">
        <v>7</v>
      </c>
    </row>
    <row r="2276" spans="1:8" x14ac:dyDescent="0.25">
      <c r="A2276" s="4" t="s">
        <v>1955</v>
      </c>
      <c r="B2276" s="4" t="s">
        <v>2147</v>
      </c>
      <c r="C2276" s="2">
        <v>42276</v>
      </c>
      <c r="D2276" s="1" t="s">
        <v>2148</v>
      </c>
      <c r="E2276" s="1" t="s">
        <v>9</v>
      </c>
      <c r="F2276" s="1" t="s">
        <v>15</v>
      </c>
      <c r="G2276" s="1" t="s">
        <v>10</v>
      </c>
      <c r="H2276" s="1" t="s">
        <v>525</v>
      </c>
    </row>
    <row r="2277" spans="1:8" x14ac:dyDescent="0.25">
      <c r="A2277" s="4" t="s">
        <v>2110</v>
      </c>
      <c r="B2277" s="4" t="s">
        <v>2155</v>
      </c>
      <c r="C2277" s="2">
        <v>42305</v>
      </c>
      <c r="D2277" s="1" t="s">
        <v>2156</v>
      </c>
      <c r="E2277" s="1" t="s">
        <v>9</v>
      </c>
      <c r="F2277" s="1" t="s">
        <v>1952</v>
      </c>
      <c r="G2277" s="1" t="s">
        <v>10</v>
      </c>
      <c r="H2277" s="1" t="s">
        <v>7</v>
      </c>
    </row>
    <row r="2278" spans="1:8" x14ac:dyDescent="0.25">
      <c r="A2278" s="4" t="s">
        <v>2149</v>
      </c>
      <c r="B2278" s="4" t="s">
        <v>2150</v>
      </c>
      <c r="C2278" s="2">
        <v>42282</v>
      </c>
      <c r="D2278" s="1" t="s">
        <v>2151</v>
      </c>
      <c r="E2278" s="1" t="s">
        <v>9</v>
      </c>
      <c r="F2278" s="1" t="s">
        <v>15</v>
      </c>
      <c r="G2278" s="1" t="s">
        <v>10</v>
      </c>
      <c r="H2278" s="1" t="s">
        <v>525</v>
      </c>
    </row>
    <row r="2279" spans="1:8" x14ac:dyDescent="0.25">
      <c r="A2279" s="4" t="s">
        <v>386</v>
      </c>
      <c r="B2279" s="4" t="s">
        <v>2169</v>
      </c>
      <c r="C2279" s="2">
        <v>42309</v>
      </c>
      <c r="D2279" s="1" t="s">
        <v>2170</v>
      </c>
      <c r="E2279" s="1" t="s">
        <v>9</v>
      </c>
      <c r="F2279" s="1" t="s">
        <v>15</v>
      </c>
      <c r="G2279" s="1" t="s">
        <v>10</v>
      </c>
      <c r="H2279" s="1" t="s">
        <v>7</v>
      </c>
    </row>
    <row r="2280" spans="1:8" x14ac:dyDescent="0.25">
      <c r="A2280" s="4" t="s">
        <v>2132</v>
      </c>
      <c r="B2280" s="4" t="s">
        <v>2133</v>
      </c>
      <c r="C2280" s="2">
        <v>42839</v>
      </c>
      <c r="D2280" s="1" t="s">
        <v>2134</v>
      </c>
      <c r="E2280" s="1" t="s">
        <v>9</v>
      </c>
      <c r="F2280" s="1" t="s">
        <v>1952</v>
      </c>
      <c r="G2280" s="1" t="s">
        <v>10</v>
      </c>
      <c r="H2280" s="1" t="s">
        <v>7</v>
      </c>
    </row>
    <row r="2281" spans="1:8" x14ac:dyDescent="0.25">
      <c r="A2281" s="4" t="s">
        <v>2136</v>
      </c>
      <c r="B2281" s="4" t="s">
        <v>2133</v>
      </c>
      <c r="C2281" s="2">
        <v>42839</v>
      </c>
      <c r="D2281" s="1" t="s">
        <v>2137</v>
      </c>
      <c r="E2281" s="1" t="s">
        <v>4</v>
      </c>
      <c r="F2281" s="1" t="s">
        <v>1952</v>
      </c>
      <c r="G2281" s="1" t="s">
        <v>6</v>
      </c>
      <c r="H2281" s="1" t="s">
        <v>36</v>
      </c>
    </row>
    <row r="2282" spans="1:8" x14ac:dyDescent="0.25">
      <c r="A2282" s="4" t="s">
        <v>3101</v>
      </c>
      <c r="B2282" s="4" t="s">
        <v>2133</v>
      </c>
      <c r="C2282" s="2">
        <v>42657</v>
      </c>
      <c r="D2282" s="1" t="s">
        <v>3102</v>
      </c>
      <c r="E2282" s="1" t="s">
        <v>9</v>
      </c>
      <c r="F2282" s="1" t="s">
        <v>2143</v>
      </c>
      <c r="G2282" s="1" t="s">
        <v>10</v>
      </c>
      <c r="H2282" s="1" t="s">
        <v>92</v>
      </c>
    </row>
    <row r="2283" spans="1:8" x14ac:dyDescent="0.25">
      <c r="A2283" s="4" t="s">
        <v>2335</v>
      </c>
      <c r="B2283" s="4" t="s">
        <v>2133</v>
      </c>
      <c r="C2283" s="2">
        <v>42657</v>
      </c>
      <c r="D2283" s="1" t="s">
        <v>3131</v>
      </c>
      <c r="E2283" s="1" t="s">
        <v>174</v>
      </c>
      <c r="F2283" s="1" t="s">
        <v>2143</v>
      </c>
      <c r="G2283" s="1" t="s">
        <v>6</v>
      </c>
      <c r="H2283" s="1" t="s">
        <v>92</v>
      </c>
    </row>
    <row r="2284" spans="1:8" x14ac:dyDescent="0.25">
      <c r="A2284" s="4" t="s">
        <v>897</v>
      </c>
      <c r="B2284" s="4" t="s">
        <v>2133</v>
      </c>
      <c r="C2284" s="2">
        <v>42657</v>
      </c>
      <c r="D2284" s="1" t="s">
        <v>3905</v>
      </c>
      <c r="E2284" s="1" t="s">
        <v>444</v>
      </c>
      <c r="F2284" s="1" t="s">
        <v>2143</v>
      </c>
      <c r="G2284" s="1" t="s">
        <v>6</v>
      </c>
      <c r="H2284" s="1" t="s">
        <v>845</v>
      </c>
    </row>
    <row r="2285" spans="1:8" x14ac:dyDescent="0.25">
      <c r="A2285" s="4" t="s">
        <v>809</v>
      </c>
      <c r="B2285" s="4" t="s">
        <v>2133</v>
      </c>
      <c r="C2285" s="2"/>
      <c r="D2285" s="1" t="s">
        <v>4134</v>
      </c>
      <c r="E2285" s="1" t="s">
        <v>4133</v>
      </c>
      <c r="F2285" s="1" t="s">
        <v>1084</v>
      </c>
      <c r="G2285" s="1" t="s">
        <v>6</v>
      </c>
      <c r="H2285" s="1" t="s">
        <v>845</v>
      </c>
    </row>
    <row r="2286" spans="1:8" x14ac:dyDescent="0.25">
      <c r="A2286" s="4" t="s">
        <v>3071</v>
      </c>
      <c r="B2286" s="4" t="s">
        <v>2133</v>
      </c>
      <c r="C2286" s="2">
        <v>42657</v>
      </c>
      <c r="D2286" s="1" t="s">
        <v>4135</v>
      </c>
      <c r="E2286" s="1" t="s">
        <v>3331</v>
      </c>
      <c r="F2286" s="1" t="s">
        <v>2143</v>
      </c>
      <c r="G2286" s="1" t="s">
        <v>6</v>
      </c>
      <c r="H2286" s="1" t="s">
        <v>845</v>
      </c>
    </row>
    <row r="2287" spans="1:8" x14ac:dyDescent="0.25">
      <c r="A2287" s="4" t="s">
        <v>3203</v>
      </c>
      <c r="B2287" s="4" t="s">
        <v>2133</v>
      </c>
      <c r="C2287" s="2"/>
      <c r="D2287" s="1" t="s">
        <v>4185</v>
      </c>
      <c r="E2287" s="1" t="s">
        <v>69</v>
      </c>
      <c r="F2287" s="1" t="s">
        <v>1084</v>
      </c>
      <c r="G2287" s="1" t="s">
        <v>6</v>
      </c>
      <c r="H2287" s="1" t="s">
        <v>845</v>
      </c>
    </row>
    <row r="2288" spans="1:8" x14ac:dyDescent="0.25">
      <c r="A2288" s="4" t="s">
        <v>3927</v>
      </c>
      <c r="B2288" s="4" t="s">
        <v>2133</v>
      </c>
      <c r="C2288" s="2"/>
      <c r="D2288" s="1" t="s">
        <v>4212</v>
      </c>
      <c r="E2288" s="1" t="s">
        <v>3314</v>
      </c>
      <c r="F2288" s="1" t="s">
        <v>1084</v>
      </c>
      <c r="G2288" s="1" t="s">
        <v>6</v>
      </c>
      <c r="H2288" s="1" t="s">
        <v>845</v>
      </c>
    </row>
    <row r="2289" spans="1:8" x14ac:dyDescent="0.25">
      <c r="A2289" s="4" t="s">
        <v>445</v>
      </c>
      <c r="B2289" s="4" t="s">
        <v>2133</v>
      </c>
      <c r="C2289" s="2"/>
      <c r="D2289" s="1" t="s">
        <v>4223</v>
      </c>
      <c r="E2289" s="1" t="s">
        <v>3329</v>
      </c>
      <c r="F2289" s="1" t="s">
        <v>1084</v>
      </c>
      <c r="G2289" s="1" t="s">
        <v>6</v>
      </c>
      <c r="H2289" s="1" t="s">
        <v>845</v>
      </c>
    </row>
    <row r="2290" spans="1:8" x14ac:dyDescent="0.25">
      <c r="A2290" s="4" t="s">
        <v>1521</v>
      </c>
      <c r="B2290" s="4" t="s">
        <v>2133</v>
      </c>
      <c r="C2290" s="2">
        <v>42657</v>
      </c>
      <c r="D2290" s="1" t="s">
        <v>4228</v>
      </c>
      <c r="E2290" s="1" t="s">
        <v>3317</v>
      </c>
      <c r="F2290" s="1" t="s">
        <v>1084</v>
      </c>
      <c r="G2290" s="1" t="s">
        <v>6</v>
      </c>
      <c r="H2290" s="1" t="s">
        <v>845</v>
      </c>
    </row>
    <row r="2291" spans="1:8" x14ac:dyDescent="0.25">
      <c r="A2291" s="4" t="s">
        <v>3223</v>
      </c>
      <c r="B2291" s="4" t="s">
        <v>2133</v>
      </c>
      <c r="C2291" s="2">
        <v>42657</v>
      </c>
      <c r="D2291" s="1" t="s">
        <v>4229</v>
      </c>
      <c r="E2291" s="1" t="s">
        <v>3321</v>
      </c>
      <c r="F2291" s="1" t="s">
        <v>1084</v>
      </c>
      <c r="G2291" s="1" t="s">
        <v>6</v>
      </c>
      <c r="H2291" s="1" t="s">
        <v>4206</v>
      </c>
    </row>
    <row r="2292" spans="1:8" x14ac:dyDescent="0.25">
      <c r="A2292" s="4" t="s">
        <v>3060</v>
      </c>
      <c r="B2292" s="4" t="s">
        <v>2133</v>
      </c>
      <c r="C2292" s="2"/>
      <c r="D2292" s="1" t="s">
        <v>4298</v>
      </c>
      <c r="E2292" s="1" t="s">
        <v>3320</v>
      </c>
      <c r="F2292" s="1" t="s">
        <v>1084</v>
      </c>
      <c r="G2292" s="1" t="s">
        <v>6</v>
      </c>
      <c r="H2292" s="1" t="s">
        <v>845</v>
      </c>
    </row>
    <row r="2293" spans="1:8" x14ac:dyDescent="0.25">
      <c r="A2293" s="4" t="s">
        <v>870</v>
      </c>
      <c r="B2293" s="4" t="s">
        <v>2133</v>
      </c>
      <c r="C2293" s="2">
        <v>42657</v>
      </c>
      <c r="D2293" s="1" t="s">
        <v>4308</v>
      </c>
      <c r="E2293" s="1" t="s">
        <v>3334</v>
      </c>
      <c r="F2293" s="1" t="s">
        <v>1084</v>
      </c>
      <c r="G2293" s="1" t="s">
        <v>6</v>
      </c>
      <c r="H2293" s="1" t="s">
        <v>845</v>
      </c>
    </row>
    <row r="2294" spans="1:8" x14ac:dyDescent="0.25">
      <c r="A2294" s="4" t="s">
        <v>3139</v>
      </c>
      <c r="B2294" s="4" t="s">
        <v>2133</v>
      </c>
      <c r="C2294" s="2"/>
      <c r="D2294" s="1" t="s">
        <v>4446</v>
      </c>
      <c r="E2294" s="1" t="s">
        <v>3313</v>
      </c>
      <c r="F2294" s="1" t="s">
        <v>1084</v>
      </c>
      <c r="G2294" s="1" t="s">
        <v>6</v>
      </c>
      <c r="H2294" s="1" t="s">
        <v>845</v>
      </c>
    </row>
    <row r="2295" spans="1:8" x14ac:dyDescent="0.25">
      <c r="A2295" s="4" t="s">
        <v>3203</v>
      </c>
      <c r="B2295" s="4" t="s">
        <v>2133</v>
      </c>
      <c r="C2295" s="2"/>
      <c r="D2295" s="1" t="s">
        <v>4450</v>
      </c>
      <c r="E2295" s="1" t="s">
        <v>69</v>
      </c>
      <c r="F2295" s="1" t="s">
        <v>1084</v>
      </c>
      <c r="G2295" s="1" t="s">
        <v>6</v>
      </c>
      <c r="H2295" s="1" t="s">
        <v>845</v>
      </c>
    </row>
    <row r="2296" spans="1:8" x14ac:dyDescent="0.25">
      <c r="A2296" s="4" t="s">
        <v>3927</v>
      </c>
      <c r="B2296" s="4" t="s">
        <v>2133</v>
      </c>
      <c r="C2296" s="2"/>
      <c r="D2296" s="1" t="s">
        <v>4451</v>
      </c>
      <c r="E2296" s="1" t="s">
        <v>3328</v>
      </c>
      <c r="F2296" s="1" t="s">
        <v>1084</v>
      </c>
      <c r="G2296" s="1" t="s">
        <v>6</v>
      </c>
      <c r="H2296" s="1" t="s">
        <v>845</v>
      </c>
    </row>
    <row r="2297" spans="1:8" x14ac:dyDescent="0.25">
      <c r="A2297" s="4" t="s">
        <v>3083</v>
      </c>
      <c r="B2297" s="4" t="s">
        <v>2133</v>
      </c>
      <c r="C2297" s="2"/>
      <c r="D2297" s="1" t="s">
        <v>4453</v>
      </c>
      <c r="E2297" s="1" t="s">
        <v>2323</v>
      </c>
      <c r="F2297" s="1" t="s">
        <v>1084</v>
      </c>
      <c r="G2297" s="1" t="s">
        <v>6</v>
      </c>
      <c r="H2297" s="1" t="s">
        <v>845</v>
      </c>
    </row>
    <row r="2298" spans="1:8" x14ac:dyDescent="0.25">
      <c r="A2298" s="4" t="s">
        <v>4084</v>
      </c>
      <c r="B2298" s="4" t="s">
        <v>2133</v>
      </c>
      <c r="C2298" s="2"/>
      <c r="D2298" s="1" t="s">
        <v>4454</v>
      </c>
      <c r="E2298" s="1" t="s">
        <v>3319</v>
      </c>
      <c r="F2298" s="1" t="s">
        <v>1084</v>
      </c>
      <c r="G2298" s="1" t="s">
        <v>6</v>
      </c>
      <c r="H2298" s="1" t="s">
        <v>845</v>
      </c>
    </row>
    <row r="2299" spans="1:8" x14ac:dyDescent="0.25">
      <c r="A2299" s="4" t="s">
        <v>3060</v>
      </c>
      <c r="B2299" s="4" t="s">
        <v>2133</v>
      </c>
      <c r="C2299" s="2"/>
      <c r="D2299" s="1" t="s">
        <v>4455</v>
      </c>
      <c r="E2299" s="1" t="s">
        <v>3320</v>
      </c>
      <c r="F2299" s="1" t="s">
        <v>1084</v>
      </c>
      <c r="G2299" s="1" t="s">
        <v>6</v>
      </c>
      <c r="H2299" s="1" t="s">
        <v>845</v>
      </c>
    </row>
    <row r="2300" spans="1:8" x14ac:dyDescent="0.25">
      <c r="A2300" s="4" t="s">
        <v>4084</v>
      </c>
      <c r="B2300" s="4" t="s">
        <v>2133</v>
      </c>
      <c r="C2300" s="2"/>
      <c r="D2300" s="1" t="s">
        <v>4463</v>
      </c>
      <c r="E2300" s="1" t="s">
        <v>3319</v>
      </c>
      <c r="F2300" s="1" t="s">
        <v>1084</v>
      </c>
      <c r="G2300" s="1" t="s">
        <v>6</v>
      </c>
      <c r="H2300" s="1" t="s">
        <v>845</v>
      </c>
    </row>
    <row r="2301" spans="1:8" x14ac:dyDescent="0.25">
      <c r="A2301" s="4" t="s">
        <v>4084</v>
      </c>
      <c r="B2301" s="4" t="s">
        <v>2133</v>
      </c>
      <c r="C2301" s="2"/>
      <c r="D2301" s="1" t="s">
        <v>4542</v>
      </c>
      <c r="E2301" s="1" t="s">
        <v>3939</v>
      </c>
      <c r="F2301" s="1" t="s">
        <v>1084</v>
      </c>
      <c r="G2301" s="1" t="s">
        <v>6</v>
      </c>
      <c r="H2301" s="1" t="s">
        <v>845</v>
      </c>
    </row>
    <row r="2302" spans="1:8" x14ac:dyDescent="0.25">
      <c r="A2302" s="4" t="s">
        <v>3083</v>
      </c>
      <c r="B2302" s="4" t="s">
        <v>2133</v>
      </c>
      <c r="C2302" s="2"/>
      <c r="D2302" s="1" t="s">
        <v>4548</v>
      </c>
      <c r="E2302" s="1" t="s">
        <v>2323</v>
      </c>
      <c r="F2302" s="1" t="s">
        <v>1084</v>
      </c>
      <c r="G2302" s="1" t="s">
        <v>6</v>
      </c>
      <c r="H2302" s="1" t="s">
        <v>845</v>
      </c>
    </row>
    <row r="2303" spans="1:8" x14ac:dyDescent="0.25">
      <c r="A2303" s="4" t="s">
        <v>3752</v>
      </c>
      <c r="B2303" s="4" t="s">
        <v>2133</v>
      </c>
      <c r="C2303" s="2">
        <v>42657</v>
      </c>
      <c r="D2303" s="1" t="s">
        <v>4563</v>
      </c>
      <c r="E2303" s="1" t="s">
        <v>3331</v>
      </c>
      <c r="F2303" s="1" t="s">
        <v>475</v>
      </c>
      <c r="G2303" s="1" t="s">
        <v>6</v>
      </c>
      <c r="H2303" s="1" t="s">
        <v>4206</v>
      </c>
    </row>
    <row r="2304" spans="1:8" x14ac:dyDescent="0.25">
      <c r="A2304" s="4" t="s">
        <v>3752</v>
      </c>
      <c r="B2304" s="4" t="s">
        <v>2133</v>
      </c>
      <c r="C2304" s="2">
        <v>42657</v>
      </c>
      <c r="D2304" s="1" t="s">
        <v>4564</v>
      </c>
      <c r="E2304" s="1" t="s">
        <v>3331</v>
      </c>
      <c r="F2304" s="1" t="s">
        <v>2143</v>
      </c>
      <c r="G2304" s="1" t="s">
        <v>6</v>
      </c>
      <c r="H2304" s="1" t="s">
        <v>845</v>
      </c>
    </row>
    <row r="2305" spans="1:8" x14ac:dyDescent="0.25">
      <c r="A2305" s="4" t="s">
        <v>3249</v>
      </c>
      <c r="B2305" s="4" t="s">
        <v>2133</v>
      </c>
      <c r="C2305" s="2">
        <v>42657</v>
      </c>
      <c r="D2305" s="1" t="s">
        <v>4571</v>
      </c>
      <c r="E2305" s="1" t="s">
        <v>3331</v>
      </c>
      <c r="F2305" s="1" t="s">
        <v>2143</v>
      </c>
      <c r="G2305" s="1" t="s">
        <v>6</v>
      </c>
      <c r="H2305" s="1" t="s">
        <v>4206</v>
      </c>
    </row>
    <row r="2306" spans="1:8" x14ac:dyDescent="0.25">
      <c r="A2306" s="4" t="s">
        <v>3752</v>
      </c>
      <c r="B2306" s="4" t="s">
        <v>2133</v>
      </c>
      <c r="C2306" s="2">
        <v>42657</v>
      </c>
      <c r="D2306" s="1" t="s">
        <v>4572</v>
      </c>
      <c r="E2306" s="1" t="s">
        <v>3331</v>
      </c>
      <c r="F2306" s="1" t="s">
        <v>2143</v>
      </c>
      <c r="G2306" s="1" t="s">
        <v>6</v>
      </c>
      <c r="H2306" s="1" t="s">
        <v>3780</v>
      </c>
    </row>
    <row r="2307" spans="1:8" x14ac:dyDescent="0.25">
      <c r="A2307" s="4" t="s">
        <v>3214</v>
      </c>
      <c r="B2307" s="4" t="s">
        <v>2133</v>
      </c>
      <c r="C2307" s="2"/>
      <c r="D2307" s="1" t="s">
        <v>4595</v>
      </c>
      <c r="E2307" s="1" t="s">
        <v>4580</v>
      </c>
      <c r="F2307" s="1" t="s">
        <v>1084</v>
      </c>
      <c r="G2307" s="1" t="s">
        <v>6</v>
      </c>
      <c r="H2307" s="1" t="s">
        <v>845</v>
      </c>
    </row>
    <row r="2308" spans="1:8" x14ac:dyDescent="0.25">
      <c r="A2308" s="4" t="s">
        <v>3203</v>
      </c>
      <c r="B2308" s="4" t="s">
        <v>2133</v>
      </c>
      <c r="C2308" s="2"/>
      <c r="D2308" s="1" t="s">
        <v>4605</v>
      </c>
      <c r="E2308" s="1" t="s">
        <v>4580</v>
      </c>
      <c r="F2308" s="1" t="s">
        <v>1084</v>
      </c>
      <c r="G2308" s="1" t="s">
        <v>6</v>
      </c>
      <c r="H2308" s="1" t="s">
        <v>845</v>
      </c>
    </row>
    <row r="2309" spans="1:8" x14ac:dyDescent="0.25">
      <c r="A2309" s="4" t="s">
        <v>4139</v>
      </c>
      <c r="B2309" s="4" t="s">
        <v>2133</v>
      </c>
      <c r="C2309" s="2">
        <v>42657</v>
      </c>
      <c r="D2309" s="1" t="s">
        <v>4930</v>
      </c>
      <c r="E2309" s="1" t="s">
        <v>4931</v>
      </c>
      <c r="F2309" s="1" t="s">
        <v>844</v>
      </c>
      <c r="G2309" s="1" t="s">
        <v>10</v>
      </c>
      <c r="H2309" s="1" t="s">
        <v>3780</v>
      </c>
    </row>
    <row r="2310" spans="1:8" x14ac:dyDescent="0.25">
      <c r="A2310" s="4" t="s">
        <v>1492</v>
      </c>
      <c r="B2310" s="4" t="s">
        <v>2133</v>
      </c>
      <c r="C2310" s="2">
        <v>42657</v>
      </c>
      <c r="D2310" s="1" t="s">
        <v>4976</v>
      </c>
      <c r="E2310" s="1" t="s">
        <v>323</v>
      </c>
      <c r="F2310" s="1" t="s">
        <v>1084</v>
      </c>
      <c r="G2310" s="1" t="s">
        <v>10</v>
      </c>
      <c r="H2310" s="1" t="s">
        <v>845</v>
      </c>
    </row>
    <row r="2311" spans="1:8" x14ac:dyDescent="0.25">
      <c r="A2311" s="4" t="s">
        <v>2413</v>
      </c>
      <c r="B2311" s="4" t="s">
        <v>2133</v>
      </c>
      <c r="C2311" s="2">
        <v>42657</v>
      </c>
      <c r="D2311" s="1" t="s">
        <v>4987</v>
      </c>
      <c r="E2311" s="1" t="s">
        <v>1926</v>
      </c>
      <c r="F2311" s="1" t="s">
        <v>1084</v>
      </c>
      <c r="G2311" s="1" t="s">
        <v>10</v>
      </c>
      <c r="H2311" s="1" t="s">
        <v>845</v>
      </c>
    </row>
    <row r="2312" spans="1:8" x14ac:dyDescent="0.25">
      <c r="A2312" s="4" t="s">
        <v>2288</v>
      </c>
      <c r="B2312" s="4" t="s">
        <v>2133</v>
      </c>
      <c r="C2312" s="2">
        <v>42657</v>
      </c>
      <c r="D2312" s="1" t="s">
        <v>5014</v>
      </c>
      <c r="E2312" s="1" t="s">
        <v>495</v>
      </c>
      <c r="F2312" s="1" t="s">
        <v>1084</v>
      </c>
      <c r="G2312" s="1" t="s">
        <v>10</v>
      </c>
      <c r="H2312" s="1" t="s">
        <v>845</v>
      </c>
    </row>
    <row r="2313" spans="1:8" x14ac:dyDescent="0.25">
      <c r="A2313" s="4" t="s">
        <v>3913</v>
      </c>
      <c r="B2313" s="4" t="s">
        <v>2133</v>
      </c>
      <c r="C2313" s="2">
        <v>42657</v>
      </c>
      <c r="D2313" s="1" t="s">
        <v>5015</v>
      </c>
      <c r="E2313" s="1" t="s">
        <v>3325</v>
      </c>
      <c r="F2313" s="1" t="s">
        <v>1084</v>
      </c>
      <c r="G2313" s="1" t="s">
        <v>10</v>
      </c>
      <c r="H2313" s="1" t="s">
        <v>845</v>
      </c>
    </row>
    <row r="2314" spans="1:8" x14ac:dyDescent="0.25">
      <c r="A2314" s="4" t="s">
        <v>4596</v>
      </c>
      <c r="B2314" s="4" t="s">
        <v>2133</v>
      </c>
      <c r="C2314" s="2">
        <v>42657</v>
      </c>
      <c r="D2314" s="1" t="s">
        <v>5016</v>
      </c>
      <c r="E2314" s="1" t="s">
        <v>3326</v>
      </c>
      <c r="F2314" s="1" t="s">
        <v>1084</v>
      </c>
      <c r="G2314" s="1" t="s">
        <v>10</v>
      </c>
      <c r="H2314" s="1" t="s">
        <v>845</v>
      </c>
    </row>
    <row r="2315" spans="1:8" x14ac:dyDescent="0.25">
      <c r="A2315" s="4" t="s">
        <v>1480</v>
      </c>
      <c r="B2315" s="4" t="s">
        <v>2133</v>
      </c>
      <c r="C2315" s="2">
        <v>42657</v>
      </c>
      <c r="D2315" s="1" t="s">
        <v>5020</v>
      </c>
      <c r="E2315" s="1" t="s">
        <v>2601</v>
      </c>
      <c r="F2315" s="1" t="s">
        <v>1084</v>
      </c>
      <c r="G2315" s="1" t="s">
        <v>10</v>
      </c>
      <c r="H2315" s="1" t="s">
        <v>845</v>
      </c>
    </row>
    <row r="2316" spans="1:8" x14ac:dyDescent="0.25">
      <c r="A2316" s="4" t="s">
        <v>3913</v>
      </c>
      <c r="B2316" s="4" t="s">
        <v>2133</v>
      </c>
      <c r="C2316" s="2">
        <v>42657</v>
      </c>
      <c r="D2316" s="1" t="s">
        <v>5024</v>
      </c>
      <c r="E2316" s="1" t="s">
        <v>3327</v>
      </c>
      <c r="F2316" s="1" t="s">
        <v>1084</v>
      </c>
      <c r="G2316" s="1" t="s">
        <v>10</v>
      </c>
      <c r="H2316" s="1" t="s">
        <v>845</v>
      </c>
    </row>
    <row r="2317" spans="1:8" x14ac:dyDescent="0.25">
      <c r="A2317" s="4" t="s">
        <v>1574</v>
      </c>
      <c r="B2317" s="4" t="s">
        <v>2133</v>
      </c>
      <c r="C2317" s="2">
        <v>42657</v>
      </c>
      <c r="D2317" s="1" t="s">
        <v>5025</v>
      </c>
      <c r="E2317" s="1" t="s">
        <v>489</v>
      </c>
      <c r="F2317" s="1" t="s">
        <v>1084</v>
      </c>
      <c r="G2317" s="1" t="s">
        <v>10</v>
      </c>
      <c r="H2317" s="1" t="s">
        <v>845</v>
      </c>
    </row>
    <row r="2318" spans="1:8" x14ac:dyDescent="0.25">
      <c r="A2318" s="4" t="s">
        <v>1574</v>
      </c>
      <c r="B2318" s="4" t="s">
        <v>2133</v>
      </c>
      <c r="C2318" s="2">
        <v>42657</v>
      </c>
      <c r="D2318" s="1" t="s">
        <v>5027</v>
      </c>
      <c r="E2318" s="1" t="s">
        <v>339</v>
      </c>
      <c r="F2318" s="1" t="s">
        <v>1084</v>
      </c>
      <c r="G2318" s="1" t="s">
        <v>10</v>
      </c>
      <c r="H2318" s="1" t="s">
        <v>845</v>
      </c>
    </row>
    <row r="2319" spans="1:8" x14ac:dyDescent="0.25">
      <c r="A2319" s="4" t="s">
        <v>1574</v>
      </c>
      <c r="B2319" s="4" t="s">
        <v>2133</v>
      </c>
      <c r="C2319" s="2">
        <v>42657</v>
      </c>
      <c r="D2319" s="1" t="s">
        <v>5028</v>
      </c>
      <c r="E2319" s="1" t="s">
        <v>339</v>
      </c>
      <c r="F2319" s="1" t="s">
        <v>1084</v>
      </c>
      <c r="G2319" s="1" t="s">
        <v>10</v>
      </c>
      <c r="H2319" s="1" t="s">
        <v>845</v>
      </c>
    </row>
    <row r="2320" spans="1:8" x14ac:dyDescent="0.25">
      <c r="A2320" s="4" t="s">
        <v>3913</v>
      </c>
      <c r="B2320" s="4" t="s">
        <v>2133</v>
      </c>
      <c r="C2320" s="2">
        <v>42657</v>
      </c>
      <c r="D2320" s="1" t="s">
        <v>5030</v>
      </c>
      <c r="E2320" s="1" t="s">
        <v>3325</v>
      </c>
      <c r="F2320" s="1" t="s">
        <v>1084</v>
      </c>
      <c r="G2320" s="1" t="s">
        <v>10</v>
      </c>
      <c r="H2320" s="1" t="s">
        <v>845</v>
      </c>
    </row>
    <row r="2321" spans="1:8" x14ac:dyDescent="0.25">
      <c r="A2321" s="4" t="s">
        <v>1550</v>
      </c>
      <c r="B2321" s="4" t="s">
        <v>2133</v>
      </c>
      <c r="C2321" s="2">
        <v>42657</v>
      </c>
      <c r="D2321" s="1" t="s">
        <v>5031</v>
      </c>
      <c r="E2321" s="1" t="s">
        <v>514</v>
      </c>
      <c r="F2321" s="1" t="s">
        <v>1084</v>
      </c>
      <c r="G2321" s="1" t="s">
        <v>10</v>
      </c>
      <c r="H2321" s="1" t="s">
        <v>845</v>
      </c>
    </row>
    <row r="2322" spans="1:8" x14ac:dyDescent="0.25">
      <c r="A2322" s="4" t="s">
        <v>4596</v>
      </c>
      <c r="B2322" s="4" t="s">
        <v>2133</v>
      </c>
      <c r="C2322" s="2">
        <v>42657</v>
      </c>
      <c r="D2322" s="1" t="s">
        <v>5032</v>
      </c>
      <c r="E2322" s="1" t="s">
        <v>3326</v>
      </c>
      <c r="F2322" s="1" t="s">
        <v>1084</v>
      </c>
      <c r="G2322" s="1" t="s">
        <v>10</v>
      </c>
      <c r="H2322" s="1" t="s">
        <v>845</v>
      </c>
    </row>
    <row r="2323" spans="1:8" x14ac:dyDescent="0.25">
      <c r="A2323" s="4" t="s">
        <v>1574</v>
      </c>
      <c r="B2323" s="4" t="s">
        <v>2133</v>
      </c>
      <c r="C2323" s="2">
        <v>42657</v>
      </c>
      <c r="D2323" s="1" t="s">
        <v>5037</v>
      </c>
      <c r="E2323" s="1" t="s">
        <v>3332</v>
      </c>
      <c r="F2323" s="1" t="s">
        <v>1084</v>
      </c>
      <c r="G2323" s="1" t="s">
        <v>10</v>
      </c>
      <c r="H2323" s="1" t="s">
        <v>845</v>
      </c>
    </row>
    <row r="2324" spans="1:8" x14ac:dyDescent="0.25">
      <c r="A2324" s="4" t="s">
        <v>263</v>
      </c>
      <c r="B2324" s="4" t="s">
        <v>2133</v>
      </c>
      <c r="C2324" s="2">
        <v>42657</v>
      </c>
      <c r="D2324" s="1" t="s">
        <v>5043</v>
      </c>
      <c r="E2324" s="1" t="s">
        <v>471</v>
      </c>
      <c r="F2324" s="1" t="s">
        <v>1084</v>
      </c>
      <c r="G2324" s="1" t="s">
        <v>10</v>
      </c>
      <c r="H2324" s="1" t="s">
        <v>845</v>
      </c>
    </row>
    <row r="2325" spans="1:8" x14ac:dyDescent="0.25">
      <c r="A2325" s="4" t="s">
        <v>4137</v>
      </c>
      <c r="B2325" s="4" t="s">
        <v>2133</v>
      </c>
      <c r="C2325" s="2">
        <v>42657</v>
      </c>
      <c r="D2325" s="1" t="s">
        <v>5046</v>
      </c>
      <c r="E2325" s="1" t="s">
        <v>3323</v>
      </c>
      <c r="F2325" s="1" t="s">
        <v>1084</v>
      </c>
      <c r="G2325" s="1" t="s">
        <v>10</v>
      </c>
      <c r="H2325" s="1" t="s">
        <v>845</v>
      </c>
    </row>
    <row r="2326" spans="1:8" x14ac:dyDescent="0.25">
      <c r="A2326" s="4" t="s">
        <v>263</v>
      </c>
      <c r="B2326" s="4" t="s">
        <v>2133</v>
      </c>
      <c r="C2326" s="2">
        <v>42657</v>
      </c>
      <c r="D2326" s="1" t="s">
        <v>5047</v>
      </c>
      <c r="E2326" s="1" t="s">
        <v>468</v>
      </c>
      <c r="F2326" s="1" t="s">
        <v>1084</v>
      </c>
      <c r="G2326" s="1" t="s">
        <v>10</v>
      </c>
      <c r="H2326" s="1" t="s">
        <v>845</v>
      </c>
    </row>
    <row r="2327" spans="1:8" x14ac:dyDescent="0.25">
      <c r="A2327" s="4" t="s">
        <v>263</v>
      </c>
      <c r="B2327" s="4" t="s">
        <v>2133</v>
      </c>
      <c r="C2327" s="2"/>
      <c r="D2327" s="1" t="s">
        <v>5048</v>
      </c>
      <c r="E2327" s="1" t="s">
        <v>468</v>
      </c>
      <c r="F2327" s="1" t="s">
        <v>1084</v>
      </c>
      <c r="G2327" s="1" t="s">
        <v>10</v>
      </c>
      <c r="H2327" s="1" t="s">
        <v>845</v>
      </c>
    </row>
    <row r="2328" spans="1:8" x14ac:dyDescent="0.25">
      <c r="A2328" s="4" t="s">
        <v>4137</v>
      </c>
      <c r="B2328" s="4" t="s">
        <v>2133</v>
      </c>
      <c r="C2328" s="2">
        <v>42657</v>
      </c>
      <c r="D2328" s="1" t="s">
        <v>5053</v>
      </c>
      <c r="E2328" s="1" t="s">
        <v>3323</v>
      </c>
      <c r="F2328" s="1" t="s">
        <v>1084</v>
      </c>
      <c r="G2328" s="1" t="s">
        <v>10</v>
      </c>
      <c r="H2328" s="1" t="s">
        <v>845</v>
      </c>
    </row>
    <row r="2329" spans="1:8" x14ac:dyDescent="0.25">
      <c r="A2329" s="4" t="s">
        <v>2419</v>
      </c>
      <c r="B2329" s="4" t="s">
        <v>2133</v>
      </c>
      <c r="C2329" s="2">
        <v>42657</v>
      </c>
      <c r="D2329" s="1" t="s">
        <v>5070</v>
      </c>
      <c r="E2329" s="1" t="s">
        <v>3335</v>
      </c>
      <c r="F2329" s="1" t="s">
        <v>1084</v>
      </c>
      <c r="G2329" s="1" t="s">
        <v>10</v>
      </c>
      <c r="H2329" s="1" t="s">
        <v>845</v>
      </c>
    </row>
    <row r="2330" spans="1:8" x14ac:dyDescent="0.25">
      <c r="A2330" s="4" t="s">
        <v>3189</v>
      </c>
      <c r="B2330" s="4" t="s">
        <v>2133</v>
      </c>
      <c r="C2330" s="2">
        <v>42657</v>
      </c>
      <c r="D2330" s="1" t="s">
        <v>5075</v>
      </c>
      <c r="E2330" s="1" t="s">
        <v>3333</v>
      </c>
      <c r="F2330" s="1" t="s">
        <v>844</v>
      </c>
      <c r="G2330" s="1" t="s">
        <v>10</v>
      </c>
      <c r="H2330" s="1" t="s">
        <v>3780</v>
      </c>
    </row>
    <row r="2331" spans="1:8" x14ac:dyDescent="0.25">
      <c r="A2331" s="4" t="s">
        <v>2285</v>
      </c>
      <c r="B2331" s="4" t="s">
        <v>2133</v>
      </c>
      <c r="C2331" s="2">
        <v>42657</v>
      </c>
      <c r="D2331" s="1" t="s">
        <v>5076</v>
      </c>
      <c r="E2331" s="1" t="s">
        <v>1090</v>
      </c>
      <c r="F2331" s="1" t="s">
        <v>1084</v>
      </c>
      <c r="G2331" s="1" t="s">
        <v>10</v>
      </c>
      <c r="H2331" s="1" t="s">
        <v>845</v>
      </c>
    </row>
    <row r="2332" spans="1:8" x14ac:dyDescent="0.25">
      <c r="A2332" s="4" t="s">
        <v>2419</v>
      </c>
      <c r="B2332" s="4" t="s">
        <v>2133</v>
      </c>
      <c r="C2332" s="2">
        <v>42657</v>
      </c>
      <c r="D2332" s="1" t="s">
        <v>5094</v>
      </c>
      <c r="E2332" s="1" t="s">
        <v>3335</v>
      </c>
      <c r="F2332" s="1" t="s">
        <v>1084</v>
      </c>
      <c r="G2332" s="1" t="s">
        <v>10</v>
      </c>
      <c r="H2332" s="1" t="s">
        <v>845</v>
      </c>
    </row>
    <row r="2333" spans="1:8" x14ac:dyDescent="0.25">
      <c r="A2333" s="4" t="s">
        <v>1550</v>
      </c>
      <c r="B2333" s="4" t="s">
        <v>2133</v>
      </c>
      <c r="C2333" s="2">
        <v>42657</v>
      </c>
      <c r="D2333" s="1" t="s">
        <v>5097</v>
      </c>
      <c r="E2333" s="1" t="s">
        <v>514</v>
      </c>
      <c r="F2333" s="1" t="s">
        <v>1084</v>
      </c>
      <c r="G2333" s="1" t="s">
        <v>10</v>
      </c>
      <c r="H2333" s="1" t="s">
        <v>845</v>
      </c>
    </row>
    <row r="2334" spans="1:8" x14ac:dyDescent="0.25">
      <c r="A2334" s="4" t="s">
        <v>2413</v>
      </c>
      <c r="B2334" s="4" t="s">
        <v>2133</v>
      </c>
      <c r="C2334" s="2">
        <v>42657</v>
      </c>
      <c r="D2334" s="1" t="s">
        <v>5104</v>
      </c>
      <c r="E2334" s="1" t="s">
        <v>507</v>
      </c>
      <c r="F2334" s="1" t="s">
        <v>1084</v>
      </c>
      <c r="G2334" s="1" t="s">
        <v>10</v>
      </c>
      <c r="H2334" s="1" t="s">
        <v>845</v>
      </c>
    </row>
    <row r="2335" spans="1:8" x14ac:dyDescent="0.25">
      <c r="A2335" s="4" t="s">
        <v>4596</v>
      </c>
      <c r="B2335" s="4" t="s">
        <v>2133</v>
      </c>
      <c r="C2335" s="2">
        <v>42657</v>
      </c>
      <c r="D2335" s="1" t="s">
        <v>5105</v>
      </c>
      <c r="E2335" s="1" t="s">
        <v>3326</v>
      </c>
      <c r="F2335" s="1" t="s">
        <v>1084</v>
      </c>
      <c r="G2335" s="1" t="s">
        <v>10</v>
      </c>
      <c r="H2335" s="1" t="s">
        <v>845</v>
      </c>
    </row>
    <row r="2336" spans="1:8" x14ac:dyDescent="0.25">
      <c r="A2336" s="4" t="s">
        <v>263</v>
      </c>
      <c r="B2336" s="4" t="s">
        <v>2133</v>
      </c>
      <c r="C2336" s="2">
        <v>42657</v>
      </c>
      <c r="D2336" s="1" t="s">
        <v>5107</v>
      </c>
      <c r="E2336" s="1" t="s">
        <v>471</v>
      </c>
      <c r="F2336" s="1" t="s">
        <v>1084</v>
      </c>
      <c r="G2336" s="1" t="s">
        <v>10</v>
      </c>
      <c r="H2336" s="1" t="s">
        <v>845</v>
      </c>
    </row>
    <row r="2337" spans="1:8" x14ac:dyDescent="0.25">
      <c r="A2337" s="4" t="s">
        <v>263</v>
      </c>
      <c r="B2337" s="4" t="s">
        <v>2133</v>
      </c>
      <c r="C2337" s="2">
        <v>42657</v>
      </c>
      <c r="D2337" s="1" t="s">
        <v>5108</v>
      </c>
      <c r="E2337" s="1" t="s">
        <v>471</v>
      </c>
      <c r="F2337" s="1" t="s">
        <v>1084</v>
      </c>
      <c r="G2337" s="1" t="s">
        <v>10</v>
      </c>
      <c r="H2337" s="1" t="s">
        <v>845</v>
      </c>
    </row>
    <row r="2338" spans="1:8" x14ac:dyDescent="0.25">
      <c r="A2338" s="4" t="s">
        <v>1480</v>
      </c>
      <c r="B2338" s="4" t="s">
        <v>2133</v>
      </c>
      <c r="C2338" s="2">
        <v>42657</v>
      </c>
      <c r="D2338" s="1" t="s">
        <v>5109</v>
      </c>
      <c r="E2338" s="1" t="s">
        <v>2601</v>
      </c>
      <c r="F2338" s="1" t="s">
        <v>1084</v>
      </c>
      <c r="G2338" s="1" t="s">
        <v>10</v>
      </c>
      <c r="H2338" s="1" t="s">
        <v>845</v>
      </c>
    </row>
    <row r="2339" spans="1:8" x14ac:dyDescent="0.25">
      <c r="A2339" s="4" t="s">
        <v>4137</v>
      </c>
      <c r="B2339" s="4" t="s">
        <v>2133</v>
      </c>
      <c r="C2339" s="2">
        <v>42657</v>
      </c>
      <c r="D2339" s="1" t="s">
        <v>5110</v>
      </c>
      <c r="E2339" s="1" t="s">
        <v>3323</v>
      </c>
      <c r="F2339" s="1" t="s">
        <v>1084</v>
      </c>
      <c r="G2339" s="1" t="s">
        <v>10</v>
      </c>
      <c r="H2339" s="1" t="s">
        <v>845</v>
      </c>
    </row>
    <row r="2340" spans="1:8" x14ac:dyDescent="0.25">
      <c r="A2340" s="4" t="s">
        <v>4137</v>
      </c>
      <c r="B2340" s="4" t="s">
        <v>2133</v>
      </c>
      <c r="C2340" s="2"/>
      <c r="D2340" s="1" t="s">
        <v>5111</v>
      </c>
      <c r="E2340" s="1" t="s">
        <v>3323</v>
      </c>
      <c r="F2340" s="1" t="s">
        <v>1084</v>
      </c>
      <c r="G2340" s="1" t="s">
        <v>10</v>
      </c>
      <c r="H2340" s="1" t="s">
        <v>845</v>
      </c>
    </row>
    <row r="2341" spans="1:8" x14ac:dyDescent="0.25">
      <c r="A2341" s="4" t="s">
        <v>1586</v>
      </c>
      <c r="B2341" s="4" t="s">
        <v>2133</v>
      </c>
      <c r="C2341" s="2">
        <v>42657</v>
      </c>
      <c r="D2341" s="1" t="s">
        <v>5112</v>
      </c>
      <c r="E2341" s="1" t="s">
        <v>3324</v>
      </c>
      <c r="F2341" s="1" t="s">
        <v>1084</v>
      </c>
      <c r="G2341" s="1" t="s">
        <v>10</v>
      </c>
      <c r="H2341" s="1" t="s">
        <v>845</v>
      </c>
    </row>
    <row r="2342" spans="1:8" x14ac:dyDescent="0.25">
      <c r="A2342" s="4" t="s">
        <v>1480</v>
      </c>
      <c r="B2342" s="4" t="s">
        <v>2133</v>
      </c>
      <c r="C2342" s="2">
        <v>42657</v>
      </c>
      <c r="D2342" s="1" t="s">
        <v>5121</v>
      </c>
      <c r="E2342" s="1" t="s">
        <v>2601</v>
      </c>
      <c r="F2342" s="1" t="s">
        <v>1084</v>
      </c>
      <c r="G2342" s="1" t="s">
        <v>10</v>
      </c>
      <c r="H2342" s="1" t="s">
        <v>845</v>
      </c>
    </row>
    <row r="2343" spans="1:8" x14ac:dyDescent="0.25">
      <c r="A2343" s="4" t="s">
        <v>1480</v>
      </c>
      <c r="B2343" s="4" t="s">
        <v>2133</v>
      </c>
      <c r="C2343" s="2">
        <v>42657</v>
      </c>
      <c r="D2343" s="1" t="s">
        <v>5160</v>
      </c>
      <c r="E2343" s="1" t="s">
        <v>2601</v>
      </c>
      <c r="F2343" s="1" t="s">
        <v>1084</v>
      </c>
      <c r="G2343" s="1" t="s">
        <v>10</v>
      </c>
      <c r="H2343" s="1" t="s">
        <v>845</v>
      </c>
    </row>
    <row r="2344" spans="1:8" x14ac:dyDescent="0.25">
      <c r="A2344" s="4" t="s">
        <v>4139</v>
      </c>
      <c r="B2344" s="4" t="s">
        <v>2133</v>
      </c>
      <c r="C2344" s="2">
        <v>42657</v>
      </c>
      <c r="D2344" s="1" t="s">
        <v>5162</v>
      </c>
      <c r="E2344" s="1" t="s">
        <v>4931</v>
      </c>
      <c r="F2344" s="1" t="s">
        <v>844</v>
      </c>
      <c r="G2344" s="1" t="s">
        <v>10</v>
      </c>
      <c r="H2344" s="1" t="s">
        <v>3780</v>
      </c>
    </row>
    <row r="2345" spans="1:8" x14ac:dyDescent="0.25">
      <c r="A2345" s="4" t="s">
        <v>1991</v>
      </c>
      <c r="B2345" s="4" t="s">
        <v>2171</v>
      </c>
      <c r="C2345" s="2">
        <v>42285</v>
      </c>
      <c r="D2345" s="1" t="s">
        <v>2172</v>
      </c>
      <c r="E2345" s="1" t="s">
        <v>9</v>
      </c>
      <c r="F2345" s="1" t="s">
        <v>1952</v>
      </c>
      <c r="G2345" s="1" t="s">
        <v>10</v>
      </c>
      <c r="H2345" s="1" t="s">
        <v>525</v>
      </c>
    </row>
    <row r="2346" spans="1:8" x14ac:dyDescent="0.25">
      <c r="A2346" s="4" t="s">
        <v>2163</v>
      </c>
      <c r="B2346" s="4" t="s">
        <v>2164</v>
      </c>
      <c r="C2346" s="2">
        <v>42292</v>
      </c>
      <c r="D2346" s="1" t="s">
        <v>2165</v>
      </c>
      <c r="E2346" s="1" t="s">
        <v>9</v>
      </c>
      <c r="F2346" s="1" t="s">
        <v>15</v>
      </c>
      <c r="G2346" s="1" t="s">
        <v>10</v>
      </c>
      <c r="H2346" s="1" t="s">
        <v>7</v>
      </c>
    </row>
    <row r="2347" spans="1:8" x14ac:dyDescent="0.25">
      <c r="A2347" s="4" t="s">
        <v>2128</v>
      </c>
      <c r="B2347" s="4" t="s">
        <v>2160</v>
      </c>
      <c r="C2347" s="2">
        <v>42293</v>
      </c>
      <c r="D2347" s="1" t="s">
        <v>2161</v>
      </c>
      <c r="E2347" s="1" t="s">
        <v>9</v>
      </c>
      <c r="F2347" s="1" t="s">
        <v>1952</v>
      </c>
      <c r="G2347" s="1" t="s">
        <v>10</v>
      </c>
      <c r="H2347" s="1" t="s">
        <v>7</v>
      </c>
    </row>
    <row r="2348" spans="1:8" x14ac:dyDescent="0.25">
      <c r="A2348" s="4" t="s">
        <v>2128</v>
      </c>
      <c r="B2348" s="4" t="s">
        <v>2160</v>
      </c>
      <c r="C2348" s="2">
        <v>42293</v>
      </c>
      <c r="D2348" s="1" t="s">
        <v>2162</v>
      </c>
      <c r="E2348" s="1" t="s">
        <v>4</v>
      </c>
      <c r="F2348" s="1" t="s">
        <v>1952</v>
      </c>
      <c r="G2348" s="1" t="s">
        <v>6</v>
      </c>
      <c r="H2348" s="1" t="s">
        <v>7</v>
      </c>
    </row>
    <row r="2349" spans="1:8" x14ac:dyDescent="0.25">
      <c r="A2349" s="4" t="s">
        <v>2109</v>
      </c>
      <c r="B2349" s="4" t="s">
        <v>2111</v>
      </c>
      <c r="C2349" s="2">
        <v>42334</v>
      </c>
      <c r="D2349" s="1" t="s">
        <v>2112</v>
      </c>
      <c r="E2349" s="1" t="s">
        <v>9</v>
      </c>
      <c r="F2349" s="1" t="s">
        <v>1952</v>
      </c>
      <c r="G2349" s="1" t="s">
        <v>10</v>
      </c>
      <c r="H2349" s="1" t="s">
        <v>7</v>
      </c>
    </row>
    <row r="2350" spans="1:8" x14ac:dyDescent="0.25">
      <c r="A2350" s="4" t="s">
        <v>2426</v>
      </c>
      <c r="B2350" s="4" t="s">
        <v>2475</v>
      </c>
      <c r="C2350" s="2">
        <v>42686</v>
      </c>
      <c r="D2350" s="1" t="s">
        <v>2476</v>
      </c>
      <c r="E2350" s="1" t="s">
        <v>9</v>
      </c>
      <c r="F2350" s="1" t="s">
        <v>15</v>
      </c>
      <c r="G2350" s="1" t="s">
        <v>10</v>
      </c>
      <c r="H2350" s="1" t="s">
        <v>60</v>
      </c>
    </row>
    <row r="2351" spans="1:8" x14ac:dyDescent="0.25">
      <c r="A2351" s="4" t="s">
        <v>2426</v>
      </c>
      <c r="B2351" s="4" t="s">
        <v>2475</v>
      </c>
      <c r="C2351" s="2">
        <v>42686</v>
      </c>
      <c r="D2351" s="1" t="s">
        <v>2477</v>
      </c>
      <c r="E2351" s="1" t="s">
        <v>4</v>
      </c>
      <c r="F2351" s="1" t="s">
        <v>15</v>
      </c>
      <c r="G2351" s="1" t="s">
        <v>6</v>
      </c>
      <c r="H2351" s="1" t="s">
        <v>60</v>
      </c>
    </row>
    <row r="2352" spans="1:8" x14ac:dyDescent="0.25">
      <c r="A2352" s="4" t="s">
        <v>2128</v>
      </c>
      <c r="B2352" s="4" t="s">
        <v>2130</v>
      </c>
      <c r="C2352" s="2">
        <v>42300</v>
      </c>
      <c r="D2352" s="1" t="s">
        <v>2131</v>
      </c>
      <c r="E2352" s="1" t="s">
        <v>9</v>
      </c>
      <c r="F2352" s="1" t="s">
        <v>15</v>
      </c>
      <c r="G2352" s="1" t="s">
        <v>10</v>
      </c>
      <c r="H2352" s="1" t="s">
        <v>525</v>
      </c>
    </row>
    <row r="2353" spans="1:8" x14ac:dyDescent="0.25">
      <c r="A2353" s="4" t="s">
        <v>2129</v>
      </c>
      <c r="B2353" s="4" t="s">
        <v>2130</v>
      </c>
      <c r="C2353" s="2">
        <v>42300</v>
      </c>
      <c r="D2353" s="1" t="s">
        <v>2135</v>
      </c>
      <c r="E2353" s="1" t="s">
        <v>9</v>
      </c>
      <c r="F2353" s="1" t="s">
        <v>15</v>
      </c>
      <c r="G2353" s="1" t="s">
        <v>10</v>
      </c>
      <c r="H2353" s="1" t="s">
        <v>916</v>
      </c>
    </row>
    <row r="2354" spans="1:8" x14ac:dyDescent="0.25">
      <c r="A2354" s="4" t="s">
        <v>2109</v>
      </c>
      <c r="B2354" s="4" t="s">
        <v>2116</v>
      </c>
      <c r="C2354" s="2">
        <v>42331</v>
      </c>
      <c r="D2354" s="1" t="s">
        <v>2117</v>
      </c>
      <c r="E2354" s="1" t="s">
        <v>9</v>
      </c>
      <c r="F2354" s="1" t="s">
        <v>15</v>
      </c>
      <c r="G2354" s="1" t="s">
        <v>10</v>
      </c>
      <c r="H2354" s="1" t="s">
        <v>7</v>
      </c>
    </row>
    <row r="2355" spans="1:8" x14ac:dyDescent="0.25">
      <c r="A2355" s="4" t="s">
        <v>2109</v>
      </c>
      <c r="B2355" s="4" t="s">
        <v>2116</v>
      </c>
      <c r="C2355" s="2">
        <v>42331</v>
      </c>
      <c r="D2355" s="1" t="s">
        <v>2138</v>
      </c>
      <c r="E2355" s="1" t="s">
        <v>4</v>
      </c>
      <c r="F2355" s="1" t="s">
        <v>15</v>
      </c>
      <c r="G2355" s="1" t="s">
        <v>6</v>
      </c>
      <c r="H2355" s="1" t="s">
        <v>7</v>
      </c>
    </row>
    <row r="2356" spans="1:8" x14ac:dyDescent="0.25">
      <c r="A2356" s="4" t="s">
        <v>363</v>
      </c>
      <c r="B2356" s="4" t="s">
        <v>2116</v>
      </c>
      <c r="C2356" s="2"/>
      <c r="D2356" s="1" t="s">
        <v>2142</v>
      </c>
      <c r="E2356" s="1" t="s">
        <v>77</v>
      </c>
      <c r="F2356" s="1" t="s">
        <v>2143</v>
      </c>
      <c r="G2356" s="1" t="s">
        <v>6</v>
      </c>
      <c r="H2356" s="1" t="s">
        <v>7</v>
      </c>
    </row>
    <row r="2357" spans="1:8" x14ac:dyDescent="0.25">
      <c r="A2357" s="4" t="s">
        <v>2106</v>
      </c>
      <c r="B2357" s="4" t="s">
        <v>2107</v>
      </c>
      <c r="C2357" s="2">
        <v>42671</v>
      </c>
      <c r="D2357" s="1" t="s">
        <v>2108</v>
      </c>
      <c r="E2357" s="1" t="s">
        <v>9</v>
      </c>
      <c r="F2357" s="1" t="s">
        <v>1952</v>
      </c>
      <c r="G2357" s="1" t="s">
        <v>10</v>
      </c>
      <c r="H2357" s="1" t="s">
        <v>7</v>
      </c>
    </row>
    <row r="2358" spans="1:8" x14ac:dyDescent="0.25">
      <c r="A2358" s="4" t="s">
        <v>2125</v>
      </c>
      <c r="B2358" s="4" t="s">
        <v>2126</v>
      </c>
      <c r="C2358" s="2">
        <v>42673</v>
      </c>
      <c r="D2358" s="1" t="s">
        <v>2127</v>
      </c>
      <c r="E2358" s="1" t="s">
        <v>9</v>
      </c>
      <c r="F2358" s="1" t="s">
        <v>1952</v>
      </c>
      <c r="G2358" s="1" t="s">
        <v>10</v>
      </c>
      <c r="H2358" s="1" t="s">
        <v>7</v>
      </c>
    </row>
    <row r="2359" spans="1:8" x14ac:dyDescent="0.25">
      <c r="A2359" s="4" t="s">
        <v>2113</v>
      </c>
      <c r="B2359" s="4" t="s">
        <v>2114</v>
      </c>
      <c r="C2359" s="2">
        <v>42672</v>
      </c>
      <c r="D2359" s="1" t="s">
        <v>2115</v>
      </c>
      <c r="E2359" s="1" t="s">
        <v>9</v>
      </c>
      <c r="F2359" s="1" t="s">
        <v>1952</v>
      </c>
      <c r="G2359" s="1" t="s">
        <v>10</v>
      </c>
      <c r="H2359" s="1" t="s">
        <v>7</v>
      </c>
    </row>
    <row r="2360" spans="1:8" x14ac:dyDescent="0.25">
      <c r="A2360" s="4" t="s">
        <v>1025</v>
      </c>
      <c r="B2360" s="4" t="s">
        <v>2120</v>
      </c>
      <c r="C2360" s="2">
        <v>42314</v>
      </c>
      <c r="D2360" s="1" t="s">
        <v>2121</v>
      </c>
      <c r="E2360" s="1" t="s">
        <v>9</v>
      </c>
      <c r="F2360" s="1" t="s">
        <v>1952</v>
      </c>
      <c r="G2360" s="1" t="s">
        <v>10</v>
      </c>
      <c r="H2360" s="1" t="s">
        <v>525</v>
      </c>
    </row>
    <row r="2361" spans="1:8" x14ac:dyDescent="0.25">
      <c r="A2361" s="4" t="s">
        <v>1025</v>
      </c>
      <c r="B2361" s="4" t="s">
        <v>2120</v>
      </c>
      <c r="C2361" s="2">
        <v>42314</v>
      </c>
      <c r="D2361" s="1" t="s">
        <v>2122</v>
      </c>
      <c r="E2361" s="1" t="s">
        <v>4</v>
      </c>
      <c r="F2361" s="1" t="s">
        <v>1952</v>
      </c>
      <c r="G2361" s="1" t="s">
        <v>6</v>
      </c>
      <c r="H2361" s="1" t="s">
        <v>525</v>
      </c>
    </row>
    <row r="2362" spans="1:8" x14ac:dyDescent="0.25">
      <c r="A2362" s="4" t="s">
        <v>1303</v>
      </c>
      <c r="B2362" s="4" t="s">
        <v>2118</v>
      </c>
      <c r="C2362" s="2">
        <v>42677</v>
      </c>
      <c r="D2362" s="1" t="s">
        <v>2119</v>
      </c>
      <c r="E2362" s="1" t="s">
        <v>4</v>
      </c>
      <c r="F2362" s="1" t="s">
        <v>15</v>
      </c>
      <c r="G2362" s="1" t="s">
        <v>6</v>
      </c>
      <c r="H2362" s="1" t="s">
        <v>7</v>
      </c>
    </row>
    <row r="2363" spans="1:8" x14ac:dyDescent="0.25">
      <c r="A2363" s="4" t="s">
        <v>1303</v>
      </c>
      <c r="B2363" s="4" t="s">
        <v>2118</v>
      </c>
      <c r="C2363" s="2">
        <v>42677</v>
      </c>
      <c r="D2363" s="1" t="s">
        <v>2144</v>
      </c>
      <c r="E2363" s="1" t="s">
        <v>9</v>
      </c>
      <c r="F2363" s="1" t="s">
        <v>15</v>
      </c>
      <c r="G2363" s="1" t="s">
        <v>10</v>
      </c>
      <c r="H2363" s="1" t="s">
        <v>7</v>
      </c>
    </row>
    <row r="2364" spans="1:8" x14ac:dyDescent="0.25">
      <c r="A2364" s="4" t="s">
        <v>363</v>
      </c>
      <c r="B2364" s="4" t="s">
        <v>2145</v>
      </c>
      <c r="C2364" s="2">
        <v>42320</v>
      </c>
      <c r="D2364" s="1" t="s">
        <v>2146</v>
      </c>
      <c r="E2364" s="1" t="s">
        <v>9</v>
      </c>
      <c r="F2364" s="1" t="s">
        <v>15</v>
      </c>
      <c r="G2364" s="1" t="s">
        <v>10</v>
      </c>
      <c r="H2364" s="1" t="s">
        <v>525</v>
      </c>
    </row>
    <row r="2365" spans="1:8" x14ac:dyDescent="0.25">
      <c r="A2365" s="4" t="s">
        <v>2139</v>
      </c>
      <c r="B2365" s="4" t="s">
        <v>2140</v>
      </c>
      <c r="C2365" s="2">
        <v>42324</v>
      </c>
      <c r="D2365" s="1" t="s">
        <v>2141</v>
      </c>
      <c r="E2365" s="1" t="s">
        <v>9</v>
      </c>
      <c r="F2365" s="1" t="s">
        <v>15</v>
      </c>
      <c r="G2365" s="1" t="s">
        <v>10</v>
      </c>
      <c r="H2365" s="1" t="s">
        <v>525</v>
      </c>
    </row>
    <row r="2366" spans="1:8" x14ac:dyDescent="0.25">
      <c r="A2366" s="4" t="s">
        <v>2407</v>
      </c>
      <c r="B2366" s="4" t="s">
        <v>2438</v>
      </c>
      <c r="C2366" s="2">
        <v>42383</v>
      </c>
      <c r="D2366" s="1" t="s">
        <v>2439</v>
      </c>
      <c r="E2366" s="1" t="s">
        <v>9</v>
      </c>
      <c r="F2366" s="1" t="s">
        <v>15</v>
      </c>
      <c r="G2366" s="1" t="s">
        <v>10</v>
      </c>
      <c r="H2366" s="1" t="s">
        <v>7</v>
      </c>
    </row>
    <row r="2367" spans="1:8" x14ac:dyDescent="0.25">
      <c r="A2367" s="4" t="s">
        <v>2407</v>
      </c>
      <c r="B2367" s="4" t="s">
        <v>2438</v>
      </c>
      <c r="C2367" s="2">
        <v>42383</v>
      </c>
      <c r="D2367" s="1" t="s">
        <v>2446</v>
      </c>
      <c r="E2367" s="1" t="s">
        <v>4</v>
      </c>
      <c r="F2367" s="1" t="s">
        <v>15</v>
      </c>
      <c r="G2367" s="1" t="s">
        <v>6</v>
      </c>
      <c r="H2367" s="1" t="s">
        <v>7</v>
      </c>
    </row>
    <row r="2368" spans="1:8" x14ac:dyDescent="0.25">
      <c r="A2368" s="4" t="s">
        <v>1132</v>
      </c>
      <c r="B2368" s="4" t="s">
        <v>2485</v>
      </c>
      <c r="C2368" s="2">
        <v>42362</v>
      </c>
      <c r="D2368" s="1" t="s">
        <v>2486</v>
      </c>
      <c r="E2368" s="1" t="s">
        <v>9</v>
      </c>
      <c r="F2368" s="1" t="s">
        <v>15</v>
      </c>
      <c r="G2368" s="1" t="s">
        <v>10</v>
      </c>
      <c r="H2368" s="1" t="s">
        <v>7</v>
      </c>
    </row>
    <row r="2369" spans="1:8" x14ac:dyDescent="0.25">
      <c r="A2369" s="4" t="s">
        <v>485</v>
      </c>
      <c r="B2369" s="4" t="s">
        <v>2450</v>
      </c>
      <c r="C2369" s="2">
        <v>42704</v>
      </c>
      <c r="D2369" s="1" t="s">
        <v>2451</v>
      </c>
      <c r="E2369" s="1" t="s">
        <v>4</v>
      </c>
      <c r="F2369" s="1" t="s">
        <v>15</v>
      </c>
      <c r="G2369" s="1" t="s">
        <v>6</v>
      </c>
      <c r="H2369" s="1" t="s">
        <v>7</v>
      </c>
    </row>
    <row r="2370" spans="1:8" x14ac:dyDescent="0.25">
      <c r="A2370" s="4" t="s">
        <v>485</v>
      </c>
      <c r="B2370" s="4" t="s">
        <v>2450</v>
      </c>
      <c r="C2370" s="2">
        <v>42704</v>
      </c>
      <c r="D2370" s="1" t="s">
        <v>2452</v>
      </c>
      <c r="E2370" s="1" t="s">
        <v>9</v>
      </c>
      <c r="F2370" s="1" t="s">
        <v>15</v>
      </c>
      <c r="G2370" s="1" t="s">
        <v>10</v>
      </c>
      <c r="H2370" s="1" t="s">
        <v>7</v>
      </c>
    </row>
    <row r="2371" spans="1:8" x14ac:dyDescent="0.25">
      <c r="A2371" s="4" t="s">
        <v>2113</v>
      </c>
      <c r="B2371" s="4" t="s">
        <v>2478</v>
      </c>
      <c r="C2371" s="2">
        <v>42345</v>
      </c>
      <c r="D2371" s="1" t="s">
        <v>2479</v>
      </c>
      <c r="E2371" s="1" t="s">
        <v>9</v>
      </c>
      <c r="F2371" s="1" t="s">
        <v>1952</v>
      </c>
      <c r="G2371" s="1" t="s">
        <v>10</v>
      </c>
      <c r="H2371" s="1" t="s">
        <v>525</v>
      </c>
    </row>
    <row r="2372" spans="1:8" x14ac:dyDescent="0.25">
      <c r="A2372" s="4" t="s">
        <v>2443</v>
      </c>
      <c r="B2372" s="4" t="s">
        <v>2444</v>
      </c>
      <c r="C2372" s="2">
        <v>42721</v>
      </c>
      <c r="D2372" s="1" t="s">
        <v>2445</v>
      </c>
      <c r="E2372" s="1" t="s">
        <v>9</v>
      </c>
      <c r="F2372" s="1" t="s">
        <v>15</v>
      </c>
      <c r="G2372" s="1" t="s">
        <v>10</v>
      </c>
      <c r="H2372" s="1" t="s">
        <v>7</v>
      </c>
    </row>
    <row r="2373" spans="1:8" x14ac:dyDescent="0.25">
      <c r="A2373" s="4" t="s">
        <v>2480</v>
      </c>
      <c r="B2373" s="4" t="s">
        <v>2481</v>
      </c>
      <c r="C2373" s="2">
        <v>42345</v>
      </c>
      <c r="D2373" s="1" t="s">
        <v>2482</v>
      </c>
      <c r="E2373" s="1" t="s">
        <v>4</v>
      </c>
      <c r="F2373" s="1" t="s">
        <v>15</v>
      </c>
      <c r="G2373" s="1" t="s">
        <v>6</v>
      </c>
      <c r="H2373" s="1" t="s">
        <v>525</v>
      </c>
    </row>
    <row r="2374" spans="1:8" x14ac:dyDescent="0.25">
      <c r="A2374" s="4" t="s">
        <v>2480</v>
      </c>
      <c r="B2374" s="4" t="s">
        <v>2483</v>
      </c>
      <c r="C2374" s="2">
        <v>42345</v>
      </c>
      <c r="D2374" s="1" t="s">
        <v>2484</v>
      </c>
      <c r="E2374" s="1" t="s">
        <v>9</v>
      </c>
      <c r="F2374" s="1" t="s">
        <v>1952</v>
      </c>
      <c r="G2374" s="1" t="s">
        <v>10</v>
      </c>
      <c r="H2374" s="1" t="s">
        <v>525</v>
      </c>
    </row>
    <row r="2375" spans="1:8" x14ac:dyDescent="0.25">
      <c r="A2375" s="4" t="s">
        <v>2408</v>
      </c>
      <c r="B2375" s="4" t="s">
        <v>2489</v>
      </c>
      <c r="C2375" s="2">
        <v>42419</v>
      </c>
      <c r="D2375" s="1" t="s">
        <v>2490</v>
      </c>
      <c r="E2375" s="1" t="s">
        <v>9</v>
      </c>
      <c r="F2375" s="1" t="s">
        <v>15</v>
      </c>
      <c r="G2375" s="1" t="s">
        <v>10</v>
      </c>
      <c r="H2375" s="1" t="s">
        <v>7</v>
      </c>
    </row>
    <row r="2376" spans="1:8" x14ac:dyDescent="0.25">
      <c r="A2376" s="4" t="s">
        <v>2440</v>
      </c>
      <c r="B2376" s="4" t="s">
        <v>2441</v>
      </c>
      <c r="C2376" s="2">
        <v>42362</v>
      </c>
      <c r="D2376" s="1" t="s">
        <v>2442</v>
      </c>
      <c r="E2376" s="1" t="s">
        <v>9</v>
      </c>
      <c r="F2376" s="1" t="s">
        <v>1952</v>
      </c>
      <c r="G2376" s="1" t="s">
        <v>10</v>
      </c>
      <c r="H2376" s="1" t="s">
        <v>525</v>
      </c>
    </row>
    <row r="2377" spans="1:8" x14ac:dyDescent="0.25">
      <c r="A2377" s="4" t="s">
        <v>2331</v>
      </c>
      <c r="B2377" s="4" t="s">
        <v>2453</v>
      </c>
      <c r="C2377" s="2">
        <v>42383</v>
      </c>
      <c r="D2377" s="1" t="s">
        <v>2454</v>
      </c>
      <c r="E2377" s="1" t="s">
        <v>9</v>
      </c>
      <c r="F2377" s="1" t="s">
        <v>15</v>
      </c>
      <c r="G2377" s="1" t="s">
        <v>10</v>
      </c>
      <c r="H2377" s="1" t="s">
        <v>7</v>
      </c>
    </row>
    <row r="2378" spans="1:8" x14ac:dyDescent="0.25">
      <c r="A2378" s="4" t="s">
        <v>16</v>
      </c>
      <c r="B2378" s="4" t="s">
        <v>2495</v>
      </c>
      <c r="C2378" s="2">
        <v>42408</v>
      </c>
      <c r="D2378" s="1" t="s">
        <v>2496</v>
      </c>
      <c r="E2378" s="1" t="s">
        <v>4</v>
      </c>
      <c r="F2378" s="1" t="s">
        <v>15</v>
      </c>
      <c r="G2378" s="1" t="s">
        <v>6</v>
      </c>
      <c r="H2378" s="1" t="s">
        <v>7</v>
      </c>
    </row>
    <row r="2379" spans="1:8" x14ac:dyDescent="0.25">
      <c r="A2379" s="4" t="s">
        <v>16</v>
      </c>
      <c r="B2379" s="4" t="s">
        <v>2495</v>
      </c>
      <c r="C2379" s="2">
        <v>42408</v>
      </c>
      <c r="D2379" s="1" t="s">
        <v>2499</v>
      </c>
      <c r="E2379" s="1" t="s">
        <v>9</v>
      </c>
      <c r="F2379" s="1" t="s">
        <v>15</v>
      </c>
      <c r="G2379" s="1" t="s">
        <v>10</v>
      </c>
      <c r="H2379" s="1" t="s">
        <v>7</v>
      </c>
    </row>
    <row r="2380" spans="1:8" x14ac:dyDescent="0.25">
      <c r="A2380" s="4" t="s">
        <v>1149</v>
      </c>
      <c r="B2380" s="4" t="s">
        <v>2466</v>
      </c>
      <c r="C2380" s="2">
        <v>43100</v>
      </c>
      <c r="D2380" s="1" t="s">
        <v>2467</v>
      </c>
      <c r="E2380" s="1" t="s">
        <v>4</v>
      </c>
      <c r="F2380" s="1" t="s">
        <v>1952</v>
      </c>
      <c r="G2380" s="1" t="s">
        <v>6</v>
      </c>
      <c r="H2380" s="1" t="s">
        <v>36</v>
      </c>
    </row>
    <row r="2381" spans="1:8" x14ac:dyDescent="0.25">
      <c r="A2381" s="4" t="s">
        <v>1149</v>
      </c>
      <c r="B2381" s="4" t="s">
        <v>2466</v>
      </c>
      <c r="C2381" s="2">
        <v>43100</v>
      </c>
      <c r="D2381" s="1" t="s">
        <v>2468</v>
      </c>
      <c r="E2381" s="1" t="s">
        <v>9</v>
      </c>
      <c r="F2381" s="1" t="s">
        <v>1952</v>
      </c>
      <c r="G2381" s="1" t="s">
        <v>10</v>
      </c>
      <c r="H2381" s="1" t="s">
        <v>36</v>
      </c>
    </row>
    <row r="2382" spans="1:8" x14ac:dyDescent="0.25">
      <c r="A2382" s="4" t="s">
        <v>4137</v>
      </c>
      <c r="B2382" s="4" t="s">
        <v>2466</v>
      </c>
      <c r="C2382" s="2">
        <v>42727</v>
      </c>
      <c r="D2382" s="1" t="s">
        <v>4285</v>
      </c>
      <c r="E2382" s="1" t="s">
        <v>3779</v>
      </c>
      <c r="F2382" s="1" t="s">
        <v>476</v>
      </c>
      <c r="G2382" s="1" t="s">
        <v>6</v>
      </c>
      <c r="H2382" s="1" t="s">
        <v>845</v>
      </c>
    </row>
    <row r="2383" spans="1:8" x14ac:dyDescent="0.25">
      <c r="A2383" s="4" t="s">
        <v>3483</v>
      </c>
      <c r="B2383" s="4" t="s">
        <v>2466</v>
      </c>
      <c r="C2383" s="2">
        <v>42727</v>
      </c>
      <c r="D2383" s="1" t="s">
        <v>4489</v>
      </c>
      <c r="E2383" s="1" t="s">
        <v>973</v>
      </c>
      <c r="F2383" s="1" t="s">
        <v>867</v>
      </c>
      <c r="G2383" s="1" t="s">
        <v>52</v>
      </c>
      <c r="H2383" s="1" t="s">
        <v>45</v>
      </c>
    </row>
    <row r="2384" spans="1:8" x14ac:dyDescent="0.25">
      <c r="A2384" s="4" t="s">
        <v>4084</v>
      </c>
      <c r="B2384" s="4" t="s">
        <v>2466</v>
      </c>
      <c r="C2384" s="2">
        <v>42727</v>
      </c>
      <c r="D2384" s="1" t="s">
        <v>4514</v>
      </c>
      <c r="E2384" s="1" t="s">
        <v>245</v>
      </c>
      <c r="F2384" s="1" t="s">
        <v>867</v>
      </c>
      <c r="G2384" s="1" t="s">
        <v>6</v>
      </c>
      <c r="H2384" s="1" t="s">
        <v>3783</v>
      </c>
    </row>
    <row r="2385" spans="1:8" x14ac:dyDescent="0.25">
      <c r="A2385" s="4" t="s">
        <v>4137</v>
      </c>
      <c r="B2385" s="4" t="s">
        <v>2466</v>
      </c>
      <c r="C2385" s="2">
        <v>42727</v>
      </c>
      <c r="D2385" s="1" t="s">
        <v>4522</v>
      </c>
      <c r="E2385" s="1" t="s">
        <v>44</v>
      </c>
      <c r="F2385" s="1" t="s">
        <v>476</v>
      </c>
      <c r="G2385" s="1" t="s">
        <v>6</v>
      </c>
      <c r="H2385" s="1" t="s">
        <v>3783</v>
      </c>
    </row>
    <row r="2386" spans="1:8" x14ac:dyDescent="0.25">
      <c r="A2386" s="4" t="s">
        <v>4340</v>
      </c>
      <c r="B2386" s="4" t="s">
        <v>2466</v>
      </c>
      <c r="C2386" s="2">
        <v>42727</v>
      </c>
      <c r="D2386" s="1" t="s">
        <v>4566</v>
      </c>
      <c r="E2386" s="1" t="s">
        <v>158</v>
      </c>
      <c r="F2386" s="1" t="s">
        <v>867</v>
      </c>
      <c r="G2386" s="1" t="s">
        <v>6</v>
      </c>
      <c r="H2386" s="1" t="s">
        <v>3783</v>
      </c>
    </row>
    <row r="2387" spans="1:8" x14ac:dyDescent="0.25">
      <c r="A2387" s="4" t="s">
        <v>3848</v>
      </c>
      <c r="B2387" s="4" t="s">
        <v>2466</v>
      </c>
      <c r="C2387" s="2">
        <v>42727</v>
      </c>
      <c r="D2387" s="1" t="s">
        <v>4582</v>
      </c>
      <c r="E2387" s="1" t="s">
        <v>3864</v>
      </c>
      <c r="F2387" s="1" t="s">
        <v>867</v>
      </c>
      <c r="G2387" s="1" t="s">
        <v>6</v>
      </c>
      <c r="H2387" s="1" t="s">
        <v>845</v>
      </c>
    </row>
    <row r="2388" spans="1:8" x14ac:dyDescent="0.25">
      <c r="A2388" s="4" t="s">
        <v>2194</v>
      </c>
      <c r="B2388" s="4" t="s">
        <v>2466</v>
      </c>
      <c r="C2388" s="2">
        <v>42727</v>
      </c>
      <c r="D2388" s="1" t="s">
        <v>4621</v>
      </c>
      <c r="E2388" s="1" t="s">
        <v>4090</v>
      </c>
      <c r="F2388" s="1" t="s">
        <v>867</v>
      </c>
      <c r="G2388" s="1" t="s">
        <v>52</v>
      </c>
      <c r="H2388" s="1" t="s">
        <v>4313</v>
      </c>
    </row>
    <row r="2389" spans="1:8" x14ac:dyDescent="0.25">
      <c r="A2389" s="4" t="s">
        <v>3143</v>
      </c>
      <c r="B2389" s="4" t="s">
        <v>2466</v>
      </c>
      <c r="C2389" s="2">
        <v>42727</v>
      </c>
      <c r="D2389" s="1" t="s">
        <v>4645</v>
      </c>
      <c r="E2389" s="1" t="s">
        <v>3934</v>
      </c>
      <c r="F2389" s="1" t="s">
        <v>476</v>
      </c>
      <c r="G2389" s="1" t="s">
        <v>6</v>
      </c>
      <c r="H2389" s="1" t="s">
        <v>845</v>
      </c>
    </row>
    <row r="2390" spans="1:8" x14ac:dyDescent="0.25">
      <c r="A2390" s="4" t="s">
        <v>4005</v>
      </c>
      <c r="B2390" s="4" t="s">
        <v>2466</v>
      </c>
      <c r="C2390" s="2">
        <v>42727</v>
      </c>
      <c r="D2390" s="1" t="s">
        <v>4677</v>
      </c>
      <c r="E2390" s="1" t="s">
        <v>210</v>
      </c>
      <c r="F2390" s="1" t="s">
        <v>867</v>
      </c>
      <c r="G2390" s="1" t="s">
        <v>6</v>
      </c>
      <c r="H2390" s="1" t="s">
        <v>7</v>
      </c>
    </row>
    <row r="2391" spans="1:8" x14ac:dyDescent="0.25">
      <c r="A2391" s="4" t="s">
        <v>870</v>
      </c>
      <c r="B2391" s="4" t="s">
        <v>2466</v>
      </c>
      <c r="C2391" s="2">
        <v>42727</v>
      </c>
      <c r="D2391" s="1" t="s">
        <v>4683</v>
      </c>
      <c r="E2391" s="1" t="s">
        <v>3837</v>
      </c>
      <c r="F2391" s="1" t="s">
        <v>476</v>
      </c>
      <c r="G2391" s="1" t="s">
        <v>6</v>
      </c>
      <c r="H2391" s="1" t="s">
        <v>7</v>
      </c>
    </row>
    <row r="2392" spans="1:8" x14ac:dyDescent="0.25">
      <c r="A2392" s="4" t="s">
        <v>4137</v>
      </c>
      <c r="B2392" s="4" t="s">
        <v>2466</v>
      </c>
      <c r="C2392" s="2"/>
      <c r="D2392" s="1" t="s">
        <v>4685</v>
      </c>
      <c r="E2392" s="1" t="s">
        <v>3813</v>
      </c>
      <c r="F2392" s="1" t="s">
        <v>476</v>
      </c>
      <c r="G2392" s="1" t="s">
        <v>6</v>
      </c>
      <c r="H2392" s="1" t="s">
        <v>845</v>
      </c>
    </row>
    <row r="2393" spans="1:8" x14ac:dyDescent="0.25">
      <c r="A2393" s="4" t="s">
        <v>791</v>
      </c>
      <c r="B2393" s="4" t="s">
        <v>2466</v>
      </c>
      <c r="C2393" s="2">
        <v>42727</v>
      </c>
      <c r="D2393" s="1" t="s">
        <v>4692</v>
      </c>
      <c r="E2393" s="1" t="s">
        <v>3331</v>
      </c>
      <c r="F2393" s="1" t="s">
        <v>867</v>
      </c>
      <c r="G2393" s="1" t="s">
        <v>6</v>
      </c>
      <c r="H2393" s="1" t="s">
        <v>7</v>
      </c>
    </row>
    <row r="2394" spans="1:8" x14ac:dyDescent="0.25">
      <c r="A2394" s="4" t="s">
        <v>1480</v>
      </c>
      <c r="B2394" s="4" t="s">
        <v>2466</v>
      </c>
      <c r="C2394" s="2">
        <v>42727</v>
      </c>
      <c r="D2394" s="1" t="s">
        <v>4697</v>
      </c>
      <c r="E2394" s="1" t="s">
        <v>971</v>
      </c>
      <c r="F2394" s="1" t="s">
        <v>476</v>
      </c>
      <c r="G2394" s="1" t="s">
        <v>6</v>
      </c>
      <c r="H2394" s="1" t="s">
        <v>845</v>
      </c>
    </row>
    <row r="2395" spans="1:8" x14ac:dyDescent="0.25">
      <c r="A2395" s="4" t="s">
        <v>1149</v>
      </c>
      <c r="B2395" s="4" t="s">
        <v>2466</v>
      </c>
      <c r="C2395" s="2">
        <v>42727</v>
      </c>
      <c r="D2395" s="1" t="s">
        <v>4701</v>
      </c>
      <c r="E2395" s="1" t="s">
        <v>2996</v>
      </c>
      <c r="F2395" s="1" t="s">
        <v>867</v>
      </c>
      <c r="G2395" s="1" t="s">
        <v>6</v>
      </c>
      <c r="H2395" s="1" t="s">
        <v>7</v>
      </c>
    </row>
    <row r="2396" spans="1:8" x14ac:dyDescent="0.25">
      <c r="A2396" s="4" t="s">
        <v>4137</v>
      </c>
      <c r="B2396" s="4" t="s">
        <v>2466</v>
      </c>
      <c r="C2396" s="2">
        <v>42727</v>
      </c>
      <c r="D2396" s="1" t="s">
        <v>4711</v>
      </c>
      <c r="E2396" s="1" t="s">
        <v>3741</v>
      </c>
      <c r="F2396" s="1" t="s">
        <v>476</v>
      </c>
      <c r="G2396" s="1" t="s">
        <v>52</v>
      </c>
      <c r="H2396" s="1" t="s">
        <v>845</v>
      </c>
    </row>
    <row r="2397" spans="1:8" x14ac:dyDescent="0.25">
      <c r="A2397" s="4" t="s">
        <v>3483</v>
      </c>
      <c r="B2397" s="4" t="s">
        <v>2466</v>
      </c>
      <c r="C2397" s="2">
        <v>42727</v>
      </c>
      <c r="D2397" s="1" t="s">
        <v>4717</v>
      </c>
      <c r="E2397" s="1" t="s">
        <v>3824</v>
      </c>
      <c r="F2397" s="1" t="s">
        <v>476</v>
      </c>
      <c r="G2397" s="1" t="s">
        <v>6</v>
      </c>
      <c r="H2397" s="1" t="s">
        <v>7</v>
      </c>
    </row>
    <row r="2398" spans="1:8" x14ac:dyDescent="0.25">
      <c r="A2398" s="4" t="s">
        <v>791</v>
      </c>
      <c r="B2398" s="4" t="s">
        <v>2466</v>
      </c>
      <c r="C2398" s="2">
        <v>42727</v>
      </c>
      <c r="D2398" s="1" t="s">
        <v>4722</v>
      </c>
      <c r="E2398" s="1" t="s">
        <v>984</v>
      </c>
      <c r="F2398" s="1" t="s">
        <v>476</v>
      </c>
      <c r="G2398" s="1" t="s">
        <v>6</v>
      </c>
      <c r="H2398" s="1" t="s">
        <v>7</v>
      </c>
    </row>
    <row r="2399" spans="1:8" x14ac:dyDescent="0.25">
      <c r="A2399" s="4" t="s">
        <v>3483</v>
      </c>
      <c r="B2399" s="4" t="s">
        <v>2466</v>
      </c>
      <c r="C2399" s="2">
        <v>42727</v>
      </c>
      <c r="D2399" s="1" t="s">
        <v>4742</v>
      </c>
      <c r="E2399" s="1" t="s">
        <v>4010</v>
      </c>
      <c r="F2399" s="1" t="s">
        <v>867</v>
      </c>
      <c r="G2399" s="1" t="s">
        <v>6</v>
      </c>
      <c r="H2399" s="1" t="s">
        <v>7</v>
      </c>
    </row>
    <row r="2400" spans="1:8" x14ac:dyDescent="0.25">
      <c r="A2400" s="4" t="s">
        <v>3483</v>
      </c>
      <c r="B2400" s="4" t="s">
        <v>2466</v>
      </c>
      <c r="C2400" s="2">
        <v>42727</v>
      </c>
      <c r="D2400" s="1" t="s">
        <v>4747</v>
      </c>
      <c r="E2400" s="1" t="s">
        <v>2325</v>
      </c>
      <c r="F2400" s="1" t="s">
        <v>476</v>
      </c>
      <c r="G2400" s="1" t="s">
        <v>6</v>
      </c>
      <c r="H2400" s="1" t="s">
        <v>7</v>
      </c>
    </row>
    <row r="2401" spans="1:8" x14ac:dyDescent="0.25">
      <c r="A2401" s="4" t="s">
        <v>1149</v>
      </c>
      <c r="B2401" s="4" t="s">
        <v>2466</v>
      </c>
      <c r="C2401" s="2">
        <v>42727</v>
      </c>
      <c r="D2401" s="1" t="s">
        <v>4776</v>
      </c>
      <c r="E2401" s="1" t="s">
        <v>2978</v>
      </c>
      <c r="F2401" s="1" t="s">
        <v>476</v>
      </c>
      <c r="G2401" s="1" t="s">
        <v>6</v>
      </c>
      <c r="H2401" s="1" t="s">
        <v>7</v>
      </c>
    </row>
    <row r="2402" spans="1:8" x14ac:dyDescent="0.25">
      <c r="A2402" s="4" t="s">
        <v>251</v>
      </c>
      <c r="B2402" s="4" t="s">
        <v>2466</v>
      </c>
      <c r="C2402" s="2">
        <v>42727</v>
      </c>
      <c r="D2402" s="1" t="s">
        <v>4781</v>
      </c>
      <c r="E2402" s="1" t="s">
        <v>3106</v>
      </c>
      <c r="F2402" s="1" t="s">
        <v>867</v>
      </c>
      <c r="G2402" s="1" t="s">
        <v>6</v>
      </c>
      <c r="H2402" s="1" t="s">
        <v>7</v>
      </c>
    </row>
    <row r="2403" spans="1:8" x14ac:dyDescent="0.25">
      <c r="A2403" s="4" t="s">
        <v>3048</v>
      </c>
      <c r="B2403" s="4" t="s">
        <v>2466</v>
      </c>
      <c r="C2403" s="2">
        <v>42727</v>
      </c>
      <c r="D2403" s="1" t="s">
        <v>4790</v>
      </c>
      <c r="E2403" s="1" t="s">
        <v>1007</v>
      </c>
      <c r="F2403" s="1" t="s">
        <v>867</v>
      </c>
      <c r="G2403" s="1" t="s">
        <v>52</v>
      </c>
      <c r="H2403" s="1" t="s">
        <v>845</v>
      </c>
    </row>
    <row r="2404" spans="1:8" x14ac:dyDescent="0.25">
      <c r="A2404" s="4" t="s">
        <v>3483</v>
      </c>
      <c r="B2404" s="4" t="s">
        <v>2466</v>
      </c>
      <c r="C2404" s="2"/>
      <c r="D2404" s="1" t="s">
        <v>4813</v>
      </c>
      <c r="E2404" s="1" t="s">
        <v>334</v>
      </c>
      <c r="F2404" s="1" t="s">
        <v>900</v>
      </c>
      <c r="G2404" s="1" t="s">
        <v>10</v>
      </c>
      <c r="H2404" s="1" t="s">
        <v>7</v>
      </c>
    </row>
    <row r="2405" spans="1:8" x14ac:dyDescent="0.25">
      <c r="A2405" s="4" t="s">
        <v>3483</v>
      </c>
      <c r="B2405" s="4" t="s">
        <v>2466</v>
      </c>
      <c r="C2405" s="2"/>
      <c r="D2405" s="1" t="s">
        <v>4814</v>
      </c>
      <c r="E2405" s="1" t="s">
        <v>491</v>
      </c>
      <c r="F2405" s="1" t="s">
        <v>900</v>
      </c>
      <c r="G2405" s="1" t="s">
        <v>10</v>
      </c>
      <c r="H2405" s="1" t="s">
        <v>7</v>
      </c>
    </row>
    <row r="2406" spans="1:8" x14ac:dyDescent="0.25">
      <c r="A2406" s="4" t="s">
        <v>3483</v>
      </c>
      <c r="B2406" s="4" t="s">
        <v>2466</v>
      </c>
      <c r="C2406" s="2"/>
      <c r="D2406" s="1" t="s">
        <v>4821</v>
      </c>
      <c r="E2406" s="1" t="s">
        <v>464</v>
      </c>
      <c r="F2406" s="1" t="s">
        <v>900</v>
      </c>
      <c r="G2406" s="1" t="s">
        <v>10</v>
      </c>
      <c r="H2406" s="1" t="s">
        <v>7</v>
      </c>
    </row>
    <row r="2407" spans="1:8" x14ac:dyDescent="0.25">
      <c r="A2407" s="4" t="s">
        <v>3483</v>
      </c>
      <c r="B2407" s="4" t="s">
        <v>2466</v>
      </c>
      <c r="C2407" s="2"/>
      <c r="D2407" s="1" t="s">
        <v>4823</v>
      </c>
      <c r="E2407" s="1" t="s">
        <v>487</v>
      </c>
      <c r="F2407" s="1" t="s">
        <v>900</v>
      </c>
      <c r="G2407" s="1" t="s">
        <v>10</v>
      </c>
      <c r="H2407" s="1" t="s">
        <v>7</v>
      </c>
    </row>
    <row r="2408" spans="1:8" x14ac:dyDescent="0.25">
      <c r="A2408" s="4" t="s">
        <v>472</v>
      </c>
      <c r="B2408" s="4" t="s">
        <v>2466</v>
      </c>
      <c r="C2408" s="2"/>
      <c r="D2408" s="1" t="s">
        <v>5133</v>
      </c>
      <c r="E2408" s="1" t="s">
        <v>484</v>
      </c>
      <c r="F2408" s="1" t="s">
        <v>900</v>
      </c>
      <c r="G2408" s="1" t="s">
        <v>10</v>
      </c>
      <c r="H2408" s="1" t="s">
        <v>7</v>
      </c>
    </row>
    <row r="2409" spans="1:8" x14ac:dyDescent="0.25">
      <c r="A2409" s="4" t="s">
        <v>2327</v>
      </c>
      <c r="B2409" s="4" t="s">
        <v>2466</v>
      </c>
      <c r="C2409" s="2"/>
      <c r="D2409" s="1" t="s">
        <v>5139</v>
      </c>
      <c r="E2409" s="1" t="s">
        <v>379</v>
      </c>
      <c r="F2409" s="1" t="s">
        <v>900</v>
      </c>
      <c r="G2409" s="1" t="s">
        <v>10</v>
      </c>
      <c r="H2409" s="1" t="s">
        <v>7</v>
      </c>
    </row>
    <row r="2410" spans="1:8" x14ac:dyDescent="0.25">
      <c r="A2410" s="4" t="s">
        <v>2574</v>
      </c>
      <c r="B2410" s="4" t="s">
        <v>2466</v>
      </c>
      <c r="C2410" s="2">
        <v>42727</v>
      </c>
      <c r="D2410" s="1" t="s">
        <v>5200</v>
      </c>
      <c r="E2410" s="1" t="s">
        <v>2550</v>
      </c>
      <c r="F2410" s="1" t="s">
        <v>900</v>
      </c>
      <c r="G2410" s="1" t="s">
        <v>10</v>
      </c>
      <c r="H2410" s="1" t="s">
        <v>845</v>
      </c>
    </row>
    <row r="2411" spans="1:8" x14ac:dyDescent="0.25">
      <c r="A2411" s="4" t="s">
        <v>3170</v>
      </c>
      <c r="B2411" s="4" t="s">
        <v>2466</v>
      </c>
      <c r="C2411" s="2">
        <v>42727</v>
      </c>
      <c r="D2411" s="1" t="s">
        <v>5219</v>
      </c>
      <c r="E2411" s="1" t="s">
        <v>4942</v>
      </c>
      <c r="F2411" s="1" t="s">
        <v>3768</v>
      </c>
      <c r="G2411" s="1" t="s">
        <v>10</v>
      </c>
      <c r="H2411" s="1" t="s">
        <v>3783</v>
      </c>
    </row>
    <row r="2412" spans="1:8" x14ac:dyDescent="0.25">
      <c r="A2412" s="4" t="s">
        <v>1149</v>
      </c>
      <c r="B2412" s="4" t="s">
        <v>2466</v>
      </c>
      <c r="C2412" s="2"/>
      <c r="D2412" s="1" t="s">
        <v>5251</v>
      </c>
      <c r="E2412" s="1" t="s">
        <v>4863</v>
      </c>
      <c r="F2412" s="1" t="s">
        <v>900</v>
      </c>
      <c r="G2412" s="1" t="s">
        <v>10</v>
      </c>
      <c r="H2412" s="1" t="s">
        <v>7</v>
      </c>
    </row>
    <row r="2413" spans="1:8" x14ac:dyDescent="0.25">
      <c r="A2413" s="4" t="s">
        <v>1491</v>
      </c>
      <c r="B2413" s="4" t="s">
        <v>2466</v>
      </c>
      <c r="C2413" s="2"/>
      <c r="D2413" s="1" t="s">
        <v>5262</v>
      </c>
      <c r="E2413" s="1" t="s">
        <v>514</v>
      </c>
      <c r="F2413" s="1" t="s">
        <v>900</v>
      </c>
      <c r="G2413" s="1" t="s">
        <v>10</v>
      </c>
      <c r="H2413" s="1" t="s">
        <v>477</v>
      </c>
    </row>
    <row r="2414" spans="1:8" x14ac:dyDescent="0.25">
      <c r="A2414" s="4" t="s">
        <v>3863</v>
      </c>
      <c r="B2414" s="4" t="s">
        <v>2466</v>
      </c>
      <c r="C2414" s="2"/>
      <c r="D2414" s="1" t="s">
        <v>5268</v>
      </c>
      <c r="E2414" s="1" t="s">
        <v>1926</v>
      </c>
      <c r="F2414" s="1" t="s">
        <v>900</v>
      </c>
      <c r="G2414" s="1" t="s">
        <v>10</v>
      </c>
      <c r="H2414" s="1" t="s">
        <v>477</v>
      </c>
    </row>
    <row r="2415" spans="1:8" x14ac:dyDescent="0.25">
      <c r="A2415" s="4" t="s">
        <v>3483</v>
      </c>
      <c r="B2415" s="4" t="s">
        <v>2466</v>
      </c>
      <c r="C2415" s="2"/>
      <c r="D2415" s="1" t="s">
        <v>5279</v>
      </c>
      <c r="E2415" s="1" t="s">
        <v>2601</v>
      </c>
      <c r="F2415" s="1" t="s">
        <v>900</v>
      </c>
      <c r="G2415" s="1" t="s">
        <v>10</v>
      </c>
      <c r="H2415" s="1" t="s">
        <v>1977</v>
      </c>
    </row>
    <row r="2416" spans="1:8" x14ac:dyDescent="0.25">
      <c r="A2416" s="4" t="s">
        <v>2282</v>
      </c>
      <c r="B2416" s="4" t="s">
        <v>2466</v>
      </c>
      <c r="C2416" s="2"/>
      <c r="D2416" s="1" t="s">
        <v>5281</v>
      </c>
      <c r="E2416" s="1" t="s">
        <v>3324</v>
      </c>
      <c r="F2416" s="1" t="s">
        <v>900</v>
      </c>
      <c r="G2416" s="1" t="s">
        <v>10</v>
      </c>
      <c r="H2416" s="1" t="s">
        <v>477</v>
      </c>
    </row>
    <row r="2417" spans="1:8" x14ac:dyDescent="0.25">
      <c r="A2417" s="4" t="s">
        <v>2469</v>
      </c>
      <c r="B2417" s="4" t="s">
        <v>2470</v>
      </c>
      <c r="C2417" s="2">
        <v>42391</v>
      </c>
      <c r="D2417" s="1" t="s">
        <v>2471</v>
      </c>
      <c r="E2417" s="1" t="s">
        <v>9</v>
      </c>
      <c r="F2417" s="1" t="s">
        <v>15</v>
      </c>
      <c r="G2417" s="1" t="s">
        <v>10</v>
      </c>
      <c r="H2417" s="1" t="s">
        <v>7</v>
      </c>
    </row>
    <row r="2418" spans="1:8" x14ac:dyDescent="0.25">
      <c r="A2418" s="4" t="s">
        <v>2447</v>
      </c>
      <c r="B2418" s="4" t="s">
        <v>2448</v>
      </c>
      <c r="C2418" s="2">
        <v>42362</v>
      </c>
      <c r="D2418" s="1" t="s">
        <v>2449</v>
      </c>
      <c r="E2418" s="1" t="s">
        <v>4</v>
      </c>
      <c r="F2418" s="1" t="s">
        <v>1952</v>
      </c>
      <c r="G2418" s="1" t="s">
        <v>6</v>
      </c>
      <c r="H2418" s="1" t="s">
        <v>525</v>
      </c>
    </row>
    <row r="2419" spans="1:8" x14ac:dyDescent="0.25">
      <c r="A2419" s="4" t="s">
        <v>2447</v>
      </c>
      <c r="B2419" s="4" t="s">
        <v>2448</v>
      </c>
      <c r="C2419" s="2">
        <v>42362</v>
      </c>
      <c r="D2419" s="1" t="s">
        <v>2465</v>
      </c>
      <c r="E2419" s="1" t="s">
        <v>9</v>
      </c>
      <c r="F2419" s="1" t="s">
        <v>1952</v>
      </c>
      <c r="G2419" s="1" t="s">
        <v>10</v>
      </c>
      <c r="H2419" s="1" t="s">
        <v>525</v>
      </c>
    </row>
    <row r="2420" spans="1:8" x14ac:dyDescent="0.25">
      <c r="A2420" s="4" t="s">
        <v>1149</v>
      </c>
      <c r="B2420" s="4" t="s">
        <v>2487</v>
      </c>
      <c r="C2420" s="2">
        <v>43100</v>
      </c>
      <c r="D2420" s="1" t="s">
        <v>2488</v>
      </c>
      <c r="E2420" s="1" t="s">
        <v>9</v>
      </c>
      <c r="F2420" s="1" t="s">
        <v>1952</v>
      </c>
      <c r="G2420" s="1" t="s">
        <v>10</v>
      </c>
      <c r="H2420" s="1" t="s">
        <v>36</v>
      </c>
    </row>
    <row r="2421" spans="1:8" x14ac:dyDescent="0.25">
      <c r="A2421" s="4" t="s">
        <v>1149</v>
      </c>
      <c r="B2421" s="4" t="s">
        <v>2487</v>
      </c>
      <c r="C2421" s="2">
        <v>43100</v>
      </c>
      <c r="D2421" s="1" t="s">
        <v>2500</v>
      </c>
      <c r="E2421" s="1" t="s">
        <v>4</v>
      </c>
      <c r="F2421" s="1" t="s">
        <v>1952</v>
      </c>
      <c r="G2421" s="1" t="s">
        <v>6</v>
      </c>
      <c r="H2421" s="1" t="s">
        <v>36</v>
      </c>
    </row>
    <row r="2422" spans="1:8" x14ac:dyDescent="0.25">
      <c r="A2422" s="4" t="s">
        <v>3543</v>
      </c>
      <c r="B2422" s="4" t="s">
        <v>2487</v>
      </c>
      <c r="C2422" s="2">
        <v>43100</v>
      </c>
      <c r="D2422" s="1" t="s">
        <v>4586</v>
      </c>
      <c r="E2422" s="1" t="s">
        <v>3864</v>
      </c>
      <c r="F2422" s="1" t="s">
        <v>867</v>
      </c>
      <c r="G2422" s="1" t="s">
        <v>6</v>
      </c>
      <c r="H2422" s="1" t="s">
        <v>7</v>
      </c>
    </row>
    <row r="2423" spans="1:8" x14ac:dyDescent="0.25">
      <c r="A2423" s="4" t="s">
        <v>3143</v>
      </c>
      <c r="B2423" s="4" t="s">
        <v>2487</v>
      </c>
      <c r="C2423" s="2">
        <v>42753</v>
      </c>
      <c r="D2423" s="1" t="s">
        <v>4648</v>
      </c>
      <c r="E2423" s="1" t="s">
        <v>3934</v>
      </c>
      <c r="F2423" s="1" t="s">
        <v>476</v>
      </c>
      <c r="G2423" s="1" t="s">
        <v>6</v>
      </c>
      <c r="H2423" s="1" t="s">
        <v>845</v>
      </c>
    </row>
    <row r="2424" spans="1:8" x14ac:dyDescent="0.25">
      <c r="A2424" s="4" t="s">
        <v>2574</v>
      </c>
      <c r="B2424" s="4" t="s">
        <v>2487</v>
      </c>
      <c r="C2424" s="2">
        <v>42753</v>
      </c>
      <c r="D2424" s="1" t="s">
        <v>5197</v>
      </c>
      <c r="E2424" s="1" t="s">
        <v>2550</v>
      </c>
      <c r="F2424" s="1" t="s">
        <v>900</v>
      </c>
      <c r="G2424" s="1" t="s">
        <v>10</v>
      </c>
      <c r="H2424" s="1" t="s">
        <v>845</v>
      </c>
    </row>
    <row r="2425" spans="1:8" x14ac:dyDescent="0.25">
      <c r="A2425" s="4" t="s">
        <v>172</v>
      </c>
      <c r="B2425" s="4" t="s">
        <v>2455</v>
      </c>
      <c r="C2425" s="2">
        <v>42393</v>
      </c>
      <c r="D2425" s="1" t="s">
        <v>2456</v>
      </c>
      <c r="E2425" s="1" t="s">
        <v>9</v>
      </c>
      <c r="F2425" s="1" t="s">
        <v>1952</v>
      </c>
      <c r="G2425" s="1" t="s">
        <v>10</v>
      </c>
      <c r="H2425" s="1" t="s">
        <v>7</v>
      </c>
    </row>
    <row r="2426" spans="1:8" x14ac:dyDescent="0.25">
      <c r="A2426" s="4" t="s">
        <v>1618</v>
      </c>
      <c r="B2426" s="4" t="s">
        <v>2332</v>
      </c>
      <c r="C2426" s="2">
        <v>42767</v>
      </c>
      <c r="D2426" s="1" t="s">
        <v>2333</v>
      </c>
      <c r="E2426" s="1" t="s">
        <v>4</v>
      </c>
      <c r="F2426" s="1" t="s">
        <v>1952</v>
      </c>
      <c r="G2426" s="1" t="s">
        <v>6</v>
      </c>
      <c r="H2426" s="1" t="s">
        <v>7</v>
      </c>
    </row>
    <row r="2427" spans="1:8" x14ac:dyDescent="0.25">
      <c r="A2427" s="4" t="s">
        <v>1618</v>
      </c>
      <c r="B2427" s="4" t="s">
        <v>2332</v>
      </c>
      <c r="C2427" s="2">
        <v>42767</v>
      </c>
      <c r="D2427" s="1" t="s">
        <v>2338</v>
      </c>
      <c r="E2427" s="1" t="s">
        <v>9</v>
      </c>
      <c r="F2427" s="1" t="s">
        <v>1952</v>
      </c>
      <c r="G2427" s="1" t="s">
        <v>10</v>
      </c>
      <c r="H2427" s="1" t="s">
        <v>7</v>
      </c>
    </row>
    <row r="2428" spans="1:8" x14ac:dyDescent="0.25">
      <c r="A2428" s="4" t="s">
        <v>2507</v>
      </c>
      <c r="B2428" s="4" t="s">
        <v>2508</v>
      </c>
      <c r="C2428" s="2">
        <v>43100</v>
      </c>
      <c r="D2428" s="1" t="s">
        <v>2509</v>
      </c>
      <c r="E2428" s="1" t="s">
        <v>9</v>
      </c>
      <c r="F2428" s="1" t="s">
        <v>1952</v>
      </c>
      <c r="G2428" s="1" t="s">
        <v>10</v>
      </c>
      <c r="H2428" s="1" t="s">
        <v>36</v>
      </c>
    </row>
    <row r="2429" spans="1:8" x14ac:dyDescent="0.25">
      <c r="A2429" s="4" t="s">
        <v>2507</v>
      </c>
      <c r="B2429" s="4" t="s">
        <v>2508</v>
      </c>
      <c r="C2429" s="2">
        <v>43100</v>
      </c>
      <c r="D2429" s="1" t="s">
        <v>2510</v>
      </c>
      <c r="E2429" s="1" t="s">
        <v>4</v>
      </c>
      <c r="F2429" s="1" t="s">
        <v>1952</v>
      </c>
      <c r="G2429" s="1" t="s">
        <v>6</v>
      </c>
      <c r="H2429" s="1" t="s">
        <v>36</v>
      </c>
    </row>
    <row r="2430" spans="1:8" x14ac:dyDescent="0.25">
      <c r="A2430" s="4" t="s">
        <v>2201</v>
      </c>
      <c r="B2430" s="4" t="s">
        <v>2508</v>
      </c>
      <c r="C2430" s="2">
        <v>43100</v>
      </c>
      <c r="D2430" s="1" t="s">
        <v>4151</v>
      </c>
      <c r="E2430" s="1" t="s">
        <v>3741</v>
      </c>
      <c r="F2430" s="1" t="s">
        <v>3753</v>
      </c>
      <c r="G2430" s="1" t="s">
        <v>52</v>
      </c>
      <c r="H2430" s="1" t="s">
        <v>3783</v>
      </c>
    </row>
    <row r="2431" spans="1:8" x14ac:dyDescent="0.25">
      <c r="A2431" s="4" t="s">
        <v>2197</v>
      </c>
      <c r="B2431" s="4" t="s">
        <v>2508</v>
      </c>
      <c r="C2431" s="2">
        <v>43100</v>
      </c>
      <c r="D2431" s="1" t="s">
        <v>4187</v>
      </c>
      <c r="E2431" s="1" t="s">
        <v>434</v>
      </c>
      <c r="F2431" s="1" t="s">
        <v>3751</v>
      </c>
      <c r="G2431" s="1" t="s">
        <v>6</v>
      </c>
      <c r="H2431" s="1" t="s">
        <v>3783</v>
      </c>
    </row>
    <row r="2432" spans="1:8" x14ac:dyDescent="0.25">
      <c r="A2432" s="4" t="s">
        <v>2197</v>
      </c>
      <c r="B2432" s="4" t="s">
        <v>2508</v>
      </c>
      <c r="C2432" s="2">
        <v>43100</v>
      </c>
      <c r="D2432" s="1" t="s">
        <v>4189</v>
      </c>
      <c r="E2432" s="1" t="s">
        <v>3879</v>
      </c>
      <c r="F2432" s="1" t="s">
        <v>3105</v>
      </c>
      <c r="G2432" s="1" t="s">
        <v>6</v>
      </c>
      <c r="H2432" s="1" t="s">
        <v>845</v>
      </c>
    </row>
    <row r="2433" spans="1:8" x14ac:dyDescent="0.25">
      <c r="A2433" s="4" t="s">
        <v>2197</v>
      </c>
      <c r="B2433" s="4" t="s">
        <v>2508</v>
      </c>
      <c r="C2433" s="2">
        <v>43100</v>
      </c>
      <c r="D2433" s="1" t="s">
        <v>4193</v>
      </c>
      <c r="E2433" s="1" t="s">
        <v>3981</v>
      </c>
      <c r="F2433" s="1" t="s">
        <v>3105</v>
      </c>
      <c r="G2433" s="1" t="s">
        <v>6</v>
      </c>
      <c r="H2433" s="1" t="s">
        <v>845</v>
      </c>
    </row>
    <row r="2434" spans="1:8" x14ac:dyDescent="0.25">
      <c r="A2434" s="4" t="s">
        <v>2255</v>
      </c>
      <c r="B2434" s="4" t="s">
        <v>2508</v>
      </c>
      <c r="C2434" s="2">
        <v>43100</v>
      </c>
      <c r="D2434" s="1" t="s">
        <v>4197</v>
      </c>
      <c r="E2434" s="1" t="s">
        <v>3881</v>
      </c>
      <c r="F2434" s="1" t="s">
        <v>3812</v>
      </c>
      <c r="G2434" s="1" t="s">
        <v>6</v>
      </c>
      <c r="H2434" s="1" t="s">
        <v>845</v>
      </c>
    </row>
    <row r="2435" spans="1:8" x14ac:dyDescent="0.25">
      <c r="A2435" s="4" t="s">
        <v>2201</v>
      </c>
      <c r="B2435" s="4" t="s">
        <v>2508</v>
      </c>
      <c r="C2435" s="2">
        <v>43100</v>
      </c>
      <c r="D2435" s="1" t="s">
        <v>4199</v>
      </c>
      <c r="E2435" s="1" t="s">
        <v>28</v>
      </c>
      <c r="F2435" s="1" t="s">
        <v>3812</v>
      </c>
      <c r="G2435" s="1" t="s">
        <v>6</v>
      </c>
      <c r="H2435" s="1" t="s">
        <v>3783</v>
      </c>
    </row>
    <row r="2436" spans="1:8" x14ac:dyDescent="0.25">
      <c r="A2436" s="4" t="s">
        <v>2201</v>
      </c>
      <c r="B2436" s="4" t="s">
        <v>2508</v>
      </c>
      <c r="C2436" s="2">
        <v>43100</v>
      </c>
      <c r="D2436" s="1" t="s">
        <v>4201</v>
      </c>
      <c r="E2436" s="1" t="s">
        <v>230</v>
      </c>
      <c r="F2436" s="1" t="s">
        <v>3812</v>
      </c>
      <c r="G2436" s="1" t="s">
        <v>6</v>
      </c>
      <c r="H2436" s="1" t="s">
        <v>3783</v>
      </c>
    </row>
    <row r="2437" spans="1:8" x14ac:dyDescent="0.25">
      <c r="A2437" s="4" t="s">
        <v>2197</v>
      </c>
      <c r="B2437" s="4" t="s">
        <v>2508</v>
      </c>
      <c r="C2437" s="2">
        <v>43100</v>
      </c>
      <c r="D2437" s="1" t="s">
        <v>4202</v>
      </c>
      <c r="E2437" s="1" t="s">
        <v>408</v>
      </c>
      <c r="F2437" s="1" t="s">
        <v>3716</v>
      </c>
      <c r="G2437" s="1" t="s">
        <v>6</v>
      </c>
      <c r="H2437" s="1" t="s">
        <v>3783</v>
      </c>
    </row>
    <row r="2438" spans="1:8" x14ac:dyDescent="0.25">
      <c r="A2438" s="4" t="s">
        <v>2197</v>
      </c>
      <c r="B2438" s="4" t="s">
        <v>2508</v>
      </c>
      <c r="C2438" s="2">
        <v>43100</v>
      </c>
      <c r="D2438" s="1" t="s">
        <v>4205</v>
      </c>
      <c r="E2438" s="1" t="s">
        <v>88</v>
      </c>
      <c r="F2438" s="1" t="s">
        <v>3105</v>
      </c>
      <c r="G2438" s="1" t="s">
        <v>6</v>
      </c>
      <c r="H2438" s="1" t="s">
        <v>4206</v>
      </c>
    </row>
    <row r="2439" spans="1:8" x14ac:dyDescent="0.25">
      <c r="A2439" s="4" t="s">
        <v>2201</v>
      </c>
      <c r="B2439" s="4" t="s">
        <v>2508</v>
      </c>
      <c r="C2439" s="2">
        <v>43100</v>
      </c>
      <c r="D2439" s="1" t="s">
        <v>4208</v>
      </c>
      <c r="E2439" s="1" t="s">
        <v>1664</v>
      </c>
      <c r="F2439" s="1" t="s">
        <v>3812</v>
      </c>
      <c r="G2439" s="1" t="s">
        <v>6</v>
      </c>
      <c r="H2439" s="1" t="s">
        <v>3783</v>
      </c>
    </row>
    <row r="2440" spans="1:8" x14ac:dyDescent="0.25">
      <c r="A2440" s="4" t="s">
        <v>3297</v>
      </c>
      <c r="B2440" s="4" t="s">
        <v>2508</v>
      </c>
      <c r="C2440" s="2">
        <v>43100</v>
      </c>
      <c r="D2440" s="1" t="s">
        <v>4210</v>
      </c>
      <c r="E2440" s="1" t="s">
        <v>171</v>
      </c>
      <c r="F2440" s="1" t="s">
        <v>3751</v>
      </c>
      <c r="G2440" s="1" t="s">
        <v>6</v>
      </c>
      <c r="H2440" s="1" t="s">
        <v>3783</v>
      </c>
    </row>
    <row r="2441" spans="1:8" x14ac:dyDescent="0.25">
      <c r="A2441" s="4" t="s">
        <v>3836</v>
      </c>
      <c r="B2441" s="4" t="s">
        <v>2508</v>
      </c>
      <c r="C2441" s="2">
        <v>43100</v>
      </c>
      <c r="D2441" s="1" t="s">
        <v>4211</v>
      </c>
      <c r="E2441" s="1" t="s">
        <v>3823</v>
      </c>
      <c r="F2441" s="1" t="s">
        <v>3812</v>
      </c>
      <c r="G2441" s="1" t="s">
        <v>6</v>
      </c>
      <c r="H2441" s="1" t="s">
        <v>845</v>
      </c>
    </row>
    <row r="2442" spans="1:8" x14ac:dyDescent="0.25">
      <c r="A2442" s="4" t="s">
        <v>2222</v>
      </c>
      <c r="B2442" s="4" t="s">
        <v>2508</v>
      </c>
      <c r="C2442" s="2">
        <v>43100</v>
      </c>
      <c r="D2442" s="1" t="s">
        <v>4213</v>
      </c>
      <c r="E2442" s="1" t="s">
        <v>3898</v>
      </c>
      <c r="F2442" s="1" t="s">
        <v>3753</v>
      </c>
      <c r="G2442" s="1" t="s">
        <v>52</v>
      </c>
      <c r="H2442" s="1" t="s">
        <v>845</v>
      </c>
    </row>
    <row r="2443" spans="1:8" x14ac:dyDescent="0.25">
      <c r="A2443" s="4" t="s">
        <v>2201</v>
      </c>
      <c r="B2443" s="4" t="s">
        <v>2508</v>
      </c>
      <c r="C2443" s="2">
        <v>43100</v>
      </c>
      <c r="D2443" s="1" t="s">
        <v>4221</v>
      </c>
      <c r="E2443" s="1" t="s">
        <v>82</v>
      </c>
      <c r="F2443" s="1" t="s">
        <v>3812</v>
      </c>
      <c r="G2443" s="1" t="s">
        <v>6</v>
      </c>
      <c r="H2443" s="1" t="s">
        <v>3783</v>
      </c>
    </row>
    <row r="2444" spans="1:8" x14ac:dyDescent="0.25">
      <c r="A2444" s="4" t="s">
        <v>2197</v>
      </c>
      <c r="B2444" s="4" t="s">
        <v>2508</v>
      </c>
      <c r="C2444" s="2">
        <v>43100</v>
      </c>
      <c r="D2444" s="1" t="s">
        <v>4226</v>
      </c>
      <c r="E2444" s="1" t="s">
        <v>411</v>
      </c>
      <c r="F2444" s="1" t="s">
        <v>3716</v>
      </c>
      <c r="G2444" s="1" t="s">
        <v>6</v>
      </c>
      <c r="H2444" s="1" t="s">
        <v>3783</v>
      </c>
    </row>
    <row r="2445" spans="1:8" x14ac:dyDescent="0.25">
      <c r="A2445" s="4" t="s">
        <v>2197</v>
      </c>
      <c r="B2445" s="4" t="s">
        <v>2508</v>
      </c>
      <c r="C2445" s="2">
        <v>43100</v>
      </c>
      <c r="D2445" s="1" t="s">
        <v>4231</v>
      </c>
      <c r="E2445" s="1" t="s">
        <v>2584</v>
      </c>
      <c r="F2445" s="1" t="s">
        <v>3812</v>
      </c>
      <c r="G2445" s="1" t="s">
        <v>6</v>
      </c>
      <c r="H2445" s="1" t="s">
        <v>3783</v>
      </c>
    </row>
    <row r="2446" spans="1:8" x14ac:dyDescent="0.25">
      <c r="A2446" s="4" t="s">
        <v>2197</v>
      </c>
      <c r="B2446" s="4" t="s">
        <v>2508</v>
      </c>
      <c r="C2446" s="2">
        <v>43100</v>
      </c>
      <c r="D2446" s="1" t="s">
        <v>4233</v>
      </c>
      <c r="E2446" s="1" t="s">
        <v>3779</v>
      </c>
      <c r="F2446" s="1" t="s">
        <v>3105</v>
      </c>
      <c r="G2446" s="1" t="s">
        <v>6</v>
      </c>
      <c r="H2446" s="1" t="s">
        <v>845</v>
      </c>
    </row>
    <row r="2447" spans="1:8" x14ac:dyDescent="0.25">
      <c r="A2447" s="4" t="s">
        <v>2174</v>
      </c>
      <c r="B2447" s="4" t="s">
        <v>2508</v>
      </c>
      <c r="C2447" s="2">
        <v>43100</v>
      </c>
      <c r="D2447" s="1" t="s">
        <v>4237</v>
      </c>
      <c r="E2447" s="1" t="s">
        <v>3803</v>
      </c>
      <c r="F2447" s="1" t="s">
        <v>3751</v>
      </c>
      <c r="G2447" s="1" t="s">
        <v>6</v>
      </c>
      <c r="H2447" s="1" t="s">
        <v>845</v>
      </c>
    </row>
    <row r="2448" spans="1:8" x14ac:dyDescent="0.25">
      <c r="A2448" s="4" t="s">
        <v>2201</v>
      </c>
      <c r="B2448" s="4" t="s">
        <v>2508</v>
      </c>
      <c r="C2448" s="2">
        <v>43100</v>
      </c>
      <c r="D2448" s="1" t="s">
        <v>4241</v>
      </c>
      <c r="E2448" s="1" t="s">
        <v>1654</v>
      </c>
      <c r="F2448" s="1" t="s">
        <v>3812</v>
      </c>
      <c r="G2448" s="1" t="s">
        <v>6</v>
      </c>
      <c r="H2448" s="1" t="s">
        <v>3783</v>
      </c>
    </row>
    <row r="2449" spans="1:8" x14ac:dyDescent="0.25">
      <c r="A2449" s="4" t="s">
        <v>3836</v>
      </c>
      <c r="B2449" s="4" t="s">
        <v>2508</v>
      </c>
      <c r="C2449" s="2">
        <v>43100</v>
      </c>
      <c r="D2449" s="1" t="s">
        <v>4244</v>
      </c>
      <c r="E2449" s="1" t="s">
        <v>3834</v>
      </c>
      <c r="F2449" s="1" t="s">
        <v>3751</v>
      </c>
      <c r="G2449" s="1" t="s">
        <v>6</v>
      </c>
      <c r="H2449" s="1" t="s">
        <v>845</v>
      </c>
    </row>
    <row r="2450" spans="1:8" x14ac:dyDescent="0.25">
      <c r="A2450" s="4" t="s">
        <v>2201</v>
      </c>
      <c r="B2450" s="4" t="s">
        <v>2508</v>
      </c>
      <c r="C2450" s="2">
        <v>43100</v>
      </c>
      <c r="D2450" s="1" t="s">
        <v>4245</v>
      </c>
      <c r="E2450" s="1" t="s">
        <v>3957</v>
      </c>
      <c r="F2450" s="1" t="s">
        <v>3812</v>
      </c>
      <c r="G2450" s="1" t="s">
        <v>6</v>
      </c>
      <c r="H2450" s="1" t="s">
        <v>3783</v>
      </c>
    </row>
    <row r="2451" spans="1:8" x14ac:dyDescent="0.25">
      <c r="A2451" s="4" t="s">
        <v>2255</v>
      </c>
      <c r="B2451" s="4" t="s">
        <v>2508</v>
      </c>
      <c r="C2451" s="2">
        <v>43100</v>
      </c>
      <c r="D2451" s="1" t="s">
        <v>4246</v>
      </c>
      <c r="E2451" s="1" t="s">
        <v>3942</v>
      </c>
      <c r="F2451" s="1" t="s">
        <v>3812</v>
      </c>
      <c r="G2451" s="1" t="s">
        <v>6</v>
      </c>
      <c r="H2451" s="1" t="s">
        <v>845</v>
      </c>
    </row>
    <row r="2452" spans="1:8" x14ac:dyDescent="0.25">
      <c r="A2452" s="4" t="s">
        <v>2197</v>
      </c>
      <c r="B2452" s="4" t="s">
        <v>2508</v>
      </c>
      <c r="C2452" s="2">
        <v>43100</v>
      </c>
      <c r="D2452" s="1" t="s">
        <v>4247</v>
      </c>
      <c r="E2452" s="1" t="s">
        <v>151</v>
      </c>
      <c r="F2452" s="1" t="s">
        <v>3105</v>
      </c>
      <c r="G2452" s="1" t="s">
        <v>6</v>
      </c>
      <c r="H2452" s="1" t="s">
        <v>845</v>
      </c>
    </row>
    <row r="2453" spans="1:8" x14ac:dyDescent="0.25">
      <c r="A2453" s="4" t="s">
        <v>2197</v>
      </c>
      <c r="B2453" s="4" t="s">
        <v>2508</v>
      </c>
      <c r="C2453" s="2">
        <v>43100</v>
      </c>
      <c r="D2453" s="1" t="s">
        <v>4250</v>
      </c>
      <c r="E2453" s="1" t="s">
        <v>3813</v>
      </c>
      <c r="F2453" s="1" t="s">
        <v>3751</v>
      </c>
      <c r="G2453" s="1" t="s">
        <v>6</v>
      </c>
      <c r="H2453" s="1" t="s">
        <v>3783</v>
      </c>
    </row>
    <row r="2454" spans="1:8" x14ac:dyDescent="0.25">
      <c r="A2454" s="4" t="s">
        <v>2092</v>
      </c>
      <c r="B2454" s="4" t="s">
        <v>2508</v>
      </c>
      <c r="C2454" s="2">
        <v>43100</v>
      </c>
      <c r="D2454" s="1" t="s">
        <v>4253</v>
      </c>
      <c r="E2454" s="1" t="s">
        <v>3841</v>
      </c>
      <c r="F2454" s="1" t="s">
        <v>3751</v>
      </c>
      <c r="G2454" s="1" t="s">
        <v>6</v>
      </c>
      <c r="H2454" s="1" t="s">
        <v>845</v>
      </c>
    </row>
    <row r="2455" spans="1:8" x14ac:dyDescent="0.25">
      <c r="A2455" s="4" t="s">
        <v>2197</v>
      </c>
      <c r="B2455" s="4" t="s">
        <v>2508</v>
      </c>
      <c r="C2455" s="2">
        <v>43100</v>
      </c>
      <c r="D2455" s="1" t="s">
        <v>4256</v>
      </c>
      <c r="E2455" s="1" t="s">
        <v>3915</v>
      </c>
      <c r="F2455" s="1" t="s">
        <v>3105</v>
      </c>
      <c r="G2455" s="1" t="s">
        <v>6</v>
      </c>
      <c r="H2455" s="1" t="s">
        <v>4206</v>
      </c>
    </row>
    <row r="2456" spans="1:8" x14ac:dyDescent="0.25">
      <c r="A2456" s="4" t="s">
        <v>2197</v>
      </c>
      <c r="B2456" s="4" t="s">
        <v>2508</v>
      </c>
      <c r="C2456" s="2">
        <v>43100</v>
      </c>
      <c r="D2456" s="1" t="s">
        <v>4257</v>
      </c>
      <c r="E2456" s="1" t="s">
        <v>2392</v>
      </c>
      <c r="F2456" s="1" t="s">
        <v>3751</v>
      </c>
      <c r="G2456" s="1" t="s">
        <v>6</v>
      </c>
      <c r="H2456" s="1" t="s">
        <v>3783</v>
      </c>
    </row>
    <row r="2457" spans="1:8" x14ac:dyDescent="0.25">
      <c r="A2457" s="4" t="s">
        <v>2197</v>
      </c>
      <c r="B2457" s="4" t="s">
        <v>2508</v>
      </c>
      <c r="C2457" s="2">
        <v>43100</v>
      </c>
      <c r="D2457" s="1" t="s">
        <v>4259</v>
      </c>
      <c r="E2457" s="1" t="s">
        <v>405</v>
      </c>
      <c r="F2457" s="1" t="s">
        <v>3751</v>
      </c>
      <c r="G2457" s="1" t="s">
        <v>6</v>
      </c>
      <c r="H2457" s="1" t="s">
        <v>3783</v>
      </c>
    </row>
    <row r="2458" spans="1:8" x14ac:dyDescent="0.25">
      <c r="A2458" s="4" t="s">
        <v>2197</v>
      </c>
      <c r="B2458" s="4" t="s">
        <v>2508</v>
      </c>
      <c r="C2458" s="2">
        <v>43100</v>
      </c>
      <c r="D2458" s="1" t="s">
        <v>4262</v>
      </c>
      <c r="E2458" s="1" t="s">
        <v>3889</v>
      </c>
      <c r="F2458" s="1" t="s">
        <v>3716</v>
      </c>
      <c r="G2458" s="1" t="s">
        <v>6</v>
      </c>
      <c r="H2458" s="1" t="s">
        <v>3783</v>
      </c>
    </row>
    <row r="2459" spans="1:8" x14ac:dyDescent="0.25">
      <c r="A2459" s="4" t="s">
        <v>2197</v>
      </c>
      <c r="B2459" s="4" t="s">
        <v>2508</v>
      </c>
      <c r="C2459" s="2">
        <v>43100</v>
      </c>
      <c r="D2459" s="1" t="s">
        <v>4265</v>
      </c>
      <c r="E2459" s="1" t="s">
        <v>3947</v>
      </c>
      <c r="F2459" s="1" t="s">
        <v>3751</v>
      </c>
      <c r="G2459" s="1" t="s">
        <v>6</v>
      </c>
      <c r="H2459" s="1" t="s">
        <v>3783</v>
      </c>
    </row>
    <row r="2460" spans="1:8" x14ac:dyDescent="0.25">
      <c r="A2460" s="4" t="s">
        <v>2197</v>
      </c>
      <c r="B2460" s="4" t="s">
        <v>2508</v>
      </c>
      <c r="C2460" s="2">
        <v>43100</v>
      </c>
      <c r="D2460" s="1" t="s">
        <v>4268</v>
      </c>
      <c r="E2460" s="1" t="s">
        <v>3312</v>
      </c>
      <c r="F2460" s="1" t="s">
        <v>3812</v>
      </c>
      <c r="G2460" s="1" t="s">
        <v>6</v>
      </c>
      <c r="H2460" s="1" t="s">
        <v>3783</v>
      </c>
    </row>
    <row r="2461" spans="1:8" x14ac:dyDescent="0.25">
      <c r="A2461" s="4" t="s">
        <v>2197</v>
      </c>
      <c r="B2461" s="4" t="s">
        <v>2508</v>
      </c>
      <c r="C2461" s="2">
        <v>43100</v>
      </c>
      <c r="D2461" s="1" t="s">
        <v>4271</v>
      </c>
      <c r="E2461" s="1" t="s">
        <v>959</v>
      </c>
      <c r="F2461" s="1" t="s">
        <v>3716</v>
      </c>
      <c r="G2461" s="1" t="s">
        <v>6</v>
      </c>
      <c r="H2461" s="1" t="s">
        <v>3783</v>
      </c>
    </row>
    <row r="2462" spans="1:8" x14ac:dyDescent="0.25">
      <c r="A2462" s="4" t="s">
        <v>4128</v>
      </c>
      <c r="B2462" s="4" t="s">
        <v>2508</v>
      </c>
      <c r="C2462" s="2">
        <v>43100</v>
      </c>
      <c r="D2462" s="1" t="s">
        <v>4273</v>
      </c>
      <c r="E2462" s="1" t="s">
        <v>3882</v>
      </c>
      <c r="F2462" s="1" t="s">
        <v>3751</v>
      </c>
      <c r="G2462" s="1" t="s">
        <v>6</v>
      </c>
      <c r="H2462" s="1" t="s">
        <v>845</v>
      </c>
    </row>
    <row r="2463" spans="1:8" x14ac:dyDescent="0.25">
      <c r="A2463" s="4" t="s">
        <v>2197</v>
      </c>
      <c r="B2463" s="4" t="s">
        <v>2508</v>
      </c>
      <c r="C2463" s="2">
        <v>43100</v>
      </c>
      <c r="D2463" s="1" t="s">
        <v>4274</v>
      </c>
      <c r="E2463" s="1" t="s">
        <v>177</v>
      </c>
      <c r="F2463" s="1" t="s">
        <v>3753</v>
      </c>
      <c r="G2463" s="1" t="s">
        <v>52</v>
      </c>
      <c r="H2463" s="1" t="s">
        <v>3783</v>
      </c>
    </row>
    <row r="2464" spans="1:8" x14ac:dyDescent="0.25">
      <c r="A2464" s="4" t="s">
        <v>2197</v>
      </c>
      <c r="B2464" s="4" t="s">
        <v>2508</v>
      </c>
      <c r="C2464" s="2">
        <v>43100</v>
      </c>
      <c r="D2464" s="1" t="s">
        <v>4275</v>
      </c>
      <c r="E2464" s="1" t="s">
        <v>56</v>
      </c>
      <c r="F2464" s="1" t="s">
        <v>3812</v>
      </c>
      <c r="G2464" s="1" t="s">
        <v>6</v>
      </c>
      <c r="H2464" s="1" t="s">
        <v>3783</v>
      </c>
    </row>
    <row r="2465" spans="1:8" x14ac:dyDescent="0.25">
      <c r="A2465" s="4" t="s">
        <v>2197</v>
      </c>
      <c r="B2465" s="4" t="s">
        <v>2508</v>
      </c>
      <c r="C2465" s="2">
        <v>43100</v>
      </c>
      <c r="D2465" s="1" t="s">
        <v>4292</v>
      </c>
      <c r="E2465" s="1" t="s">
        <v>3801</v>
      </c>
      <c r="F2465" s="1" t="s">
        <v>3751</v>
      </c>
      <c r="G2465" s="1" t="s">
        <v>6</v>
      </c>
      <c r="H2465" s="1" t="s">
        <v>3783</v>
      </c>
    </row>
    <row r="2466" spans="1:8" x14ac:dyDescent="0.25">
      <c r="A2466" s="4" t="s">
        <v>2201</v>
      </c>
      <c r="B2466" s="4" t="s">
        <v>2508</v>
      </c>
      <c r="C2466" s="2">
        <v>43100</v>
      </c>
      <c r="D2466" s="1" t="s">
        <v>4306</v>
      </c>
      <c r="E2466" s="1" t="s">
        <v>215</v>
      </c>
      <c r="F2466" s="1" t="s">
        <v>3812</v>
      </c>
      <c r="G2466" s="1" t="s">
        <v>6</v>
      </c>
      <c r="H2466" s="1" t="s">
        <v>3783</v>
      </c>
    </row>
    <row r="2467" spans="1:8" x14ac:dyDescent="0.25">
      <c r="A2467" s="4" t="s">
        <v>2201</v>
      </c>
      <c r="B2467" s="4" t="s">
        <v>2508</v>
      </c>
      <c r="C2467" s="2">
        <v>43100</v>
      </c>
      <c r="D2467" s="1" t="s">
        <v>4314</v>
      </c>
      <c r="E2467" s="1" t="s">
        <v>245</v>
      </c>
      <c r="F2467" s="1" t="s">
        <v>3812</v>
      </c>
      <c r="G2467" s="1" t="s">
        <v>6</v>
      </c>
      <c r="H2467" s="1" t="s">
        <v>3783</v>
      </c>
    </row>
    <row r="2468" spans="1:8" x14ac:dyDescent="0.25">
      <c r="A2468" s="4" t="s">
        <v>2201</v>
      </c>
      <c r="B2468" s="4" t="s">
        <v>2508</v>
      </c>
      <c r="C2468" s="2">
        <v>43100</v>
      </c>
      <c r="D2468" s="1" t="s">
        <v>4315</v>
      </c>
      <c r="E2468" s="1" t="s">
        <v>456</v>
      </c>
      <c r="F2468" s="1" t="s">
        <v>3812</v>
      </c>
      <c r="G2468" s="1" t="s">
        <v>6</v>
      </c>
      <c r="H2468" s="1" t="s">
        <v>3783</v>
      </c>
    </row>
    <row r="2469" spans="1:8" x14ac:dyDescent="0.25">
      <c r="A2469" s="4" t="s">
        <v>2197</v>
      </c>
      <c r="B2469" s="4" t="s">
        <v>2508</v>
      </c>
      <c r="C2469" s="2">
        <v>43100</v>
      </c>
      <c r="D2469" s="1" t="s">
        <v>4322</v>
      </c>
      <c r="E2469" s="1" t="s">
        <v>122</v>
      </c>
      <c r="F2469" s="1" t="s">
        <v>3716</v>
      </c>
      <c r="G2469" s="1" t="s">
        <v>6</v>
      </c>
      <c r="H2469" s="1" t="s">
        <v>845</v>
      </c>
    </row>
    <row r="2470" spans="1:8" x14ac:dyDescent="0.25">
      <c r="A2470" s="4" t="s">
        <v>2201</v>
      </c>
      <c r="B2470" s="4" t="s">
        <v>2508</v>
      </c>
      <c r="C2470" s="2">
        <v>43100</v>
      </c>
      <c r="D2470" s="1" t="s">
        <v>4326</v>
      </c>
      <c r="E2470" s="1" t="s">
        <v>3322</v>
      </c>
      <c r="F2470" s="1" t="s">
        <v>3812</v>
      </c>
      <c r="G2470" s="1" t="s">
        <v>6</v>
      </c>
      <c r="H2470" s="1" t="s">
        <v>3783</v>
      </c>
    </row>
    <row r="2471" spans="1:8" x14ac:dyDescent="0.25">
      <c r="A2471" s="4" t="s">
        <v>2197</v>
      </c>
      <c r="B2471" s="4" t="s">
        <v>2508</v>
      </c>
      <c r="C2471" s="2">
        <v>43100</v>
      </c>
      <c r="D2471" s="1" t="s">
        <v>4332</v>
      </c>
      <c r="E2471" s="1" t="s">
        <v>224</v>
      </c>
      <c r="F2471" s="1" t="s">
        <v>3105</v>
      </c>
      <c r="G2471" s="1" t="s">
        <v>6</v>
      </c>
      <c r="H2471" s="1" t="s">
        <v>3783</v>
      </c>
    </row>
    <row r="2472" spans="1:8" x14ac:dyDescent="0.25">
      <c r="A2472" s="4" t="s">
        <v>2197</v>
      </c>
      <c r="B2472" s="4" t="s">
        <v>2508</v>
      </c>
      <c r="C2472" s="2">
        <v>43100</v>
      </c>
      <c r="D2472" s="1" t="s">
        <v>4343</v>
      </c>
      <c r="E2472" s="1" t="s">
        <v>3821</v>
      </c>
      <c r="F2472" s="1" t="s">
        <v>3751</v>
      </c>
      <c r="G2472" s="1" t="s">
        <v>6</v>
      </c>
      <c r="H2472" s="1" t="s">
        <v>3783</v>
      </c>
    </row>
    <row r="2473" spans="1:8" x14ac:dyDescent="0.25">
      <c r="A2473" s="4" t="s">
        <v>2201</v>
      </c>
      <c r="B2473" s="4" t="s">
        <v>2508</v>
      </c>
      <c r="C2473" s="2">
        <v>43100</v>
      </c>
      <c r="D2473" s="1" t="s">
        <v>4345</v>
      </c>
      <c r="E2473" s="1" t="s">
        <v>3878</v>
      </c>
      <c r="F2473" s="1" t="s">
        <v>3812</v>
      </c>
      <c r="G2473" s="1" t="s">
        <v>6</v>
      </c>
      <c r="H2473" s="1" t="s">
        <v>3783</v>
      </c>
    </row>
    <row r="2474" spans="1:8" x14ac:dyDescent="0.25">
      <c r="A2474" s="4" t="s">
        <v>2197</v>
      </c>
      <c r="B2474" s="4" t="s">
        <v>2508</v>
      </c>
      <c r="C2474" s="2">
        <v>43100</v>
      </c>
      <c r="D2474" s="1" t="s">
        <v>4352</v>
      </c>
      <c r="E2474" s="1" t="s">
        <v>3991</v>
      </c>
      <c r="F2474" s="1" t="s">
        <v>3105</v>
      </c>
      <c r="G2474" s="1" t="s">
        <v>6</v>
      </c>
      <c r="H2474" s="1" t="s">
        <v>845</v>
      </c>
    </row>
    <row r="2475" spans="1:8" x14ac:dyDescent="0.25">
      <c r="A2475" s="4" t="s">
        <v>2201</v>
      </c>
      <c r="B2475" s="4" t="s">
        <v>2508</v>
      </c>
      <c r="C2475" s="2">
        <v>43100</v>
      </c>
      <c r="D2475" s="1" t="s">
        <v>4355</v>
      </c>
      <c r="E2475" s="1" t="s">
        <v>452</v>
      </c>
      <c r="F2475" s="1" t="s">
        <v>3753</v>
      </c>
      <c r="G2475" s="1" t="s">
        <v>6</v>
      </c>
      <c r="H2475" s="1" t="s">
        <v>3783</v>
      </c>
    </row>
    <row r="2476" spans="1:8" x14ac:dyDescent="0.25">
      <c r="A2476" s="4" t="s">
        <v>2197</v>
      </c>
      <c r="B2476" s="4" t="s">
        <v>2508</v>
      </c>
      <c r="C2476" s="2">
        <v>43100</v>
      </c>
      <c r="D2476" s="1" t="s">
        <v>4357</v>
      </c>
      <c r="E2476" s="1" t="s">
        <v>1632</v>
      </c>
      <c r="F2476" s="1" t="s">
        <v>3716</v>
      </c>
      <c r="G2476" s="1" t="s">
        <v>6</v>
      </c>
      <c r="H2476" s="1" t="s">
        <v>3783</v>
      </c>
    </row>
    <row r="2477" spans="1:8" x14ac:dyDescent="0.25">
      <c r="A2477" s="4" t="s">
        <v>2197</v>
      </c>
      <c r="B2477" s="4" t="s">
        <v>2508</v>
      </c>
      <c r="C2477" s="2">
        <v>43100</v>
      </c>
      <c r="D2477" s="1" t="s">
        <v>4368</v>
      </c>
      <c r="E2477" s="1" t="s">
        <v>3929</v>
      </c>
      <c r="F2477" s="1" t="s">
        <v>3716</v>
      </c>
      <c r="G2477" s="1" t="s">
        <v>6</v>
      </c>
      <c r="H2477" s="1" t="s">
        <v>3783</v>
      </c>
    </row>
    <row r="2478" spans="1:8" x14ac:dyDescent="0.25">
      <c r="A2478" s="4" t="s">
        <v>2197</v>
      </c>
      <c r="B2478" s="4" t="s">
        <v>2508</v>
      </c>
      <c r="C2478" s="2">
        <v>43100</v>
      </c>
      <c r="D2478" s="1" t="s">
        <v>4372</v>
      </c>
      <c r="E2478" s="1" t="s">
        <v>63</v>
      </c>
      <c r="F2478" s="1" t="s">
        <v>3716</v>
      </c>
      <c r="G2478" s="1" t="s">
        <v>6</v>
      </c>
      <c r="H2478" s="1" t="s">
        <v>3783</v>
      </c>
    </row>
    <row r="2479" spans="1:8" x14ac:dyDescent="0.25">
      <c r="A2479" s="4" t="s">
        <v>457</v>
      </c>
      <c r="B2479" s="4" t="s">
        <v>2508</v>
      </c>
      <c r="C2479" s="2">
        <v>43100</v>
      </c>
      <c r="D2479" s="1" t="s">
        <v>4373</v>
      </c>
      <c r="E2479" s="1" t="s">
        <v>138</v>
      </c>
      <c r="F2479" s="1" t="s">
        <v>3812</v>
      </c>
      <c r="G2479" s="1" t="s">
        <v>6</v>
      </c>
      <c r="H2479" s="1" t="s">
        <v>845</v>
      </c>
    </row>
    <row r="2480" spans="1:8" x14ac:dyDescent="0.25">
      <c r="A2480" s="4" t="s">
        <v>2201</v>
      </c>
      <c r="B2480" s="4" t="s">
        <v>2508</v>
      </c>
      <c r="C2480" s="2">
        <v>43100</v>
      </c>
      <c r="D2480" s="1" t="s">
        <v>4386</v>
      </c>
      <c r="E2480" s="1" t="s">
        <v>3316</v>
      </c>
      <c r="F2480" s="1" t="s">
        <v>3812</v>
      </c>
      <c r="G2480" s="1" t="s">
        <v>6</v>
      </c>
      <c r="H2480" s="1" t="s">
        <v>3783</v>
      </c>
    </row>
    <row r="2481" spans="1:8" x14ac:dyDescent="0.25">
      <c r="A2481" s="4" t="s">
        <v>2197</v>
      </c>
      <c r="B2481" s="4" t="s">
        <v>2508</v>
      </c>
      <c r="C2481" s="2">
        <v>43100</v>
      </c>
      <c r="D2481" s="1" t="s">
        <v>4389</v>
      </c>
      <c r="E2481" s="1" t="s">
        <v>3497</v>
      </c>
      <c r="F2481" s="1" t="s">
        <v>3751</v>
      </c>
      <c r="G2481" s="1" t="s">
        <v>6</v>
      </c>
      <c r="H2481" s="1" t="s">
        <v>3783</v>
      </c>
    </row>
    <row r="2482" spans="1:8" x14ac:dyDescent="0.25">
      <c r="A2482" s="4" t="s">
        <v>2201</v>
      </c>
      <c r="B2482" s="4" t="s">
        <v>2508</v>
      </c>
      <c r="C2482" s="2">
        <v>43100</v>
      </c>
      <c r="D2482" s="1" t="s">
        <v>4390</v>
      </c>
      <c r="E2482" s="1" t="s">
        <v>210</v>
      </c>
      <c r="F2482" s="1" t="s">
        <v>3812</v>
      </c>
      <c r="G2482" s="1" t="s">
        <v>6</v>
      </c>
      <c r="H2482" s="1" t="s">
        <v>3783</v>
      </c>
    </row>
    <row r="2483" spans="1:8" x14ac:dyDescent="0.25">
      <c r="A2483" s="4" t="s">
        <v>693</v>
      </c>
      <c r="B2483" s="4" t="s">
        <v>2508</v>
      </c>
      <c r="C2483" s="2">
        <v>43100</v>
      </c>
      <c r="D2483" s="1" t="s">
        <v>4393</v>
      </c>
      <c r="E2483" s="1" t="s">
        <v>3331</v>
      </c>
      <c r="F2483" s="1" t="s">
        <v>3753</v>
      </c>
      <c r="G2483" s="1" t="s">
        <v>6</v>
      </c>
      <c r="H2483" s="1" t="s">
        <v>845</v>
      </c>
    </row>
    <row r="2484" spans="1:8" x14ac:dyDescent="0.25">
      <c r="A2484" s="4" t="s">
        <v>2201</v>
      </c>
      <c r="B2484" s="4" t="s">
        <v>2508</v>
      </c>
      <c r="C2484" s="2">
        <v>43100</v>
      </c>
      <c r="D2484" s="1" t="s">
        <v>4395</v>
      </c>
      <c r="E2484" s="1" t="s">
        <v>1656</v>
      </c>
      <c r="F2484" s="1" t="s">
        <v>3812</v>
      </c>
      <c r="G2484" s="1" t="s">
        <v>6</v>
      </c>
      <c r="H2484" s="1" t="s">
        <v>3783</v>
      </c>
    </row>
    <row r="2485" spans="1:8" x14ac:dyDescent="0.25">
      <c r="A2485" s="4" t="s">
        <v>2201</v>
      </c>
      <c r="B2485" s="4" t="s">
        <v>2508</v>
      </c>
      <c r="C2485" s="2">
        <v>43100</v>
      </c>
      <c r="D2485" s="1" t="s">
        <v>4400</v>
      </c>
      <c r="E2485" s="1" t="s">
        <v>3800</v>
      </c>
      <c r="F2485" s="1" t="s">
        <v>3812</v>
      </c>
      <c r="G2485" s="1" t="s">
        <v>6</v>
      </c>
      <c r="H2485" s="1" t="s">
        <v>3783</v>
      </c>
    </row>
    <row r="2486" spans="1:8" x14ac:dyDescent="0.25">
      <c r="A2486" s="4" t="s">
        <v>2201</v>
      </c>
      <c r="B2486" s="4" t="s">
        <v>2508</v>
      </c>
      <c r="C2486" s="2">
        <v>43100</v>
      </c>
      <c r="D2486" s="1" t="s">
        <v>4401</v>
      </c>
      <c r="E2486" s="1" t="s">
        <v>3958</v>
      </c>
      <c r="F2486" s="1" t="s">
        <v>3812</v>
      </c>
      <c r="G2486" s="1" t="s">
        <v>6</v>
      </c>
      <c r="H2486" s="1" t="s">
        <v>3783</v>
      </c>
    </row>
    <row r="2487" spans="1:8" x14ac:dyDescent="0.25">
      <c r="A2487" s="4" t="s">
        <v>2197</v>
      </c>
      <c r="B2487" s="4" t="s">
        <v>2508</v>
      </c>
      <c r="C2487" s="2">
        <v>43100</v>
      </c>
      <c r="D2487" s="1" t="s">
        <v>4407</v>
      </c>
      <c r="E2487" s="1" t="s">
        <v>1326</v>
      </c>
      <c r="F2487" s="1" t="s">
        <v>3105</v>
      </c>
      <c r="G2487" s="1" t="s">
        <v>6</v>
      </c>
      <c r="H2487" s="1" t="s">
        <v>845</v>
      </c>
    </row>
    <row r="2488" spans="1:8" x14ac:dyDescent="0.25">
      <c r="A2488" s="4" t="s">
        <v>2201</v>
      </c>
      <c r="B2488" s="4" t="s">
        <v>2508</v>
      </c>
      <c r="C2488" s="2">
        <v>43100</v>
      </c>
      <c r="D2488" s="1" t="s">
        <v>4410</v>
      </c>
      <c r="E2488" s="1" t="s">
        <v>973</v>
      </c>
      <c r="F2488" s="1" t="s">
        <v>3753</v>
      </c>
      <c r="G2488" s="1" t="s">
        <v>52</v>
      </c>
      <c r="H2488" s="1" t="s">
        <v>3783</v>
      </c>
    </row>
    <row r="2489" spans="1:8" x14ac:dyDescent="0.25">
      <c r="A2489" s="4" t="s">
        <v>2197</v>
      </c>
      <c r="B2489" s="4" t="s">
        <v>2508</v>
      </c>
      <c r="C2489" s="2">
        <v>43100</v>
      </c>
      <c r="D2489" s="1" t="s">
        <v>4411</v>
      </c>
      <c r="E2489" s="1" t="s">
        <v>984</v>
      </c>
      <c r="F2489" s="1" t="s">
        <v>3105</v>
      </c>
      <c r="G2489" s="1" t="s">
        <v>6</v>
      </c>
      <c r="H2489" s="1" t="s">
        <v>3783</v>
      </c>
    </row>
    <row r="2490" spans="1:8" x14ac:dyDescent="0.25">
      <c r="A2490" s="4" t="s">
        <v>2197</v>
      </c>
      <c r="B2490" s="4" t="s">
        <v>2508</v>
      </c>
      <c r="C2490" s="2">
        <v>43100</v>
      </c>
      <c r="D2490" s="1" t="s">
        <v>4415</v>
      </c>
      <c r="E2490" s="1" t="s">
        <v>1628</v>
      </c>
      <c r="F2490" s="1" t="s">
        <v>3716</v>
      </c>
      <c r="G2490" s="1" t="s">
        <v>6</v>
      </c>
      <c r="H2490" s="1" t="s">
        <v>3783</v>
      </c>
    </row>
    <row r="2491" spans="1:8" x14ac:dyDescent="0.25">
      <c r="A2491" s="4" t="s">
        <v>2197</v>
      </c>
      <c r="B2491" s="4" t="s">
        <v>2508</v>
      </c>
      <c r="C2491" s="2">
        <v>43100</v>
      </c>
      <c r="D2491" s="1" t="s">
        <v>4416</v>
      </c>
      <c r="E2491" s="1" t="s">
        <v>1670</v>
      </c>
      <c r="F2491" s="1" t="s">
        <v>3716</v>
      </c>
      <c r="G2491" s="1" t="s">
        <v>6</v>
      </c>
      <c r="H2491" s="1" t="s">
        <v>3783</v>
      </c>
    </row>
    <row r="2492" spans="1:8" x14ac:dyDescent="0.25">
      <c r="A2492" s="4" t="s">
        <v>360</v>
      </c>
      <c r="B2492" s="4" t="s">
        <v>2508</v>
      </c>
      <c r="C2492" s="2">
        <v>43100</v>
      </c>
      <c r="D2492" s="1" t="s">
        <v>4419</v>
      </c>
      <c r="E2492" s="1" t="s">
        <v>218</v>
      </c>
      <c r="F2492" s="1" t="s">
        <v>3751</v>
      </c>
      <c r="G2492" s="1" t="s">
        <v>6</v>
      </c>
      <c r="H2492" s="1" t="s">
        <v>4206</v>
      </c>
    </row>
    <row r="2493" spans="1:8" x14ac:dyDescent="0.25">
      <c r="A2493" s="4" t="s">
        <v>2197</v>
      </c>
      <c r="B2493" s="4" t="s">
        <v>2508</v>
      </c>
      <c r="C2493" s="2">
        <v>43100</v>
      </c>
      <c r="D2493" s="1" t="s">
        <v>4421</v>
      </c>
      <c r="E2493" s="1" t="s">
        <v>85</v>
      </c>
      <c r="F2493" s="1" t="s">
        <v>3812</v>
      </c>
      <c r="G2493" s="1" t="s">
        <v>6</v>
      </c>
      <c r="H2493" s="1" t="s">
        <v>3783</v>
      </c>
    </row>
    <row r="2494" spans="1:8" x14ac:dyDescent="0.25">
      <c r="A2494" s="4" t="s">
        <v>2197</v>
      </c>
      <c r="B2494" s="4" t="s">
        <v>2508</v>
      </c>
      <c r="C2494" s="2">
        <v>43100</v>
      </c>
      <c r="D2494" s="1" t="s">
        <v>4423</v>
      </c>
      <c r="E2494" s="1" t="s">
        <v>3865</v>
      </c>
      <c r="F2494" s="1" t="s">
        <v>3716</v>
      </c>
      <c r="G2494" s="1" t="s">
        <v>6</v>
      </c>
      <c r="H2494" s="1" t="s">
        <v>3783</v>
      </c>
    </row>
    <row r="2495" spans="1:8" x14ac:dyDescent="0.25">
      <c r="A2495" s="4" t="s">
        <v>2201</v>
      </c>
      <c r="B2495" s="4" t="s">
        <v>2508</v>
      </c>
      <c r="C2495" s="2">
        <v>43100</v>
      </c>
      <c r="D2495" s="1" t="s">
        <v>4424</v>
      </c>
      <c r="E2495" s="1" t="s">
        <v>1007</v>
      </c>
      <c r="F2495" s="1" t="s">
        <v>3753</v>
      </c>
      <c r="G2495" s="1" t="s">
        <v>52</v>
      </c>
      <c r="H2495" s="1" t="s">
        <v>3783</v>
      </c>
    </row>
    <row r="2496" spans="1:8" x14ac:dyDescent="0.25">
      <c r="A2496" s="4" t="s">
        <v>2201</v>
      </c>
      <c r="B2496" s="4" t="s">
        <v>2508</v>
      </c>
      <c r="C2496" s="2">
        <v>43100</v>
      </c>
      <c r="D2496" s="1" t="s">
        <v>4426</v>
      </c>
      <c r="E2496" s="1" t="s">
        <v>1666</v>
      </c>
      <c r="F2496" s="1" t="s">
        <v>3812</v>
      </c>
      <c r="G2496" s="1" t="s">
        <v>6</v>
      </c>
      <c r="H2496" s="1" t="s">
        <v>3783</v>
      </c>
    </row>
    <row r="2497" spans="1:8" x14ac:dyDescent="0.25">
      <c r="A2497" s="4" t="s">
        <v>3832</v>
      </c>
      <c r="B2497" s="4" t="s">
        <v>2508</v>
      </c>
      <c r="C2497" s="2">
        <v>43100</v>
      </c>
      <c r="D2497" s="1" t="s">
        <v>4431</v>
      </c>
      <c r="E2497" s="1" t="s">
        <v>3873</v>
      </c>
      <c r="F2497" s="1" t="s">
        <v>3105</v>
      </c>
      <c r="G2497" s="1" t="s">
        <v>6</v>
      </c>
      <c r="H2497" s="1" t="s">
        <v>845</v>
      </c>
    </row>
    <row r="2498" spans="1:8" x14ac:dyDescent="0.25">
      <c r="A2498" s="4" t="s">
        <v>2197</v>
      </c>
      <c r="B2498" s="4" t="s">
        <v>2508</v>
      </c>
      <c r="C2498" s="2">
        <v>43100</v>
      </c>
      <c r="D2498" s="1" t="s">
        <v>4433</v>
      </c>
      <c r="E2498" s="1" t="s">
        <v>1672</v>
      </c>
      <c r="F2498" s="1" t="s">
        <v>3716</v>
      </c>
      <c r="G2498" s="1" t="s">
        <v>6</v>
      </c>
      <c r="H2498" s="1" t="s">
        <v>3783</v>
      </c>
    </row>
    <row r="2499" spans="1:8" x14ac:dyDescent="0.25">
      <c r="A2499" s="4" t="s">
        <v>2197</v>
      </c>
      <c r="B2499" s="4" t="s">
        <v>2508</v>
      </c>
      <c r="C2499" s="2">
        <v>43100</v>
      </c>
      <c r="D2499" s="1" t="s">
        <v>4436</v>
      </c>
      <c r="E2499" s="1" t="s">
        <v>44</v>
      </c>
      <c r="F2499" s="1" t="s">
        <v>3751</v>
      </c>
      <c r="G2499" s="1" t="s">
        <v>6</v>
      </c>
      <c r="H2499" s="1" t="s">
        <v>3783</v>
      </c>
    </row>
    <row r="2500" spans="1:8" x14ac:dyDescent="0.25">
      <c r="A2500" s="4" t="s">
        <v>2197</v>
      </c>
      <c r="B2500" s="4" t="s">
        <v>2508</v>
      </c>
      <c r="C2500" s="2">
        <v>43100</v>
      </c>
      <c r="D2500" s="1" t="s">
        <v>4437</v>
      </c>
      <c r="E2500" s="1" t="s">
        <v>1630</v>
      </c>
      <c r="F2500" s="1" t="s">
        <v>3105</v>
      </c>
      <c r="G2500" s="1" t="s">
        <v>6</v>
      </c>
      <c r="H2500" s="1" t="s">
        <v>3783</v>
      </c>
    </row>
    <row r="2501" spans="1:8" x14ac:dyDescent="0.25">
      <c r="A2501" s="4" t="s">
        <v>2197</v>
      </c>
      <c r="B2501" s="4" t="s">
        <v>2508</v>
      </c>
      <c r="C2501" s="2">
        <v>43100</v>
      </c>
      <c r="D2501" s="1" t="s">
        <v>4440</v>
      </c>
      <c r="E2501" s="1" t="s">
        <v>3842</v>
      </c>
      <c r="F2501" s="1" t="s">
        <v>3716</v>
      </c>
      <c r="G2501" s="1" t="s">
        <v>6</v>
      </c>
      <c r="H2501" s="1" t="s">
        <v>3783</v>
      </c>
    </row>
    <row r="2502" spans="1:8" x14ac:dyDescent="0.25">
      <c r="A2502" s="4" t="s">
        <v>2197</v>
      </c>
      <c r="B2502" s="4" t="s">
        <v>2508</v>
      </c>
      <c r="C2502" s="2">
        <v>43100</v>
      </c>
      <c r="D2502" s="1" t="s">
        <v>4441</v>
      </c>
      <c r="E2502" s="1" t="s">
        <v>3982</v>
      </c>
      <c r="F2502" s="1" t="s">
        <v>3105</v>
      </c>
      <c r="G2502" s="1" t="s">
        <v>6</v>
      </c>
      <c r="H2502" s="1" t="s">
        <v>845</v>
      </c>
    </row>
    <row r="2503" spans="1:8" x14ac:dyDescent="0.25">
      <c r="A2503" s="4" t="s">
        <v>457</v>
      </c>
      <c r="B2503" s="4" t="s">
        <v>2508</v>
      </c>
      <c r="C2503" s="2">
        <v>43100</v>
      </c>
      <c r="D2503" s="1" t="s">
        <v>4445</v>
      </c>
      <c r="E2503" s="1" t="s">
        <v>207</v>
      </c>
      <c r="F2503" s="1" t="s">
        <v>3812</v>
      </c>
      <c r="G2503" s="1" t="s">
        <v>6</v>
      </c>
      <c r="H2503" s="1" t="s">
        <v>845</v>
      </c>
    </row>
    <row r="2504" spans="1:8" x14ac:dyDescent="0.25">
      <c r="A2504" s="4" t="s">
        <v>2197</v>
      </c>
      <c r="B2504" s="4" t="s">
        <v>2508</v>
      </c>
      <c r="C2504" s="2">
        <v>43100</v>
      </c>
      <c r="D2504" s="1" t="s">
        <v>4447</v>
      </c>
      <c r="E2504" s="1" t="s">
        <v>3921</v>
      </c>
      <c r="F2504" s="1" t="s">
        <v>3716</v>
      </c>
      <c r="G2504" s="1" t="s">
        <v>6</v>
      </c>
      <c r="H2504" s="1" t="s">
        <v>3783</v>
      </c>
    </row>
    <row r="2505" spans="1:8" x14ac:dyDescent="0.25">
      <c r="A2505" s="4" t="s">
        <v>2197</v>
      </c>
      <c r="B2505" s="4" t="s">
        <v>2508</v>
      </c>
      <c r="C2505" s="2">
        <v>43100</v>
      </c>
      <c r="D2505" s="1" t="s">
        <v>4458</v>
      </c>
      <c r="E2505" s="1" t="s">
        <v>3824</v>
      </c>
      <c r="F2505" s="1" t="s">
        <v>3105</v>
      </c>
      <c r="G2505" s="1" t="s">
        <v>6</v>
      </c>
      <c r="H2505" s="1" t="s">
        <v>845</v>
      </c>
    </row>
    <row r="2506" spans="1:8" x14ac:dyDescent="0.25">
      <c r="A2506" s="4" t="s">
        <v>2197</v>
      </c>
      <c r="B2506" s="4" t="s">
        <v>2508</v>
      </c>
      <c r="C2506" s="2">
        <v>43100</v>
      </c>
      <c r="D2506" s="1" t="s">
        <v>4471</v>
      </c>
      <c r="E2506" s="1" t="s">
        <v>4027</v>
      </c>
      <c r="F2506" s="1" t="s">
        <v>3105</v>
      </c>
      <c r="G2506" s="1" t="s">
        <v>6</v>
      </c>
      <c r="H2506" s="1" t="s">
        <v>845</v>
      </c>
    </row>
    <row r="2507" spans="1:8" x14ac:dyDescent="0.25">
      <c r="A2507" s="4" t="s">
        <v>2197</v>
      </c>
      <c r="B2507" s="4" t="s">
        <v>2508</v>
      </c>
      <c r="C2507" s="2">
        <v>43100</v>
      </c>
      <c r="D2507" s="1" t="s">
        <v>4476</v>
      </c>
      <c r="E2507" s="1" t="s">
        <v>2232</v>
      </c>
      <c r="F2507" s="1" t="s">
        <v>3751</v>
      </c>
      <c r="G2507" s="1" t="s">
        <v>6</v>
      </c>
      <c r="H2507" s="1" t="s">
        <v>3783</v>
      </c>
    </row>
    <row r="2508" spans="1:8" x14ac:dyDescent="0.25">
      <c r="A2508" s="4" t="s">
        <v>2197</v>
      </c>
      <c r="B2508" s="4" t="s">
        <v>2508</v>
      </c>
      <c r="C2508" s="2">
        <v>43100</v>
      </c>
      <c r="D2508" s="1" t="s">
        <v>4478</v>
      </c>
      <c r="E2508" s="1" t="s">
        <v>3953</v>
      </c>
      <c r="F2508" s="1" t="s">
        <v>3105</v>
      </c>
      <c r="G2508" s="1" t="s">
        <v>6</v>
      </c>
      <c r="H2508" s="1" t="s">
        <v>845</v>
      </c>
    </row>
    <row r="2509" spans="1:8" x14ac:dyDescent="0.25">
      <c r="A2509" s="4" t="s">
        <v>2197</v>
      </c>
      <c r="B2509" s="4" t="s">
        <v>2508</v>
      </c>
      <c r="C2509" s="2">
        <v>43100</v>
      </c>
      <c r="D2509" s="1" t="s">
        <v>4482</v>
      </c>
      <c r="E2509" s="1" t="s">
        <v>3837</v>
      </c>
      <c r="F2509" s="1" t="s">
        <v>3751</v>
      </c>
      <c r="G2509" s="1" t="s">
        <v>6</v>
      </c>
      <c r="H2509" s="1" t="s">
        <v>3783</v>
      </c>
    </row>
    <row r="2510" spans="1:8" x14ac:dyDescent="0.25">
      <c r="A2510" s="4" t="s">
        <v>2197</v>
      </c>
      <c r="B2510" s="4" t="s">
        <v>2508</v>
      </c>
      <c r="C2510" s="2">
        <v>43100</v>
      </c>
      <c r="D2510" s="1" t="s">
        <v>4486</v>
      </c>
      <c r="E2510" s="1" t="s">
        <v>3857</v>
      </c>
      <c r="F2510" s="1" t="s">
        <v>3716</v>
      </c>
      <c r="G2510" s="1" t="s">
        <v>6</v>
      </c>
      <c r="H2510" s="1" t="s">
        <v>3783</v>
      </c>
    </row>
    <row r="2511" spans="1:8" x14ac:dyDescent="0.25">
      <c r="A2511" s="4" t="s">
        <v>2197</v>
      </c>
      <c r="B2511" s="4" t="s">
        <v>2508</v>
      </c>
      <c r="C2511" s="2">
        <v>43100</v>
      </c>
      <c r="D2511" s="1" t="s">
        <v>4500</v>
      </c>
      <c r="E2511" s="1" t="s">
        <v>238</v>
      </c>
      <c r="F2511" s="1" t="s">
        <v>3751</v>
      </c>
      <c r="G2511" s="1" t="s">
        <v>6</v>
      </c>
      <c r="H2511" s="1" t="s">
        <v>3783</v>
      </c>
    </row>
    <row r="2512" spans="1:8" x14ac:dyDescent="0.25">
      <c r="A2512" s="4" t="s">
        <v>2197</v>
      </c>
      <c r="B2512" s="4" t="s">
        <v>2508</v>
      </c>
      <c r="C2512" s="2">
        <v>43100</v>
      </c>
      <c r="D2512" s="1" t="s">
        <v>4529</v>
      </c>
      <c r="E2512" s="1" t="s">
        <v>1096</v>
      </c>
      <c r="F2512" s="1" t="s">
        <v>3716</v>
      </c>
      <c r="G2512" s="1" t="s">
        <v>6</v>
      </c>
      <c r="H2512" s="1" t="s">
        <v>3783</v>
      </c>
    </row>
    <row r="2513" spans="1:8" x14ac:dyDescent="0.25">
      <c r="A2513" s="4" t="s">
        <v>2197</v>
      </c>
      <c r="B2513" s="4" t="s">
        <v>2508</v>
      </c>
      <c r="C2513" s="2">
        <v>43100</v>
      </c>
      <c r="D2513" s="1" t="s">
        <v>4532</v>
      </c>
      <c r="E2513" s="1" t="s">
        <v>193</v>
      </c>
      <c r="F2513" s="1" t="s">
        <v>3751</v>
      </c>
      <c r="G2513" s="1" t="s">
        <v>6</v>
      </c>
      <c r="H2513" s="1" t="s">
        <v>3783</v>
      </c>
    </row>
    <row r="2514" spans="1:8" x14ac:dyDescent="0.25">
      <c r="A2514" s="4" t="s">
        <v>2197</v>
      </c>
      <c r="B2514" s="4" t="s">
        <v>2508</v>
      </c>
      <c r="C2514" s="2">
        <v>43100</v>
      </c>
      <c r="D2514" s="1" t="s">
        <v>4545</v>
      </c>
      <c r="E2514" s="1" t="s">
        <v>3311</v>
      </c>
      <c r="F2514" s="1" t="s">
        <v>3716</v>
      </c>
      <c r="G2514" s="1" t="s">
        <v>6</v>
      </c>
      <c r="H2514" s="1" t="s">
        <v>3783</v>
      </c>
    </row>
    <row r="2515" spans="1:8" x14ac:dyDescent="0.25">
      <c r="A2515" s="4" t="s">
        <v>2201</v>
      </c>
      <c r="B2515" s="4" t="s">
        <v>2508</v>
      </c>
      <c r="C2515" s="2">
        <v>43100</v>
      </c>
      <c r="D2515" s="1" t="s">
        <v>4559</v>
      </c>
      <c r="E2515" s="1" t="s">
        <v>1624</v>
      </c>
      <c r="F2515" s="1" t="s">
        <v>3753</v>
      </c>
      <c r="G2515" s="1" t="s">
        <v>6</v>
      </c>
      <c r="H2515" s="1" t="s">
        <v>3783</v>
      </c>
    </row>
    <row r="2516" spans="1:8" x14ac:dyDescent="0.25">
      <c r="A2516" s="4" t="s">
        <v>2197</v>
      </c>
      <c r="B2516" s="4" t="s">
        <v>2508</v>
      </c>
      <c r="C2516" s="2">
        <v>43100</v>
      </c>
      <c r="D2516" s="1" t="s">
        <v>4561</v>
      </c>
      <c r="E2516" s="1" t="s">
        <v>402</v>
      </c>
      <c r="F2516" s="1" t="s">
        <v>3105</v>
      </c>
      <c r="G2516" s="1" t="s">
        <v>6</v>
      </c>
      <c r="H2516" s="1" t="s">
        <v>845</v>
      </c>
    </row>
    <row r="2517" spans="1:8" x14ac:dyDescent="0.25">
      <c r="A2517" s="4" t="s">
        <v>2201</v>
      </c>
      <c r="B2517" s="4" t="s">
        <v>2508</v>
      </c>
      <c r="C2517" s="2">
        <v>43100</v>
      </c>
      <c r="D2517" s="1" t="s">
        <v>4608</v>
      </c>
      <c r="E2517" s="1" t="s">
        <v>1620</v>
      </c>
      <c r="F2517" s="1" t="s">
        <v>3812</v>
      </c>
      <c r="G2517" s="1" t="s">
        <v>6</v>
      </c>
      <c r="H2517" s="1" t="s">
        <v>3783</v>
      </c>
    </row>
    <row r="2518" spans="1:8" x14ac:dyDescent="0.25">
      <c r="A2518" s="4" t="s">
        <v>2197</v>
      </c>
      <c r="B2518" s="4" t="s">
        <v>2508</v>
      </c>
      <c r="C2518" s="2">
        <v>43100</v>
      </c>
      <c r="D2518" s="1" t="s">
        <v>4635</v>
      </c>
      <c r="E2518" s="1" t="s">
        <v>3989</v>
      </c>
      <c r="F2518" s="1" t="s">
        <v>3105</v>
      </c>
      <c r="G2518" s="1" t="s">
        <v>6</v>
      </c>
      <c r="H2518" s="1" t="s">
        <v>845</v>
      </c>
    </row>
    <row r="2519" spans="1:8" x14ac:dyDescent="0.25">
      <c r="A2519" s="4" t="s">
        <v>1819</v>
      </c>
      <c r="B2519" s="4" t="s">
        <v>2508</v>
      </c>
      <c r="C2519" s="2">
        <v>43100</v>
      </c>
      <c r="D2519" s="1" t="s">
        <v>4636</v>
      </c>
      <c r="E2519" s="1" t="s">
        <v>1686</v>
      </c>
      <c r="F2519" s="1" t="s">
        <v>3812</v>
      </c>
      <c r="G2519" s="1" t="s">
        <v>6</v>
      </c>
      <c r="H2519" s="1" t="s">
        <v>845</v>
      </c>
    </row>
    <row r="2520" spans="1:8" x14ac:dyDescent="0.25">
      <c r="A2520" s="4" t="s">
        <v>2197</v>
      </c>
      <c r="B2520" s="4" t="s">
        <v>2508</v>
      </c>
      <c r="C2520" s="2">
        <v>43100</v>
      </c>
      <c r="D2520" s="1" t="s">
        <v>4658</v>
      </c>
      <c r="E2520" s="1" t="s">
        <v>416</v>
      </c>
      <c r="F2520" s="1" t="s">
        <v>3751</v>
      </c>
      <c r="G2520" s="1" t="s">
        <v>6</v>
      </c>
      <c r="H2520" s="1" t="s">
        <v>3783</v>
      </c>
    </row>
    <row r="2521" spans="1:8" x14ac:dyDescent="0.25">
      <c r="A2521" s="4" t="s">
        <v>2201</v>
      </c>
      <c r="B2521" s="4" t="s">
        <v>2508</v>
      </c>
      <c r="C2521" s="2">
        <v>43100</v>
      </c>
      <c r="D2521" s="1" t="s">
        <v>4661</v>
      </c>
      <c r="E2521" s="1" t="s">
        <v>421</v>
      </c>
      <c r="F2521" s="1" t="s">
        <v>3753</v>
      </c>
      <c r="G2521" s="1" t="s">
        <v>6</v>
      </c>
      <c r="H2521" s="1" t="s">
        <v>3783</v>
      </c>
    </row>
    <row r="2522" spans="1:8" x14ac:dyDescent="0.25">
      <c r="A2522" s="4" t="s">
        <v>2197</v>
      </c>
      <c r="B2522" s="4" t="s">
        <v>2508</v>
      </c>
      <c r="C2522" s="2">
        <v>43100</v>
      </c>
      <c r="D2522" s="1" t="s">
        <v>4664</v>
      </c>
      <c r="E2522" s="1" t="s">
        <v>2325</v>
      </c>
      <c r="F2522" s="1" t="s">
        <v>3751</v>
      </c>
      <c r="G2522" s="1" t="s">
        <v>6</v>
      </c>
      <c r="H2522" s="1" t="s">
        <v>3783</v>
      </c>
    </row>
    <row r="2523" spans="1:8" x14ac:dyDescent="0.25">
      <c r="A2523" s="4" t="s">
        <v>2201</v>
      </c>
      <c r="B2523" s="4" t="s">
        <v>2508</v>
      </c>
      <c r="C2523" s="2">
        <v>43100</v>
      </c>
      <c r="D2523" s="1" t="s">
        <v>4728</v>
      </c>
      <c r="E2523" s="1" t="s">
        <v>2973</v>
      </c>
      <c r="F2523" s="1" t="s">
        <v>3753</v>
      </c>
      <c r="G2523" s="1" t="s">
        <v>52</v>
      </c>
      <c r="H2523" s="1" t="s">
        <v>3783</v>
      </c>
    </row>
    <row r="2524" spans="1:8" x14ac:dyDescent="0.25">
      <c r="A2524" s="4" t="s">
        <v>2197</v>
      </c>
      <c r="B2524" s="4" t="s">
        <v>2508</v>
      </c>
      <c r="C2524" s="2">
        <v>43100</v>
      </c>
      <c r="D2524" s="1" t="s">
        <v>4756</v>
      </c>
      <c r="E2524" s="1" t="s">
        <v>444</v>
      </c>
      <c r="F2524" s="1" t="s">
        <v>3751</v>
      </c>
      <c r="G2524" s="1" t="s">
        <v>6</v>
      </c>
      <c r="H2524" s="1" t="s">
        <v>3783</v>
      </c>
    </row>
    <row r="2525" spans="1:8" x14ac:dyDescent="0.25">
      <c r="A2525" s="4" t="s">
        <v>1502</v>
      </c>
      <c r="B2525" s="4" t="s">
        <v>2508</v>
      </c>
      <c r="C2525" s="2">
        <v>43100</v>
      </c>
      <c r="D2525" s="1" t="s">
        <v>4771</v>
      </c>
      <c r="E2525" s="1" t="s">
        <v>971</v>
      </c>
      <c r="F2525" s="1" t="s">
        <v>3751</v>
      </c>
      <c r="G2525" s="1" t="s">
        <v>6</v>
      </c>
      <c r="H2525" s="1" t="s">
        <v>845</v>
      </c>
    </row>
    <row r="2526" spans="1:8" x14ac:dyDescent="0.25">
      <c r="A2526" s="4" t="s">
        <v>2197</v>
      </c>
      <c r="B2526" s="4" t="s">
        <v>2508</v>
      </c>
      <c r="C2526" s="2">
        <v>43100</v>
      </c>
      <c r="D2526" s="1" t="s">
        <v>4774</v>
      </c>
      <c r="E2526" s="1" t="s">
        <v>158</v>
      </c>
      <c r="F2526" s="1" t="s">
        <v>3716</v>
      </c>
      <c r="G2526" s="1" t="s">
        <v>6</v>
      </c>
      <c r="H2526" s="1" t="s">
        <v>3783</v>
      </c>
    </row>
    <row r="2527" spans="1:8" x14ac:dyDescent="0.25">
      <c r="A2527" s="4" t="s">
        <v>2197</v>
      </c>
      <c r="B2527" s="4" t="s">
        <v>2508</v>
      </c>
      <c r="C2527" s="2">
        <v>43100</v>
      </c>
      <c r="D2527" s="1" t="s">
        <v>4793</v>
      </c>
      <c r="E2527" s="1" t="s">
        <v>3903</v>
      </c>
      <c r="F2527" s="1" t="s">
        <v>3105</v>
      </c>
      <c r="G2527" s="1" t="s">
        <v>6</v>
      </c>
      <c r="H2527" s="1" t="s">
        <v>845</v>
      </c>
    </row>
    <row r="2528" spans="1:8" x14ac:dyDescent="0.25">
      <c r="A2528" s="4" t="s">
        <v>2197</v>
      </c>
      <c r="B2528" s="4" t="s">
        <v>2508</v>
      </c>
      <c r="C2528" s="2">
        <v>43100</v>
      </c>
      <c r="D2528" s="1" t="s">
        <v>4795</v>
      </c>
      <c r="E2528" s="1" t="s">
        <v>3106</v>
      </c>
      <c r="F2528" s="1" t="s">
        <v>3716</v>
      </c>
      <c r="G2528" s="1" t="s">
        <v>6</v>
      </c>
      <c r="H2528" s="1" t="s">
        <v>3783</v>
      </c>
    </row>
    <row r="2529" spans="1:8" x14ac:dyDescent="0.25">
      <c r="A2529" s="4" t="s">
        <v>3786</v>
      </c>
      <c r="B2529" s="4" t="s">
        <v>2508</v>
      </c>
      <c r="C2529" s="2">
        <v>43100</v>
      </c>
      <c r="D2529" s="1" t="s">
        <v>4807</v>
      </c>
      <c r="E2529" s="1" t="s">
        <v>190</v>
      </c>
      <c r="F2529" s="1" t="s">
        <v>3753</v>
      </c>
      <c r="G2529" s="1" t="s">
        <v>6</v>
      </c>
      <c r="H2529" s="1" t="s">
        <v>845</v>
      </c>
    </row>
    <row r="2530" spans="1:8" x14ac:dyDescent="0.25">
      <c r="A2530" s="4" t="s">
        <v>546</v>
      </c>
      <c r="B2530" s="4" t="s">
        <v>2508</v>
      </c>
      <c r="C2530" s="2">
        <v>43100</v>
      </c>
      <c r="D2530" s="1" t="s">
        <v>4809</v>
      </c>
      <c r="E2530" s="1" t="s">
        <v>3885</v>
      </c>
      <c r="F2530" s="1" t="s">
        <v>3751</v>
      </c>
      <c r="G2530" s="1" t="s">
        <v>6</v>
      </c>
      <c r="H2530" s="1" t="s">
        <v>845</v>
      </c>
    </row>
    <row r="2531" spans="1:8" x14ac:dyDescent="0.25">
      <c r="A2531" s="4" t="s">
        <v>2201</v>
      </c>
      <c r="B2531" s="4" t="s">
        <v>2508</v>
      </c>
      <c r="C2531" s="2">
        <v>43100</v>
      </c>
      <c r="D2531" s="1" t="s">
        <v>4990</v>
      </c>
      <c r="E2531" s="1" t="s">
        <v>4831</v>
      </c>
      <c r="F2531" s="1" t="s">
        <v>4888</v>
      </c>
      <c r="G2531" s="1" t="s">
        <v>10</v>
      </c>
      <c r="H2531" s="1" t="s">
        <v>7</v>
      </c>
    </row>
    <row r="2532" spans="1:8" x14ac:dyDescent="0.25">
      <c r="A2532" s="4" t="s">
        <v>2187</v>
      </c>
      <c r="B2532" s="4" t="s">
        <v>2508</v>
      </c>
      <c r="C2532" s="2">
        <v>43100</v>
      </c>
      <c r="D2532" s="1" t="s">
        <v>4991</v>
      </c>
      <c r="E2532" s="1" t="s">
        <v>3323</v>
      </c>
      <c r="F2532" s="1" t="s">
        <v>4905</v>
      </c>
      <c r="G2532" s="1" t="s">
        <v>10</v>
      </c>
      <c r="H2532" s="1" t="s">
        <v>845</v>
      </c>
    </row>
    <row r="2533" spans="1:8" x14ac:dyDescent="0.25">
      <c r="A2533" s="4" t="s">
        <v>2187</v>
      </c>
      <c r="B2533" s="4" t="s">
        <v>2508</v>
      </c>
      <c r="C2533" s="2">
        <v>43100</v>
      </c>
      <c r="D2533" s="1" t="s">
        <v>4994</v>
      </c>
      <c r="E2533" s="1" t="s">
        <v>509</v>
      </c>
      <c r="F2533" s="1" t="s">
        <v>4905</v>
      </c>
      <c r="G2533" s="1" t="s">
        <v>10</v>
      </c>
      <c r="H2533" s="1" t="s">
        <v>845</v>
      </c>
    </row>
    <row r="2534" spans="1:8" x14ac:dyDescent="0.25">
      <c r="A2534" s="4" t="s">
        <v>2201</v>
      </c>
      <c r="B2534" s="4" t="s">
        <v>2508</v>
      </c>
      <c r="C2534" s="2">
        <v>43100</v>
      </c>
      <c r="D2534" s="1" t="s">
        <v>4997</v>
      </c>
      <c r="E2534" s="1" t="s">
        <v>365</v>
      </c>
      <c r="F2534" s="1" t="s">
        <v>4888</v>
      </c>
      <c r="G2534" s="1" t="s">
        <v>10</v>
      </c>
      <c r="H2534" s="1" t="s">
        <v>7</v>
      </c>
    </row>
    <row r="2535" spans="1:8" x14ac:dyDescent="0.25">
      <c r="A2535" s="4" t="s">
        <v>2201</v>
      </c>
      <c r="B2535" s="4" t="s">
        <v>2508</v>
      </c>
      <c r="C2535" s="2">
        <v>43100</v>
      </c>
      <c r="D2535" s="1" t="s">
        <v>5018</v>
      </c>
      <c r="E2535" s="1" t="s">
        <v>500</v>
      </c>
      <c r="F2535" s="1" t="s">
        <v>4867</v>
      </c>
      <c r="G2535" s="1" t="s">
        <v>10</v>
      </c>
      <c r="H2535" s="1" t="s">
        <v>7</v>
      </c>
    </row>
    <row r="2536" spans="1:8" x14ac:dyDescent="0.25">
      <c r="A2536" s="4" t="s">
        <v>2201</v>
      </c>
      <c r="B2536" s="4" t="s">
        <v>2508</v>
      </c>
      <c r="C2536" s="2">
        <v>43100</v>
      </c>
      <c r="D2536" s="1" t="s">
        <v>5035</v>
      </c>
      <c r="E2536" s="1" t="s">
        <v>464</v>
      </c>
      <c r="F2536" s="1" t="s">
        <v>4867</v>
      </c>
      <c r="G2536" s="1" t="s">
        <v>10</v>
      </c>
      <c r="H2536" s="1" t="s">
        <v>7</v>
      </c>
    </row>
    <row r="2537" spans="1:8" x14ac:dyDescent="0.25">
      <c r="A2537" s="4" t="s">
        <v>2201</v>
      </c>
      <c r="B2537" s="4" t="s">
        <v>2508</v>
      </c>
      <c r="C2537" s="2">
        <v>43100</v>
      </c>
      <c r="D2537" s="1" t="s">
        <v>5039</v>
      </c>
      <c r="E2537" s="1" t="s">
        <v>388</v>
      </c>
      <c r="F2537" s="1" t="s">
        <v>4888</v>
      </c>
      <c r="G2537" s="1" t="s">
        <v>10</v>
      </c>
      <c r="H2537" s="1" t="s">
        <v>7</v>
      </c>
    </row>
    <row r="2538" spans="1:8" x14ac:dyDescent="0.25">
      <c r="A2538" s="4" t="s">
        <v>2201</v>
      </c>
      <c r="B2538" s="4" t="s">
        <v>2508</v>
      </c>
      <c r="C2538" s="2">
        <v>43100</v>
      </c>
      <c r="D2538" s="1" t="s">
        <v>5049</v>
      </c>
      <c r="E2538" s="1" t="s">
        <v>379</v>
      </c>
      <c r="F2538" s="1" t="s">
        <v>4905</v>
      </c>
      <c r="G2538" s="1" t="s">
        <v>10</v>
      </c>
      <c r="H2538" s="1" t="s">
        <v>7</v>
      </c>
    </row>
    <row r="2539" spans="1:8" x14ac:dyDescent="0.25">
      <c r="A2539" s="4" t="s">
        <v>2201</v>
      </c>
      <c r="B2539" s="4" t="s">
        <v>2508</v>
      </c>
      <c r="C2539" s="2">
        <v>43100</v>
      </c>
      <c r="D2539" s="1" t="s">
        <v>5054</v>
      </c>
      <c r="E2539" s="1" t="s">
        <v>2295</v>
      </c>
      <c r="F2539" s="1" t="s">
        <v>4888</v>
      </c>
      <c r="G2539" s="1" t="s">
        <v>10</v>
      </c>
      <c r="H2539" s="1" t="s">
        <v>7</v>
      </c>
    </row>
    <row r="2540" spans="1:8" x14ac:dyDescent="0.25">
      <c r="A2540" s="4" t="s">
        <v>2201</v>
      </c>
      <c r="B2540" s="4" t="s">
        <v>2508</v>
      </c>
      <c r="C2540" s="2">
        <v>43100</v>
      </c>
      <c r="D2540" s="1" t="s">
        <v>5060</v>
      </c>
      <c r="E2540" s="1" t="s">
        <v>2316</v>
      </c>
      <c r="F2540" s="1" t="s">
        <v>4888</v>
      </c>
      <c r="G2540" s="1" t="s">
        <v>10</v>
      </c>
      <c r="H2540" s="1" t="s">
        <v>7</v>
      </c>
    </row>
    <row r="2541" spans="1:8" x14ac:dyDescent="0.25">
      <c r="A2541" s="4" t="s">
        <v>2201</v>
      </c>
      <c r="B2541" s="4" t="s">
        <v>2508</v>
      </c>
      <c r="C2541" s="2">
        <v>43100</v>
      </c>
      <c r="D2541" s="1" t="s">
        <v>5062</v>
      </c>
      <c r="E2541" s="1" t="s">
        <v>489</v>
      </c>
      <c r="F2541" s="1" t="s">
        <v>4867</v>
      </c>
      <c r="G2541" s="1" t="s">
        <v>10</v>
      </c>
      <c r="H2541" s="1" t="s">
        <v>7</v>
      </c>
    </row>
    <row r="2542" spans="1:8" x14ac:dyDescent="0.25">
      <c r="A2542" s="4" t="s">
        <v>2187</v>
      </c>
      <c r="B2542" s="4" t="s">
        <v>2508</v>
      </c>
      <c r="C2542" s="2">
        <v>43100</v>
      </c>
      <c r="D2542" s="1" t="s">
        <v>5064</v>
      </c>
      <c r="E2542" s="1" t="s">
        <v>484</v>
      </c>
      <c r="F2542" s="1" t="s">
        <v>4905</v>
      </c>
      <c r="G2542" s="1" t="s">
        <v>10</v>
      </c>
      <c r="H2542" s="1" t="s">
        <v>845</v>
      </c>
    </row>
    <row r="2543" spans="1:8" x14ac:dyDescent="0.25">
      <c r="A2543" s="4" t="s">
        <v>4989</v>
      </c>
      <c r="B2543" s="4" t="s">
        <v>2508</v>
      </c>
      <c r="C2543" s="2">
        <v>43100</v>
      </c>
      <c r="D2543" s="1" t="s">
        <v>5066</v>
      </c>
      <c r="E2543" s="1" t="s">
        <v>3325</v>
      </c>
      <c r="F2543" s="1" t="s">
        <v>4867</v>
      </c>
      <c r="G2543" s="1" t="s">
        <v>10</v>
      </c>
      <c r="H2543" s="1" t="s">
        <v>845</v>
      </c>
    </row>
    <row r="2544" spans="1:8" x14ac:dyDescent="0.25">
      <c r="A2544" s="4" t="s">
        <v>4108</v>
      </c>
      <c r="B2544" s="4" t="s">
        <v>2508</v>
      </c>
      <c r="C2544" s="2">
        <v>43100</v>
      </c>
      <c r="D2544" s="1" t="s">
        <v>5077</v>
      </c>
      <c r="E2544" s="1" t="s">
        <v>4846</v>
      </c>
      <c r="F2544" s="1" t="s">
        <v>4881</v>
      </c>
      <c r="G2544" s="1" t="s">
        <v>10</v>
      </c>
      <c r="H2544" s="1" t="s">
        <v>3783</v>
      </c>
    </row>
    <row r="2545" spans="1:8" x14ac:dyDescent="0.25">
      <c r="A2545" s="4" t="s">
        <v>2201</v>
      </c>
      <c r="B2545" s="4" t="s">
        <v>2508</v>
      </c>
      <c r="C2545" s="2">
        <v>43100</v>
      </c>
      <c r="D2545" s="1" t="s">
        <v>5080</v>
      </c>
      <c r="E2545" s="1" t="s">
        <v>393</v>
      </c>
      <c r="F2545" s="1" t="s">
        <v>4881</v>
      </c>
      <c r="G2545" s="1" t="s">
        <v>10</v>
      </c>
      <c r="H2545" s="1" t="s">
        <v>7</v>
      </c>
    </row>
    <row r="2546" spans="1:8" x14ac:dyDescent="0.25">
      <c r="A2546" s="4" t="s">
        <v>2201</v>
      </c>
      <c r="B2546" s="4" t="s">
        <v>2508</v>
      </c>
      <c r="C2546" s="2">
        <v>43100</v>
      </c>
      <c r="D2546" s="1" t="s">
        <v>5086</v>
      </c>
      <c r="E2546" s="1" t="s">
        <v>1926</v>
      </c>
      <c r="F2546" s="1" t="s">
        <v>4888</v>
      </c>
      <c r="G2546" s="1" t="s">
        <v>10</v>
      </c>
      <c r="H2546" s="1" t="s">
        <v>7</v>
      </c>
    </row>
    <row r="2547" spans="1:8" x14ac:dyDescent="0.25">
      <c r="A2547" s="4" t="s">
        <v>2201</v>
      </c>
      <c r="B2547" s="4" t="s">
        <v>2508</v>
      </c>
      <c r="C2547" s="2">
        <v>43100</v>
      </c>
      <c r="D2547" s="1" t="s">
        <v>5095</v>
      </c>
      <c r="E2547" s="1" t="s">
        <v>370</v>
      </c>
      <c r="F2547" s="1" t="s">
        <v>4905</v>
      </c>
      <c r="G2547" s="1" t="s">
        <v>10</v>
      </c>
      <c r="H2547" s="1" t="s">
        <v>845</v>
      </c>
    </row>
    <row r="2548" spans="1:8" x14ac:dyDescent="0.25">
      <c r="A2548" s="4" t="s">
        <v>2201</v>
      </c>
      <c r="B2548" s="4" t="s">
        <v>2508</v>
      </c>
      <c r="C2548" s="2">
        <v>43100</v>
      </c>
      <c r="D2548" s="1" t="s">
        <v>5099</v>
      </c>
      <c r="E2548" s="1" t="s">
        <v>4882</v>
      </c>
      <c r="F2548" s="1" t="s">
        <v>4888</v>
      </c>
      <c r="G2548" s="1" t="s">
        <v>10</v>
      </c>
      <c r="H2548" s="1" t="s">
        <v>7</v>
      </c>
    </row>
    <row r="2549" spans="1:8" x14ac:dyDescent="0.25">
      <c r="A2549" s="4" t="s">
        <v>2201</v>
      </c>
      <c r="B2549" s="4" t="s">
        <v>2508</v>
      </c>
      <c r="C2549" s="2">
        <v>43100</v>
      </c>
      <c r="D2549" s="1" t="s">
        <v>5100</v>
      </c>
      <c r="E2549" s="1" t="s">
        <v>511</v>
      </c>
      <c r="F2549" s="1" t="s">
        <v>4905</v>
      </c>
      <c r="G2549" s="1" t="s">
        <v>10</v>
      </c>
      <c r="H2549" s="1" t="s">
        <v>845</v>
      </c>
    </row>
    <row r="2550" spans="1:8" x14ac:dyDescent="0.25">
      <c r="A2550" s="4" t="s">
        <v>2201</v>
      </c>
      <c r="B2550" s="4" t="s">
        <v>2508</v>
      </c>
      <c r="C2550" s="2">
        <v>43100</v>
      </c>
      <c r="D2550" s="1" t="s">
        <v>5103</v>
      </c>
      <c r="E2550" s="1" t="s">
        <v>391</v>
      </c>
      <c r="F2550" s="1" t="s">
        <v>4867</v>
      </c>
      <c r="G2550" s="1" t="s">
        <v>10</v>
      </c>
      <c r="H2550" s="1" t="s">
        <v>7</v>
      </c>
    </row>
    <row r="2551" spans="1:8" x14ac:dyDescent="0.25">
      <c r="A2551" s="4" t="s">
        <v>2201</v>
      </c>
      <c r="B2551" s="4" t="s">
        <v>2508</v>
      </c>
      <c r="C2551" s="2">
        <v>43100</v>
      </c>
      <c r="D2551" s="1" t="s">
        <v>5115</v>
      </c>
      <c r="E2551" s="1" t="s">
        <v>471</v>
      </c>
      <c r="F2551" s="1" t="s">
        <v>4867</v>
      </c>
      <c r="G2551" s="1" t="s">
        <v>10</v>
      </c>
      <c r="H2551" s="1" t="s">
        <v>7</v>
      </c>
    </row>
    <row r="2552" spans="1:8" x14ac:dyDescent="0.25">
      <c r="A2552" s="4" t="s">
        <v>2201</v>
      </c>
      <c r="B2552" s="4" t="s">
        <v>2508</v>
      </c>
      <c r="C2552" s="2">
        <v>43100</v>
      </c>
      <c r="D2552" s="1" t="s">
        <v>5119</v>
      </c>
      <c r="E2552" s="1" t="s">
        <v>823</v>
      </c>
      <c r="F2552" s="1" t="s">
        <v>4881</v>
      </c>
      <c r="G2552" s="1" t="s">
        <v>10</v>
      </c>
      <c r="H2552" s="1" t="s">
        <v>845</v>
      </c>
    </row>
    <row r="2553" spans="1:8" x14ac:dyDescent="0.25">
      <c r="A2553" s="4" t="s">
        <v>2201</v>
      </c>
      <c r="B2553" s="4" t="s">
        <v>2508</v>
      </c>
      <c r="C2553" s="2">
        <v>43100</v>
      </c>
      <c r="D2553" s="1" t="s">
        <v>5143</v>
      </c>
      <c r="E2553" s="1" t="s">
        <v>4827</v>
      </c>
      <c r="F2553" s="1" t="s">
        <v>4888</v>
      </c>
      <c r="G2553" s="1" t="s">
        <v>10</v>
      </c>
      <c r="H2553" s="1" t="s">
        <v>7</v>
      </c>
    </row>
    <row r="2554" spans="1:8" x14ac:dyDescent="0.25">
      <c r="A2554" s="4" t="s">
        <v>3297</v>
      </c>
      <c r="B2554" s="4" t="s">
        <v>2508</v>
      </c>
      <c r="C2554" s="2">
        <v>43100</v>
      </c>
      <c r="D2554" s="1" t="s">
        <v>5145</v>
      </c>
      <c r="E2554" s="1" t="s">
        <v>1090</v>
      </c>
      <c r="F2554" s="1" t="s">
        <v>4867</v>
      </c>
      <c r="G2554" s="1" t="s">
        <v>10</v>
      </c>
      <c r="H2554" s="1" t="s">
        <v>4313</v>
      </c>
    </row>
    <row r="2555" spans="1:8" x14ac:dyDescent="0.25">
      <c r="A2555" s="4" t="s">
        <v>2201</v>
      </c>
      <c r="B2555" s="4" t="s">
        <v>2508</v>
      </c>
      <c r="C2555" s="2">
        <v>43100</v>
      </c>
      <c r="D2555" s="1" t="s">
        <v>5176</v>
      </c>
      <c r="E2555" s="1" t="s">
        <v>3335</v>
      </c>
      <c r="F2555" s="1" t="s">
        <v>4905</v>
      </c>
      <c r="G2555" s="1" t="s">
        <v>10</v>
      </c>
      <c r="H2555" s="1" t="s">
        <v>7</v>
      </c>
    </row>
    <row r="2556" spans="1:8" x14ac:dyDescent="0.25">
      <c r="A2556" s="4" t="s">
        <v>2201</v>
      </c>
      <c r="B2556" s="4" t="s">
        <v>2508</v>
      </c>
      <c r="C2556" s="2">
        <v>43100</v>
      </c>
      <c r="D2556" s="1" t="s">
        <v>5182</v>
      </c>
      <c r="E2556" s="1" t="s">
        <v>2550</v>
      </c>
      <c r="F2556" s="1" t="s">
        <v>4867</v>
      </c>
      <c r="G2556" s="1" t="s">
        <v>10</v>
      </c>
      <c r="H2556" s="1" t="s">
        <v>7</v>
      </c>
    </row>
    <row r="2557" spans="1:8" x14ac:dyDescent="0.25">
      <c r="A2557" s="4" t="s">
        <v>4108</v>
      </c>
      <c r="B2557" s="4" t="s">
        <v>2508</v>
      </c>
      <c r="C2557" s="2">
        <v>43100</v>
      </c>
      <c r="D2557" s="1" t="s">
        <v>5209</v>
      </c>
      <c r="E2557" s="1" t="s">
        <v>350</v>
      </c>
      <c r="F2557" s="1" t="s">
        <v>4881</v>
      </c>
      <c r="G2557" s="1" t="s">
        <v>10</v>
      </c>
      <c r="H2557" s="1" t="s">
        <v>845</v>
      </c>
    </row>
    <row r="2558" spans="1:8" x14ac:dyDescent="0.25">
      <c r="A2558" s="4" t="s">
        <v>2201</v>
      </c>
      <c r="B2558" s="4" t="s">
        <v>2508</v>
      </c>
      <c r="C2558" s="2">
        <v>43100</v>
      </c>
      <c r="D2558" s="1" t="s">
        <v>5238</v>
      </c>
      <c r="E2558" s="1" t="s">
        <v>339</v>
      </c>
      <c r="F2558" s="1" t="s">
        <v>4867</v>
      </c>
      <c r="G2558" s="1" t="s">
        <v>10</v>
      </c>
      <c r="H2558" s="1" t="s">
        <v>7</v>
      </c>
    </row>
    <row r="2559" spans="1:8" x14ac:dyDescent="0.25">
      <c r="A2559" s="4" t="s">
        <v>2201</v>
      </c>
      <c r="B2559" s="4" t="s">
        <v>2508</v>
      </c>
      <c r="C2559" s="2">
        <v>43100</v>
      </c>
      <c r="D2559" s="1" t="s">
        <v>5240</v>
      </c>
      <c r="E2559" s="1" t="s">
        <v>326</v>
      </c>
      <c r="F2559" s="1" t="s">
        <v>4888</v>
      </c>
      <c r="G2559" s="1" t="s">
        <v>10</v>
      </c>
      <c r="H2559" s="1" t="s">
        <v>7</v>
      </c>
    </row>
    <row r="2560" spans="1:8" x14ac:dyDescent="0.25">
      <c r="A2560" s="4" t="s">
        <v>2201</v>
      </c>
      <c r="B2560" s="4" t="s">
        <v>2508</v>
      </c>
      <c r="C2560" s="2">
        <v>43100</v>
      </c>
      <c r="D2560" s="1" t="s">
        <v>5243</v>
      </c>
      <c r="E2560" s="1" t="s">
        <v>502</v>
      </c>
      <c r="F2560" s="1" t="s">
        <v>4867</v>
      </c>
      <c r="G2560" s="1" t="s">
        <v>10</v>
      </c>
      <c r="H2560" s="1" t="s">
        <v>7</v>
      </c>
    </row>
    <row r="2561" spans="1:8" x14ac:dyDescent="0.25">
      <c r="A2561" s="4" t="s">
        <v>2201</v>
      </c>
      <c r="B2561" s="4" t="s">
        <v>2508</v>
      </c>
      <c r="C2561" s="2">
        <v>43100</v>
      </c>
      <c r="D2561" s="1" t="s">
        <v>5249</v>
      </c>
      <c r="E2561" s="1" t="s">
        <v>468</v>
      </c>
      <c r="F2561" s="1" t="s">
        <v>4888</v>
      </c>
      <c r="G2561" s="1" t="s">
        <v>10</v>
      </c>
      <c r="H2561" s="1" t="s">
        <v>7</v>
      </c>
    </row>
    <row r="2562" spans="1:8" x14ac:dyDescent="0.25">
      <c r="A2562" s="4" t="s">
        <v>2201</v>
      </c>
      <c r="B2562" s="4" t="s">
        <v>2508</v>
      </c>
      <c r="C2562" s="2">
        <v>43100</v>
      </c>
      <c r="D2562" s="1" t="s">
        <v>5293</v>
      </c>
      <c r="E2562" s="1" t="s">
        <v>367</v>
      </c>
      <c r="F2562" s="1" t="s">
        <v>4888</v>
      </c>
      <c r="G2562" s="1" t="s">
        <v>10</v>
      </c>
      <c r="H2562" s="1" t="s">
        <v>7</v>
      </c>
    </row>
    <row r="2563" spans="1:8" x14ac:dyDescent="0.25">
      <c r="A2563" s="4" t="s">
        <v>2201</v>
      </c>
      <c r="B2563" s="4" t="s">
        <v>2508</v>
      </c>
      <c r="C2563" s="2">
        <v>43100</v>
      </c>
      <c r="D2563" s="1" t="s">
        <v>5299</v>
      </c>
      <c r="E2563" s="1" t="s">
        <v>4844</v>
      </c>
      <c r="F2563" s="1" t="s">
        <v>4905</v>
      </c>
      <c r="G2563" s="1" t="s">
        <v>10</v>
      </c>
      <c r="H2563" s="1" t="s">
        <v>7</v>
      </c>
    </row>
    <row r="2564" spans="1:8" x14ac:dyDescent="0.25">
      <c r="A2564" s="4" t="s">
        <v>2201</v>
      </c>
      <c r="B2564" s="4" t="s">
        <v>2508</v>
      </c>
      <c r="C2564" s="2">
        <v>43100</v>
      </c>
      <c r="D2564" s="1" t="s">
        <v>5302</v>
      </c>
      <c r="E2564" s="1" t="s">
        <v>474</v>
      </c>
      <c r="F2564" s="1" t="s">
        <v>4905</v>
      </c>
      <c r="G2564" s="1" t="s">
        <v>10</v>
      </c>
      <c r="H2564" s="1" t="s">
        <v>7</v>
      </c>
    </row>
    <row r="2565" spans="1:8" x14ac:dyDescent="0.25">
      <c r="A2565" s="4" t="s">
        <v>2201</v>
      </c>
      <c r="B2565" s="4" t="s">
        <v>2508</v>
      </c>
      <c r="C2565" s="2">
        <v>43100</v>
      </c>
      <c r="D2565" s="1" t="s">
        <v>5306</v>
      </c>
      <c r="E2565" s="1" t="s">
        <v>495</v>
      </c>
      <c r="F2565" s="1" t="s">
        <v>4881</v>
      </c>
      <c r="G2565" s="1" t="s">
        <v>10</v>
      </c>
      <c r="H2565" s="1" t="s">
        <v>7</v>
      </c>
    </row>
    <row r="2566" spans="1:8" x14ac:dyDescent="0.25">
      <c r="A2566" s="4" t="s">
        <v>4108</v>
      </c>
      <c r="B2566" s="4" t="s">
        <v>2508</v>
      </c>
      <c r="C2566" s="2">
        <v>43100</v>
      </c>
      <c r="D2566" s="1" t="s">
        <v>5308</v>
      </c>
      <c r="E2566" s="1" t="s">
        <v>4965</v>
      </c>
      <c r="F2566" s="1" t="s">
        <v>4881</v>
      </c>
      <c r="G2566" s="1" t="s">
        <v>10</v>
      </c>
      <c r="H2566" s="1" t="s">
        <v>3783</v>
      </c>
    </row>
    <row r="2567" spans="1:8" x14ac:dyDescent="0.25">
      <c r="A2567" s="4" t="s">
        <v>2186</v>
      </c>
      <c r="B2567" s="4" t="s">
        <v>2508</v>
      </c>
      <c r="C2567" s="2">
        <v>43100</v>
      </c>
      <c r="D2567" s="1" t="s">
        <v>5310</v>
      </c>
      <c r="E2567" s="1" t="s">
        <v>329</v>
      </c>
      <c r="F2567" s="1" t="s">
        <v>4881</v>
      </c>
      <c r="G2567" s="1" t="s">
        <v>10</v>
      </c>
      <c r="H2567" s="1" t="s">
        <v>845</v>
      </c>
    </row>
    <row r="2568" spans="1:8" x14ac:dyDescent="0.25">
      <c r="A2568" s="4" t="s">
        <v>2201</v>
      </c>
      <c r="B2568" s="4" t="s">
        <v>2508</v>
      </c>
      <c r="C2568" s="2">
        <v>43100</v>
      </c>
      <c r="D2568" s="1" t="s">
        <v>5315</v>
      </c>
      <c r="E2568" s="1" t="s">
        <v>382</v>
      </c>
      <c r="F2568" s="1" t="s">
        <v>4888</v>
      </c>
      <c r="G2568" s="1" t="s">
        <v>10</v>
      </c>
      <c r="H2568" s="1" t="s">
        <v>7</v>
      </c>
    </row>
    <row r="2569" spans="1:8" x14ac:dyDescent="0.25">
      <c r="A2569" s="4" t="s">
        <v>2201</v>
      </c>
      <c r="B2569" s="4" t="s">
        <v>2508</v>
      </c>
      <c r="C2569" s="2">
        <v>43100</v>
      </c>
      <c r="D2569" s="1" t="s">
        <v>5317</v>
      </c>
      <c r="E2569" s="1" t="s">
        <v>341</v>
      </c>
      <c r="F2569" s="1" t="s">
        <v>4867</v>
      </c>
      <c r="G2569" s="1" t="s">
        <v>10</v>
      </c>
      <c r="H2569" s="1" t="s">
        <v>7</v>
      </c>
    </row>
    <row r="2570" spans="1:8" x14ac:dyDescent="0.25">
      <c r="A2570" s="4" t="s">
        <v>2201</v>
      </c>
      <c r="B2570" s="4" t="s">
        <v>2508</v>
      </c>
      <c r="C2570" s="2">
        <v>43100</v>
      </c>
      <c r="D2570" s="1" t="s">
        <v>5319</v>
      </c>
      <c r="E2570" s="1" t="s">
        <v>4848</v>
      </c>
      <c r="F2570" s="1" t="s">
        <v>4881</v>
      </c>
      <c r="G2570" s="1" t="s">
        <v>10</v>
      </c>
      <c r="H2570" s="1" t="s">
        <v>7</v>
      </c>
    </row>
    <row r="2571" spans="1:8" x14ac:dyDescent="0.25">
      <c r="A2571" s="4" t="s">
        <v>2201</v>
      </c>
      <c r="B2571" s="4" t="s">
        <v>2508</v>
      </c>
      <c r="C2571" s="2">
        <v>43100</v>
      </c>
      <c r="D2571" s="1" t="s">
        <v>5321</v>
      </c>
      <c r="E2571" s="1" t="s">
        <v>487</v>
      </c>
      <c r="F2571" s="1" t="s">
        <v>4881</v>
      </c>
      <c r="G2571" s="1" t="s">
        <v>10</v>
      </c>
      <c r="H2571" s="1" t="s">
        <v>7</v>
      </c>
    </row>
    <row r="2572" spans="1:8" x14ac:dyDescent="0.25">
      <c r="A2572" s="4" t="s">
        <v>457</v>
      </c>
      <c r="B2572" s="4" t="s">
        <v>2508</v>
      </c>
      <c r="C2572" s="2">
        <v>43100</v>
      </c>
      <c r="D2572" s="1" t="s">
        <v>5333</v>
      </c>
      <c r="E2572" s="1" t="s">
        <v>3336</v>
      </c>
      <c r="F2572" s="1" t="s">
        <v>4905</v>
      </c>
      <c r="G2572" s="1" t="s">
        <v>10</v>
      </c>
      <c r="H2572" s="1" t="s">
        <v>845</v>
      </c>
    </row>
    <row r="2573" spans="1:8" x14ac:dyDescent="0.25">
      <c r="A2573" s="4" t="s">
        <v>2201</v>
      </c>
      <c r="B2573" s="4" t="s">
        <v>2508</v>
      </c>
      <c r="C2573" s="2">
        <v>43100</v>
      </c>
      <c r="D2573" s="1" t="s">
        <v>5337</v>
      </c>
      <c r="E2573" s="1" t="s">
        <v>507</v>
      </c>
      <c r="F2573" s="1" t="s">
        <v>4888</v>
      </c>
      <c r="G2573" s="1" t="s">
        <v>10</v>
      </c>
      <c r="H2573" s="1" t="s">
        <v>7</v>
      </c>
    </row>
    <row r="2574" spans="1:8" x14ac:dyDescent="0.25">
      <c r="A2574" s="4" t="s">
        <v>2201</v>
      </c>
      <c r="B2574" s="4" t="s">
        <v>2508</v>
      </c>
      <c r="C2574" s="2">
        <v>43100</v>
      </c>
      <c r="D2574" s="1" t="s">
        <v>5339</v>
      </c>
      <c r="E2574" s="1" t="s">
        <v>334</v>
      </c>
      <c r="F2574" s="1" t="s">
        <v>4888</v>
      </c>
      <c r="G2574" s="1" t="s">
        <v>10</v>
      </c>
      <c r="H2574" s="1" t="s">
        <v>7</v>
      </c>
    </row>
    <row r="2575" spans="1:8" x14ac:dyDescent="0.25">
      <c r="A2575" s="4" t="s">
        <v>2201</v>
      </c>
      <c r="B2575" s="4" t="s">
        <v>2508</v>
      </c>
      <c r="C2575" s="2">
        <v>43100</v>
      </c>
      <c r="D2575" s="1" t="s">
        <v>5341</v>
      </c>
      <c r="E2575" s="1" t="s">
        <v>323</v>
      </c>
      <c r="F2575" s="1" t="s">
        <v>4881</v>
      </c>
      <c r="G2575" s="1" t="s">
        <v>10</v>
      </c>
      <c r="H2575" s="1" t="s">
        <v>7</v>
      </c>
    </row>
    <row r="2576" spans="1:8" x14ac:dyDescent="0.25">
      <c r="A2576" s="4" t="s">
        <v>2270</v>
      </c>
      <c r="B2576" s="4" t="s">
        <v>2508</v>
      </c>
      <c r="C2576" s="2">
        <v>43100</v>
      </c>
      <c r="D2576" s="1" t="s">
        <v>5343</v>
      </c>
      <c r="E2576" s="1" t="s">
        <v>4820</v>
      </c>
      <c r="F2576" s="1" t="s">
        <v>4905</v>
      </c>
      <c r="G2576" s="1" t="s">
        <v>10</v>
      </c>
      <c r="H2576" s="1" t="s">
        <v>4206</v>
      </c>
    </row>
    <row r="2577" spans="1:8" x14ac:dyDescent="0.25">
      <c r="A2577" s="4" t="s">
        <v>2201</v>
      </c>
      <c r="B2577" s="4" t="s">
        <v>2508</v>
      </c>
      <c r="C2577" s="2">
        <v>43100</v>
      </c>
      <c r="D2577" s="1" t="s">
        <v>5349</v>
      </c>
      <c r="E2577" s="1" t="s">
        <v>399</v>
      </c>
      <c r="F2577" s="1" t="s">
        <v>4888</v>
      </c>
      <c r="G2577" s="1" t="s">
        <v>10</v>
      </c>
      <c r="H2577" s="1" t="s">
        <v>7</v>
      </c>
    </row>
    <row r="2578" spans="1:8" x14ac:dyDescent="0.25">
      <c r="A2578" s="4" t="s">
        <v>2201</v>
      </c>
      <c r="B2578" s="4" t="s">
        <v>2508</v>
      </c>
      <c r="C2578" s="2">
        <v>43100</v>
      </c>
      <c r="D2578" s="1" t="s">
        <v>5352</v>
      </c>
      <c r="E2578" s="1" t="s">
        <v>996</v>
      </c>
      <c r="F2578" s="1" t="s">
        <v>4881</v>
      </c>
      <c r="G2578" s="1" t="s">
        <v>10</v>
      </c>
      <c r="H2578" s="1" t="s">
        <v>7</v>
      </c>
    </row>
    <row r="2579" spans="1:8" x14ac:dyDescent="0.25">
      <c r="A2579" s="4" t="s">
        <v>2201</v>
      </c>
      <c r="B2579" s="4" t="s">
        <v>2508</v>
      </c>
      <c r="C2579" s="2">
        <v>43100</v>
      </c>
      <c r="D2579" s="1" t="s">
        <v>5354</v>
      </c>
      <c r="E2579" s="1" t="s">
        <v>332</v>
      </c>
      <c r="F2579" s="1" t="s">
        <v>4888</v>
      </c>
      <c r="G2579" s="1" t="s">
        <v>10</v>
      </c>
      <c r="H2579" s="1" t="s">
        <v>7</v>
      </c>
    </row>
    <row r="2580" spans="1:8" x14ac:dyDescent="0.25">
      <c r="A2580" s="4" t="s">
        <v>2201</v>
      </c>
      <c r="B2580" s="4" t="s">
        <v>2508</v>
      </c>
      <c r="C2580" s="2">
        <v>43100</v>
      </c>
      <c r="D2580" s="1" t="s">
        <v>5357</v>
      </c>
      <c r="E2580" s="1" t="s">
        <v>2296</v>
      </c>
      <c r="F2580" s="1" t="s">
        <v>4888</v>
      </c>
      <c r="G2580" s="1" t="s">
        <v>10</v>
      </c>
      <c r="H2580" s="1" t="s">
        <v>7</v>
      </c>
    </row>
    <row r="2581" spans="1:8" x14ac:dyDescent="0.25">
      <c r="A2581" s="4" t="s">
        <v>2201</v>
      </c>
      <c r="B2581" s="4" t="s">
        <v>2508</v>
      </c>
      <c r="C2581" s="2">
        <v>43100</v>
      </c>
      <c r="D2581" s="1" t="s">
        <v>5358</v>
      </c>
      <c r="E2581" s="1" t="s">
        <v>514</v>
      </c>
      <c r="F2581" s="1" t="s">
        <v>4867</v>
      </c>
      <c r="G2581" s="1" t="s">
        <v>10</v>
      </c>
      <c r="H2581" s="1" t="s">
        <v>7</v>
      </c>
    </row>
    <row r="2582" spans="1:8" x14ac:dyDescent="0.25">
      <c r="A2582" s="4" t="s">
        <v>1531</v>
      </c>
      <c r="B2582" s="4" t="s">
        <v>2508</v>
      </c>
      <c r="C2582" s="2">
        <v>43100</v>
      </c>
      <c r="D2582" s="1" t="s">
        <v>5361</v>
      </c>
      <c r="E2582" s="1" t="s">
        <v>353</v>
      </c>
      <c r="F2582" s="1" t="s">
        <v>4867</v>
      </c>
      <c r="G2582" s="1" t="s">
        <v>10</v>
      </c>
      <c r="H2582" s="1" t="s">
        <v>3783</v>
      </c>
    </row>
    <row r="2583" spans="1:8" x14ac:dyDescent="0.25">
      <c r="A2583" s="4" t="s">
        <v>2461</v>
      </c>
      <c r="B2583" s="4" t="s">
        <v>2462</v>
      </c>
      <c r="C2583" s="2">
        <v>42428</v>
      </c>
      <c r="D2583" s="1" t="s">
        <v>2463</v>
      </c>
      <c r="E2583" s="1" t="s">
        <v>4</v>
      </c>
      <c r="F2583" s="1" t="s">
        <v>15</v>
      </c>
      <c r="G2583" s="1" t="s">
        <v>6</v>
      </c>
      <c r="H2583" s="1" t="s">
        <v>7</v>
      </c>
    </row>
    <row r="2584" spans="1:8" x14ac:dyDescent="0.25">
      <c r="A2584" s="4" t="s">
        <v>2461</v>
      </c>
      <c r="B2584" s="4" t="s">
        <v>2462</v>
      </c>
      <c r="C2584" s="2">
        <v>42428</v>
      </c>
      <c r="D2584" s="1" t="s">
        <v>2464</v>
      </c>
      <c r="E2584" s="1" t="s">
        <v>9</v>
      </c>
      <c r="F2584" s="1" t="s">
        <v>15</v>
      </c>
      <c r="G2584" s="1" t="s">
        <v>10</v>
      </c>
      <c r="H2584" s="1" t="s">
        <v>7</v>
      </c>
    </row>
    <row r="2585" spans="1:8" x14ac:dyDescent="0.25">
      <c r="A2585" s="4" t="s">
        <v>2291</v>
      </c>
      <c r="B2585" s="4" t="s">
        <v>2457</v>
      </c>
      <c r="C2585" s="2">
        <v>42369</v>
      </c>
      <c r="D2585" s="1" t="s">
        <v>2458</v>
      </c>
      <c r="E2585" s="1" t="s">
        <v>9</v>
      </c>
      <c r="F2585" s="1" t="s">
        <v>1952</v>
      </c>
      <c r="G2585" s="1" t="s">
        <v>10</v>
      </c>
      <c r="H2585" s="1" t="s">
        <v>525</v>
      </c>
    </row>
    <row r="2586" spans="1:8" x14ac:dyDescent="0.25">
      <c r="A2586" s="4" t="s">
        <v>172</v>
      </c>
      <c r="B2586" s="4" t="s">
        <v>2459</v>
      </c>
      <c r="C2586" s="2">
        <v>42399</v>
      </c>
      <c r="D2586" s="1" t="s">
        <v>2460</v>
      </c>
      <c r="E2586" s="1" t="s">
        <v>9</v>
      </c>
      <c r="F2586" s="1" t="s">
        <v>15</v>
      </c>
      <c r="G2586" s="1" t="s">
        <v>10</v>
      </c>
      <c r="H2586" s="1" t="s">
        <v>7</v>
      </c>
    </row>
    <row r="2587" spans="1:8" x14ac:dyDescent="0.25">
      <c r="A2587" s="4" t="s">
        <v>2431</v>
      </c>
      <c r="B2587" s="4" t="s">
        <v>2504</v>
      </c>
      <c r="C2587" s="2">
        <v>42425</v>
      </c>
      <c r="D2587" s="1" t="s">
        <v>2505</v>
      </c>
      <c r="E2587" s="1" t="s">
        <v>4</v>
      </c>
      <c r="F2587" s="1" t="s">
        <v>15</v>
      </c>
      <c r="G2587" s="1" t="s">
        <v>6</v>
      </c>
      <c r="H2587" s="1" t="s">
        <v>7</v>
      </c>
    </row>
    <row r="2588" spans="1:8" x14ac:dyDescent="0.25">
      <c r="A2588" s="4" t="s">
        <v>2431</v>
      </c>
      <c r="B2588" s="4" t="s">
        <v>2504</v>
      </c>
      <c r="C2588" s="2">
        <v>42425</v>
      </c>
      <c r="D2588" s="1" t="s">
        <v>2506</v>
      </c>
      <c r="E2588" s="1" t="s">
        <v>9</v>
      </c>
      <c r="F2588" s="1" t="s">
        <v>15</v>
      </c>
      <c r="G2588" s="1" t="s">
        <v>10</v>
      </c>
      <c r="H2588" s="1" t="s">
        <v>7</v>
      </c>
    </row>
    <row r="2589" spans="1:8" x14ac:dyDescent="0.25">
      <c r="A2589" s="4" t="s">
        <v>2511</v>
      </c>
      <c r="B2589" s="4" t="s">
        <v>2512</v>
      </c>
      <c r="C2589" s="2">
        <v>42380</v>
      </c>
      <c r="D2589" s="1" t="s">
        <v>2513</v>
      </c>
      <c r="E2589" s="1" t="s">
        <v>9</v>
      </c>
      <c r="F2589" s="1" t="s">
        <v>15</v>
      </c>
      <c r="G2589" s="1" t="s">
        <v>10</v>
      </c>
      <c r="H2589" s="1" t="s">
        <v>525</v>
      </c>
    </row>
    <row r="2590" spans="1:8" x14ac:dyDescent="0.25">
      <c r="A2590" s="4" t="s">
        <v>1911</v>
      </c>
      <c r="B2590" s="4" t="s">
        <v>2497</v>
      </c>
      <c r="C2590" s="2">
        <v>42387</v>
      </c>
      <c r="D2590" s="1" t="s">
        <v>2498</v>
      </c>
      <c r="E2590" s="1" t="s">
        <v>9</v>
      </c>
      <c r="F2590" s="1" t="s">
        <v>1952</v>
      </c>
      <c r="G2590" s="1" t="s">
        <v>10</v>
      </c>
      <c r="H2590" s="1" t="s">
        <v>525</v>
      </c>
    </row>
    <row r="2591" spans="1:8" x14ac:dyDescent="0.25">
      <c r="A2591" s="4" t="s">
        <v>2501</v>
      </c>
      <c r="B2591" s="4" t="s">
        <v>2502</v>
      </c>
      <c r="C2591" s="2">
        <v>42390</v>
      </c>
      <c r="D2591" s="1" t="s">
        <v>2503</v>
      </c>
      <c r="E2591" s="1" t="s">
        <v>9</v>
      </c>
      <c r="F2591" s="1" t="s">
        <v>15</v>
      </c>
      <c r="G2591" s="1" t="s">
        <v>10</v>
      </c>
      <c r="H2591" s="1" t="s">
        <v>525</v>
      </c>
    </row>
    <row r="2592" spans="1:8" x14ac:dyDescent="0.25">
      <c r="A2592" s="4" t="s">
        <v>1708</v>
      </c>
      <c r="B2592" s="4" t="s">
        <v>1709</v>
      </c>
      <c r="C2592" s="2">
        <v>43100</v>
      </c>
      <c r="D2592" s="1" t="s">
        <v>1710</v>
      </c>
      <c r="E2592" s="1" t="s">
        <v>4</v>
      </c>
      <c r="F2592" s="1" t="s">
        <v>1487</v>
      </c>
      <c r="G2592" s="1" t="s">
        <v>6</v>
      </c>
      <c r="H2592" s="1" t="s">
        <v>53</v>
      </c>
    </row>
    <row r="2593" spans="1:8" x14ac:dyDescent="0.25">
      <c r="A2593" s="4" t="s">
        <v>1708</v>
      </c>
      <c r="B2593" s="4" t="s">
        <v>1709</v>
      </c>
      <c r="C2593" s="2">
        <v>43100</v>
      </c>
      <c r="D2593" s="1" t="s">
        <v>1713</v>
      </c>
      <c r="E2593" s="1" t="s">
        <v>9</v>
      </c>
      <c r="F2593" s="1" t="s">
        <v>1487</v>
      </c>
      <c r="G2593" s="1" t="s">
        <v>10</v>
      </c>
      <c r="H2593" s="1" t="s">
        <v>53</v>
      </c>
    </row>
    <row r="2594" spans="1:8" x14ac:dyDescent="0.25">
      <c r="A2594" s="4" t="s">
        <v>3074</v>
      </c>
      <c r="B2594" s="4" t="s">
        <v>1709</v>
      </c>
      <c r="C2594" s="2">
        <v>42893</v>
      </c>
      <c r="D2594" s="1" t="s">
        <v>3759</v>
      </c>
      <c r="E2594" s="1" t="s">
        <v>402</v>
      </c>
      <c r="F2594" s="1" t="s">
        <v>883</v>
      </c>
      <c r="G2594" s="1" t="s">
        <v>6</v>
      </c>
      <c r="H2594" s="1" t="s">
        <v>92</v>
      </c>
    </row>
    <row r="2595" spans="1:8" x14ac:dyDescent="0.25">
      <c r="A2595" s="4" t="s">
        <v>3074</v>
      </c>
      <c r="B2595" s="4" t="s">
        <v>1709</v>
      </c>
      <c r="C2595" s="2">
        <v>42893</v>
      </c>
      <c r="D2595" s="1" t="s">
        <v>3778</v>
      </c>
      <c r="E2595" s="1" t="s">
        <v>3776</v>
      </c>
      <c r="F2595" s="1" t="s">
        <v>883</v>
      </c>
      <c r="G2595" s="1" t="s">
        <v>6</v>
      </c>
      <c r="H2595" s="1" t="s">
        <v>845</v>
      </c>
    </row>
    <row r="2596" spans="1:8" x14ac:dyDescent="0.25">
      <c r="A2596" s="4" t="s">
        <v>3556</v>
      </c>
      <c r="B2596" s="4" t="s">
        <v>1709</v>
      </c>
      <c r="C2596" s="2">
        <v>42893</v>
      </c>
      <c r="D2596" s="1" t="s">
        <v>3794</v>
      </c>
      <c r="E2596" s="1" t="s">
        <v>3793</v>
      </c>
      <c r="F2596" s="1" t="s">
        <v>883</v>
      </c>
      <c r="G2596" s="1" t="s">
        <v>6</v>
      </c>
      <c r="H2596" s="1" t="s">
        <v>36</v>
      </c>
    </row>
    <row r="2597" spans="1:8" x14ac:dyDescent="0.25">
      <c r="A2597" s="4" t="s">
        <v>3797</v>
      </c>
      <c r="B2597" s="4" t="s">
        <v>1709</v>
      </c>
      <c r="C2597" s="2">
        <v>42893</v>
      </c>
      <c r="D2597" s="1" t="s">
        <v>3798</v>
      </c>
      <c r="E2597" s="1" t="s">
        <v>3796</v>
      </c>
      <c r="F2597" s="1" t="s">
        <v>883</v>
      </c>
      <c r="G2597" s="1" t="s">
        <v>6</v>
      </c>
      <c r="H2597" s="1" t="s">
        <v>845</v>
      </c>
    </row>
    <row r="2598" spans="1:8" x14ac:dyDescent="0.25">
      <c r="A2598" s="4" t="s">
        <v>3556</v>
      </c>
      <c r="B2598" s="4" t="s">
        <v>1709</v>
      </c>
      <c r="C2598" s="2">
        <v>42893</v>
      </c>
      <c r="D2598" s="1" t="s">
        <v>3799</v>
      </c>
      <c r="E2598" s="1" t="s">
        <v>2597</v>
      </c>
      <c r="F2598" s="1" t="s">
        <v>883</v>
      </c>
      <c r="G2598" s="1" t="s">
        <v>6</v>
      </c>
      <c r="H2598" s="1" t="s">
        <v>36</v>
      </c>
    </row>
    <row r="2599" spans="1:8" x14ac:dyDescent="0.25">
      <c r="A2599" s="4" t="s">
        <v>3804</v>
      </c>
      <c r="B2599" s="4" t="s">
        <v>1709</v>
      </c>
      <c r="C2599" s="2">
        <v>42893</v>
      </c>
      <c r="D2599" s="1" t="s">
        <v>3805</v>
      </c>
      <c r="E2599" s="1" t="s">
        <v>3803</v>
      </c>
      <c r="F2599" s="1" t="s">
        <v>883</v>
      </c>
      <c r="G2599" s="1" t="s">
        <v>6</v>
      </c>
      <c r="H2599" s="1" t="s">
        <v>845</v>
      </c>
    </row>
    <row r="2600" spans="1:8" x14ac:dyDescent="0.25">
      <c r="A2600" s="4" t="s">
        <v>3556</v>
      </c>
      <c r="B2600" s="4" t="s">
        <v>1709</v>
      </c>
      <c r="C2600" s="2">
        <v>42893</v>
      </c>
      <c r="D2600" s="1" t="s">
        <v>3806</v>
      </c>
      <c r="E2600" s="1" t="s">
        <v>1660</v>
      </c>
      <c r="F2600" s="1" t="s">
        <v>883</v>
      </c>
      <c r="G2600" s="1" t="s">
        <v>6</v>
      </c>
      <c r="H2600" s="1" t="s">
        <v>36</v>
      </c>
    </row>
    <row r="2601" spans="1:8" x14ac:dyDescent="0.25">
      <c r="A2601" s="4" t="s">
        <v>3074</v>
      </c>
      <c r="B2601" s="4" t="s">
        <v>1709</v>
      </c>
      <c r="C2601" s="2">
        <v>42893</v>
      </c>
      <c r="D2601" s="1" t="s">
        <v>3822</v>
      </c>
      <c r="E2601" s="1" t="s">
        <v>3821</v>
      </c>
      <c r="F2601" s="1" t="s">
        <v>883</v>
      </c>
      <c r="G2601" s="1" t="s">
        <v>6</v>
      </c>
      <c r="H2601" s="1" t="s">
        <v>845</v>
      </c>
    </row>
    <row r="2602" spans="1:8" x14ac:dyDescent="0.25">
      <c r="A2602" s="4" t="s">
        <v>3832</v>
      </c>
      <c r="B2602" s="4" t="s">
        <v>1709</v>
      </c>
      <c r="C2602" s="2">
        <v>42893</v>
      </c>
      <c r="D2602" s="1" t="s">
        <v>3833</v>
      </c>
      <c r="E2602" s="1" t="s">
        <v>3834</v>
      </c>
      <c r="F2602" s="1" t="s">
        <v>883</v>
      </c>
      <c r="G2602" s="1" t="s">
        <v>6</v>
      </c>
      <c r="H2602" s="1" t="s">
        <v>845</v>
      </c>
    </row>
    <row r="2603" spans="1:8" x14ac:dyDescent="0.25">
      <c r="A2603" s="4" t="s">
        <v>3804</v>
      </c>
      <c r="B2603" s="4" t="s">
        <v>1709</v>
      </c>
      <c r="C2603" s="2">
        <v>42893</v>
      </c>
      <c r="D2603" s="1" t="s">
        <v>3835</v>
      </c>
      <c r="E2603" s="1" t="s">
        <v>2604</v>
      </c>
      <c r="F2603" s="1" t="s">
        <v>883</v>
      </c>
      <c r="G2603" s="1" t="s">
        <v>6</v>
      </c>
      <c r="H2603" s="1" t="s">
        <v>845</v>
      </c>
    </row>
    <row r="2604" spans="1:8" x14ac:dyDescent="0.25">
      <c r="A2604" s="4" t="s">
        <v>2507</v>
      </c>
      <c r="B2604" s="4" t="s">
        <v>1709</v>
      </c>
      <c r="C2604" s="2">
        <v>42893</v>
      </c>
      <c r="D2604" s="1" t="s">
        <v>3840</v>
      </c>
      <c r="E2604" s="1" t="s">
        <v>452</v>
      </c>
      <c r="F2604" s="1" t="s">
        <v>883</v>
      </c>
      <c r="G2604" s="1" t="s">
        <v>6</v>
      </c>
      <c r="H2604" s="1" t="s">
        <v>845</v>
      </c>
    </row>
    <row r="2605" spans="1:8" x14ac:dyDescent="0.25">
      <c r="A2605" s="4" t="s">
        <v>3797</v>
      </c>
      <c r="B2605" s="4" t="s">
        <v>1709</v>
      </c>
      <c r="C2605" s="2">
        <v>42893</v>
      </c>
      <c r="D2605" s="1" t="s">
        <v>3854</v>
      </c>
      <c r="E2605" s="1" t="s">
        <v>3320</v>
      </c>
      <c r="F2605" s="1" t="s">
        <v>883</v>
      </c>
      <c r="G2605" s="1" t="s">
        <v>6</v>
      </c>
      <c r="H2605" s="1" t="s">
        <v>845</v>
      </c>
    </row>
    <row r="2606" spans="1:8" x14ac:dyDescent="0.25">
      <c r="A2606" s="4" t="s">
        <v>3797</v>
      </c>
      <c r="B2606" s="4" t="s">
        <v>1709</v>
      </c>
      <c r="C2606" s="2">
        <v>42893</v>
      </c>
      <c r="D2606" s="1" t="s">
        <v>3856</v>
      </c>
      <c r="E2606" s="1" t="s">
        <v>3855</v>
      </c>
      <c r="F2606" s="1" t="s">
        <v>883</v>
      </c>
      <c r="G2606" s="1" t="s">
        <v>6</v>
      </c>
      <c r="H2606" s="1" t="s">
        <v>845</v>
      </c>
    </row>
    <row r="2607" spans="1:8" x14ac:dyDescent="0.25">
      <c r="A2607" s="4" t="s">
        <v>200</v>
      </c>
      <c r="B2607" s="4" t="s">
        <v>1709</v>
      </c>
      <c r="C2607" s="2">
        <v>42893</v>
      </c>
      <c r="D2607" s="1" t="s">
        <v>3858</v>
      </c>
      <c r="E2607" s="1" t="s">
        <v>3837</v>
      </c>
      <c r="F2607" s="1" t="s">
        <v>883</v>
      </c>
      <c r="G2607" s="1" t="s">
        <v>6</v>
      </c>
      <c r="H2607" s="1" t="s">
        <v>845</v>
      </c>
    </row>
    <row r="2608" spans="1:8" x14ac:dyDescent="0.25">
      <c r="A2608" s="4" t="s">
        <v>3797</v>
      </c>
      <c r="B2608" s="4" t="s">
        <v>1709</v>
      </c>
      <c r="C2608" s="2">
        <v>42893</v>
      </c>
      <c r="D2608" s="1" t="s">
        <v>3868</v>
      </c>
      <c r="E2608" s="1" t="s">
        <v>3869</v>
      </c>
      <c r="F2608" s="1" t="s">
        <v>475</v>
      </c>
      <c r="G2608" s="1" t="s">
        <v>6</v>
      </c>
      <c r="H2608" s="1" t="s">
        <v>7</v>
      </c>
    </row>
    <row r="2609" spans="1:8" x14ac:dyDescent="0.25">
      <c r="A2609" s="4" t="s">
        <v>3074</v>
      </c>
      <c r="B2609" s="4" t="s">
        <v>1709</v>
      </c>
      <c r="C2609" s="2">
        <v>42893</v>
      </c>
      <c r="D2609" s="1" t="s">
        <v>3871</v>
      </c>
      <c r="E2609" s="1" t="s">
        <v>3870</v>
      </c>
      <c r="F2609" s="1" t="s">
        <v>883</v>
      </c>
      <c r="G2609" s="1" t="s">
        <v>6</v>
      </c>
      <c r="H2609" s="1" t="s">
        <v>845</v>
      </c>
    </row>
    <row r="2610" spans="1:8" x14ac:dyDescent="0.25">
      <c r="A2610" s="4" t="s">
        <v>3832</v>
      </c>
      <c r="B2610" s="4" t="s">
        <v>1709</v>
      </c>
      <c r="C2610" s="2">
        <v>42893</v>
      </c>
      <c r="D2610" s="1" t="s">
        <v>3876</v>
      </c>
      <c r="E2610" s="1" t="s">
        <v>3875</v>
      </c>
      <c r="F2610" s="1" t="s">
        <v>883</v>
      </c>
      <c r="G2610" s="1" t="s">
        <v>6</v>
      </c>
      <c r="H2610" s="1" t="s">
        <v>845</v>
      </c>
    </row>
    <row r="2611" spans="1:8" x14ac:dyDescent="0.25">
      <c r="A2611" s="4" t="s">
        <v>3074</v>
      </c>
      <c r="B2611" s="4" t="s">
        <v>1709</v>
      </c>
      <c r="C2611" s="2">
        <v>42893</v>
      </c>
      <c r="D2611" s="1" t="s">
        <v>3883</v>
      </c>
      <c r="E2611" s="1" t="s">
        <v>3882</v>
      </c>
      <c r="F2611" s="1" t="s">
        <v>883</v>
      </c>
      <c r="G2611" s="1" t="s">
        <v>6</v>
      </c>
      <c r="H2611" s="1" t="s">
        <v>845</v>
      </c>
    </row>
    <row r="2612" spans="1:8" x14ac:dyDescent="0.25">
      <c r="A2612" s="4" t="s">
        <v>3074</v>
      </c>
      <c r="B2612" s="4" t="s">
        <v>1709</v>
      </c>
      <c r="C2612" s="2">
        <v>42893</v>
      </c>
      <c r="D2612" s="1" t="s">
        <v>3884</v>
      </c>
      <c r="E2612" s="1" t="s">
        <v>2619</v>
      </c>
      <c r="F2612" s="1" t="s">
        <v>883</v>
      </c>
      <c r="G2612" s="1" t="s">
        <v>6</v>
      </c>
      <c r="H2612" s="1" t="s">
        <v>845</v>
      </c>
    </row>
    <row r="2613" spans="1:8" x14ac:dyDescent="0.25">
      <c r="A2613" s="4" t="s">
        <v>3074</v>
      </c>
      <c r="B2613" s="4" t="s">
        <v>1709</v>
      </c>
      <c r="C2613" s="2">
        <v>42893</v>
      </c>
      <c r="D2613" s="1" t="s">
        <v>3886</v>
      </c>
      <c r="E2613" s="1" t="s">
        <v>3885</v>
      </c>
      <c r="F2613" s="1" t="s">
        <v>883</v>
      </c>
      <c r="G2613" s="1" t="s">
        <v>6</v>
      </c>
      <c r="H2613" s="1" t="s">
        <v>845</v>
      </c>
    </row>
    <row r="2614" spans="1:8" x14ac:dyDescent="0.25">
      <c r="A2614" s="4" t="s">
        <v>3804</v>
      </c>
      <c r="B2614" s="4" t="s">
        <v>1709</v>
      </c>
      <c r="C2614" s="2">
        <v>42893</v>
      </c>
      <c r="D2614" s="1" t="s">
        <v>3888</v>
      </c>
      <c r="E2614" s="1" t="s">
        <v>2563</v>
      </c>
      <c r="F2614" s="1" t="s">
        <v>883</v>
      </c>
      <c r="G2614" s="1" t="s">
        <v>6</v>
      </c>
      <c r="H2614" s="1" t="s">
        <v>845</v>
      </c>
    </row>
    <row r="2615" spans="1:8" x14ac:dyDescent="0.25">
      <c r="A2615" s="4" t="s">
        <v>3797</v>
      </c>
      <c r="B2615" s="4" t="s">
        <v>1709</v>
      </c>
      <c r="C2615" s="2">
        <v>42893</v>
      </c>
      <c r="D2615" s="1" t="s">
        <v>3891</v>
      </c>
      <c r="E2615" s="1" t="s">
        <v>3873</v>
      </c>
      <c r="F2615" s="1" t="s">
        <v>883</v>
      </c>
      <c r="G2615" s="1" t="s">
        <v>6</v>
      </c>
      <c r="H2615" s="1" t="s">
        <v>845</v>
      </c>
    </row>
    <row r="2616" spans="1:8" x14ac:dyDescent="0.25">
      <c r="A2616" s="4" t="s">
        <v>2507</v>
      </c>
      <c r="B2616" s="4" t="s">
        <v>1709</v>
      </c>
      <c r="C2616" s="2">
        <v>42893</v>
      </c>
      <c r="D2616" s="1" t="s">
        <v>3896</v>
      </c>
      <c r="E2616" s="1" t="s">
        <v>63</v>
      </c>
      <c r="F2616" s="1" t="s">
        <v>883</v>
      </c>
      <c r="G2616" s="1" t="s">
        <v>6</v>
      </c>
      <c r="H2616" s="1" t="s">
        <v>845</v>
      </c>
    </row>
    <row r="2617" spans="1:8" x14ac:dyDescent="0.25">
      <c r="A2617" s="4" t="s">
        <v>3797</v>
      </c>
      <c r="B2617" s="4" t="s">
        <v>1709</v>
      </c>
      <c r="C2617" s="2">
        <v>42893</v>
      </c>
      <c r="D2617" s="1" t="s">
        <v>3900</v>
      </c>
      <c r="E2617" s="1" t="s">
        <v>3899</v>
      </c>
      <c r="F2617" s="1" t="s">
        <v>883</v>
      </c>
      <c r="G2617" s="1" t="s">
        <v>6</v>
      </c>
      <c r="H2617" s="1" t="s">
        <v>845</v>
      </c>
    </row>
    <row r="2618" spans="1:8" x14ac:dyDescent="0.25">
      <c r="A2618" s="4" t="s">
        <v>2222</v>
      </c>
      <c r="B2618" s="4" t="s">
        <v>1709</v>
      </c>
      <c r="C2618" s="2">
        <v>42893</v>
      </c>
      <c r="D2618" s="1" t="s">
        <v>3901</v>
      </c>
      <c r="E2618" s="1" t="s">
        <v>3899</v>
      </c>
      <c r="F2618" s="1" t="s">
        <v>883</v>
      </c>
      <c r="G2618" s="1" t="s">
        <v>6</v>
      </c>
      <c r="H2618" s="1" t="s">
        <v>7</v>
      </c>
    </row>
    <row r="2619" spans="1:8" x14ac:dyDescent="0.25">
      <c r="A2619" s="4" t="s">
        <v>2507</v>
      </c>
      <c r="B2619" s="4" t="s">
        <v>1709</v>
      </c>
      <c r="C2619" s="2">
        <v>42893</v>
      </c>
      <c r="D2619" s="1" t="s">
        <v>3906</v>
      </c>
      <c r="E2619" s="1" t="s">
        <v>2584</v>
      </c>
      <c r="F2619" s="1" t="s">
        <v>883</v>
      </c>
      <c r="G2619" s="1" t="s">
        <v>6</v>
      </c>
      <c r="H2619" s="1" t="s">
        <v>845</v>
      </c>
    </row>
    <row r="2620" spans="1:8" x14ac:dyDescent="0.25">
      <c r="A2620" s="4" t="s">
        <v>3797</v>
      </c>
      <c r="B2620" s="4" t="s">
        <v>1709</v>
      </c>
      <c r="C2620" s="2">
        <v>42893</v>
      </c>
      <c r="D2620" s="1" t="s">
        <v>3911</v>
      </c>
      <c r="E2620" s="1" t="s">
        <v>411</v>
      </c>
      <c r="F2620" s="1" t="s">
        <v>883</v>
      </c>
      <c r="G2620" s="1" t="s">
        <v>6</v>
      </c>
      <c r="H2620" s="1" t="s">
        <v>845</v>
      </c>
    </row>
    <row r="2621" spans="1:8" x14ac:dyDescent="0.25">
      <c r="A2621" s="4" t="s">
        <v>3074</v>
      </c>
      <c r="B2621" s="4" t="s">
        <v>1709</v>
      </c>
      <c r="C2621" s="2">
        <v>42893</v>
      </c>
      <c r="D2621" s="1" t="s">
        <v>3914</v>
      </c>
      <c r="E2621" s="1" t="s">
        <v>3872</v>
      </c>
      <c r="F2621" s="1" t="s">
        <v>883</v>
      </c>
      <c r="G2621" s="1" t="s">
        <v>6</v>
      </c>
      <c r="H2621" s="1" t="s">
        <v>845</v>
      </c>
    </row>
    <row r="2622" spans="1:8" x14ac:dyDescent="0.25">
      <c r="A2622" s="4" t="s">
        <v>3337</v>
      </c>
      <c r="B2622" s="4" t="s">
        <v>1709</v>
      </c>
      <c r="C2622" s="2">
        <v>42893</v>
      </c>
      <c r="D2622" s="1" t="s">
        <v>3920</v>
      </c>
      <c r="E2622" s="1" t="s">
        <v>3328</v>
      </c>
      <c r="F2622" s="1" t="s">
        <v>883</v>
      </c>
      <c r="G2622" s="1" t="s">
        <v>6</v>
      </c>
      <c r="H2622" s="1" t="s">
        <v>3791</v>
      </c>
    </row>
    <row r="2623" spans="1:8" x14ac:dyDescent="0.25">
      <c r="A2623" s="4" t="s">
        <v>3804</v>
      </c>
      <c r="B2623" s="4" t="s">
        <v>1709</v>
      </c>
      <c r="C2623" s="2">
        <v>42893</v>
      </c>
      <c r="D2623" s="1" t="s">
        <v>3922</v>
      </c>
      <c r="E2623" s="1" t="s">
        <v>2606</v>
      </c>
      <c r="F2623" s="1" t="s">
        <v>883</v>
      </c>
      <c r="G2623" s="1" t="s">
        <v>6</v>
      </c>
      <c r="H2623" s="1" t="s">
        <v>845</v>
      </c>
    </row>
    <row r="2624" spans="1:8" x14ac:dyDescent="0.25">
      <c r="A2624" s="4" t="s">
        <v>3797</v>
      </c>
      <c r="B2624" s="4" t="s">
        <v>1709</v>
      </c>
      <c r="C2624" s="2">
        <v>42893</v>
      </c>
      <c r="D2624" s="1" t="s">
        <v>3923</v>
      </c>
      <c r="E2624" s="1" t="s">
        <v>3824</v>
      </c>
      <c r="F2624" s="1" t="s">
        <v>883</v>
      </c>
      <c r="G2624" s="1" t="s">
        <v>6</v>
      </c>
      <c r="H2624" s="1" t="s">
        <v>845</v>
      </c>
    </row>
    <row r="2625" spans="1:8" x14ac:dyDescent="0.25">
      <c r="A2625" s="4" t="s">
        <v>2507</v>
      </c>
      <c r="B2625" s="4" t="s">
        <v>1709</v>
      </c>
      <c r="C2625" s="2">
        <v>42893</v>
      </c>
      <c r="D2625" s="1" t="s">
        <v>3924</v>
      </c>
      <c r="E2625" s="1" t="s">
        <v>1007</v>
      </c>
      <c r="F2625" s="1" t="s">
        <v>883</v>
      </c>
      <c r="G2625" s="1" t="s">
        <v>52</v>
      </c>
      <c r="H2625" s="1" t="s">
        <v>845</v>
      </c>
    </row>
    <row r="2626" spans="1:8" x14ac:dyDescent="0.25">
      <c r="A2626" s="4" t="s">
        <v>3074</v>
      </c>
      <c r="B2626" s="4" t="s">
        <v>1709</v>
      </c>
      <c r="C2626" s="2">
        <v>42893</v>
      </c>
      <c r="D2626" s="1" t="s">
        <v>3928</v>
      </c>
      <c r="E2626" s="1" t="s">
        <v>971</v>
      </c>
      <c r="F2626" s="1" t="s">
        <v>883</v>
      </c>
      <c r="G2626" s="1" t="s">
        <v>6</v>
      </c>
      <c r="H2626" s="1" t="s">
        <v>845</v>
      </c>
    </row>
    <row r="2627" spans="1:8" x14ac:dyDescent="0.25">
      <c r="A2627" s="4" t="s">
        <v>3797</v>
      </c>
      <c r="B2627" s="4" t="s">
        <v>1709</v>
      </c>
      <c r="C2627" s="2">
        <v>42893</v>
      </c>
      <c r="D2627" s="1" t="s">
        <v>3930</v>
      </c>
      <c r="E2627" s="1" t="s">
        <v>431</v>
      </c>
      <c r="F2627" s="1" t="s">
        <v>883</v>
      </c>
      <c r="G2627" s="1" t="s">
        <v>6</v>
      </c>
      <c r="H2627" s="1" t="s">
        <v>845</v>
      </c>
    </row>
    <row r="2628" spans="1:8" x14ac:dyDescent="0.25">
      <c r="A2628" s="4" t="s">
        <v>3832</v>
      </c>
      <c r="B2628" s="4" t="s">
        <v>1709</v>
      </c>
      <c r="C2628" s="2">
        <v>42893</v>
      </c>
      <c r="D2628" s="1" t="s">
        <v>3931</v>
      </c>
      <c r="E2628" s="1" t="s">
        <v>3322</v>
      </c>
      <c r="F2628" s="1" t="s">
        <v>883</v>
      </c>
      <c r="G2628" s="1" t="s">
        <v>6</v>
      </c>
      <c r="H2628" s="1" t="s">
        <v>92</v>
      </c>
    </row>
    <row r="2629" spans="1:8" x14ac:dyDescent="0.25">
      <c r="A2629" s="4" t="s">
        <v>2507</v>
      </c>
      <c r="B2629" s="4" t="s">
        <v>1709</v>
      </c>
      <c r="C2629" s="2">
        <v>42893</v>
      </c>
      <c r="D2629" s="1" t="s">
        <v>3932</v>
      </c>
      <c r="E2629" s="1" t="s">
        <v>3322</v>
      </c>
      <c r="F2629" s="1" t="s">
        <v>883</v>
      </c>
      <c r="G2629" s="1" t="s">
        <v>6</v>
      </c>
      <c r="H2629" s="1" t="s">
        <v>845</v>
      </c>
    </row>
    <row r="2630" spans="1:8" x14ac:dyDescent="0.25">
      <c r="A2630" s="4" t="s">
        <v>3804</v>
      </c>
      <c r="B2630" s="4" t="s">
        <v>1709</v>
      </c>
      <c r="C2630" s="2">
        <v>42893</v>
      </c>
      <c r="D2630" s="1" t="s">
        <v>3937</v>
      </c>
      <c r="E2630" s="1" t="s">
        <v>204</v>
      </c>
      <c r="F2630" s="1" t="s">
        <v>883</v>
      </c>
      <c r="G2630" s="1" t="s">
        <v>6</v>
      </c>
      <c r="H2630" s="1" t="s">
        <v>845</v>
      </c>
    </row>
    <row r="2631" spans="1:8" x14ac:dyDescent="0.25">
      <c r="A2631" s="4" t="s">
        <v>3804</v>
      </c>
      <c r="B2631" s="4" t="s">
        <v>1709</v>
      </c>
      <c r="C2631" s="2">
        <v>42893</v>
      </c>
      <c r="D2631" s="1" t="s">
        <v>3938</v>
      </c>
      <c r="E2631" s="1" t="s">
        <v>204</v>
      </c>
      <c r="F2631" s="1" t="s">
        <v>883</v>
      </c>
      <c r="G2631" s="1" t="s">
        <v>6</v>
      </c>
      <c r="H2631" s="1" t="s">
        <v>845</v>
      </c>
    </row>
    <row r="2632" spans="1:8" x14ac:dyDescent="0.25">
      <c r="A2632" s="4" t="s">
        <v>2507</v>
      </c>
      <c r="B2632" s="4" t="s">
        <v>1709</v>
      </c>
      <c r="C2632" s="2">
        <v>42893</v>
      </c>
      <c r="D2632" s="1" t="s">
        <v>3943</v>
      </c>
      <c r="E2632" s="1" t="s">
        <v>3942</v>
      </c>
      <c r="F2632" s="1" t="s">
        <v>883</v>
      </c>
      <c r="G2632" s="1" t="s">
        <v>6</v>
      </c>
      <c r="H2632" s="1" t="s">
        <v>845</v>
      </c>
    </row>
    <row r="2633" spans="1:8" x14ac:dyDescent="0.25">
      <c r="A2633" s="4" t="s">
        <v>3797</v>
      </c>
      <c r="B2633" s="4" t="s">
        <v>1709</v>
      </c>
      <c r="C2633" s="2">
        <v>42893</v>
      </c>
      <c r="D2633" s="1" t="s">
        <v>3950</v>
      </c>
      <c r="E2633" s="1" t="s">
        <v>3497</v>
      </c>
      <c r="F2633" s="1" t="s">
        <v>883</v>
      </c>
      <c r="G2633" s="1" t="s">
        <v>6</v>
      </c>
      <c r="H2633" s="1" t="s">
        <v>845</v>
      </c>
    </row>
    <row r="2634" spans="1:8" x14ac:dyDescent="0.25">
      <c r="A2634" s="4" t="s">
        <v>3074</v>
      </c>
      <c r="B2634" s="4" t="s">
        <v>1709</v>
      </c>
      <c r="C2634" s="2">
        <v>42893</v>
      </c>
      <c r="D2634" s="1" t="s">
        <v>3951</v>
      </c>
      <c r="E2634" s="1" t="s">
        <v>2392</v>
      </c>
      <c r="F2634" s="1" t="s">
        <v>883</v>
      </c>
      <c r="G2634" s="1" t="s">
        <v>6</v>
      </c>
      <c r="H2634" s="1" t="s">
        <v>845</v>
      </c>
    </row>
    <row r="2635" spans="1:8" x14ac:dyDescent="0.25">
      <c r="A2635" s="4" t="s">
        <v>3074</v>
      </c>
      <c r="B2635" s="4" t="s">
        <v>1709</v>
      </c>
      <c r="C2635" s="2">
        <v>42893</v>
      </c>
      <c r="D2635" s="1" t="s">
        <v>3952</v>
      </c>
      <c r="E2635" s="1" t="s">
        <v>3779</v>
      </c>
      <c r="F2635" s="1" t="s">
        <v>883</v>
      </c>
      <c r="G2635" s="1" t="s">
        <v>6</v>
      </c>
      <c r="H2635" s="1" t="s">
        <v>36</v>
      </c>
    </row>
    <row r="2636" spans="1:8" x14ac:dyDescent="0.25">
      <c r="A2636" s="4" t="s">
        <v>3797</v>
      </c>
      <c r="B2636" s="4" t="s">
        <v>1709</v>
      </c>
      <c r="C2636" s="2">
        <v>42893</v>
      </c>
      <c r="D2636" s="1" t="s">
        <v>3954</v>
      </c>
      <c r="E2636" s="1" t="s">
        <v>3874</v>
      </c>
      <c r="F2636" s="1" t="s">
        <v>883</v>
      </c>
      <c r="G2636" s="1" t="s">
        <v>6</v>
      </c>
      <c r="H2636" s="1" t="s">
        <v>845</v>
      </c>
    </row>
    <row r="2637" spans="1:8" x14ac:dyDescent="0.25">
      <c r="A2637" s="4" t="s">
        <v>2222</v>
      </c>
      <c r="B2637" s="4" t="s">
        <v>1709</v>
      </c>
      <c r="C2637" s="2">
        <v>42893</v>
      </c>
      <c r="D2637" s="1" t="s">
        <v>3955</v>
      </c>
      <c r="E2637" s="1" t="s">
        <v>3956</v>
      </c>
      <c r="F2637" s="1" t="s">
        <v>883</v>
      </c>
      <c r="G2637" s="1" t="s">
        <v>6</v>
      </c>
      <c r="H2637" s="1" t="s">
        <v>3783</v>
      </c>
    </row>
    <row r="2638" spans="1:8" x14ac:dyDescent="0.25">
      <c r="A2638" s="4" t="s">
        <v>3509</v>
      </c>
      <c r="B2638" s="4" t="s">
        <v>1709</v>
      </c>
      <c r="C2638" s="2">
        <v>42893</v>
      </c>
      <c r="D2638" s="1" t="s">
        <v>3959</v>
      </c>
      <c r="E2638" s="1" t="s">
        <v>3958</v>
      </c>
      <c r="F2638" s="1" t="s">
        <v>883</v>
      </c>
      <c r="G2638" s="1" t="s">
        <v>6</v>
      </c>
      <c r="H2638" s="1" t="s">
        <v>7</v>
      </c>
    </row>
    <row r="2639" spans="1:8" x14ac:dyDescent="0.25">
      <c r="A2639" s="4" t="s">
        <v>2507</v>
      </c>
      <c r="B2639" s="4" t="s">
        <v>1709</v>
      </c>
      <c r="C2639" s="2">
        <v>42893</v>
      </c>
      <c r="D2639" s="1" t="s">
        <v>3960</v>
      </c>
      <c r="E2639" s="1" t="s">
        <v>138</v>
      </c>
      <c r="F2639" s="1" t="s">
        <v>883</v>
      </c>
      <c r="G2639" s="1" t="s">
        <v>6</v>
      </c>
      <c r="H2639" s="1" t="s">
        <v>845</v>
      </c>
    </row>
    <row r="2640" spans="1:8" x14ac:dyDescent="0.25">
      <c r="A2640" s="4" t="s">
        <v>3797</v>
      </c>
      <c r="B2640" s="4" t="s">
        <v>1709</v>
      </c>
      <c r="C2640" s="2">
        <v>42893</v>
      </c>
      <c r="D2640" s="1" t="s">
        <v>3961</v>
      </c>
      <c r="E2640" s="1" t="s">
        <v>3774</v>
      </c>
      <c r="F2640" s="1" t="s">
        <v>883</v>
      </c>
      <c r="G2640" s="1" t="s">
        <v>6</v>
      </c>
      <c r="H2640" s="1" t="s">
        <v>845</v>
      </c>
    </row>
    <row r="2641" spans="1:8" x14ac:dyDescent="0.25">
      <c r="A2641" s="4" t="s">
        <v>2507</v>
      </c>
      <c r="B2641" s="4" t="s">
        <v>1709</v>
      </c>
      <c r="C2641" s="2">
        <v>42893</v>
      </c>
      <c r="D2641" s="1" t="s">
        <v>3962</v>
      </c>
      <c r="E2641" s="1" t="s">
        <v>3878</v>
      </c>
      <c r="F2641" s="1" t="s">
        <v>883</v>
      </c>
      <c r="G2641" s="1" t="s">
        <v>6</v>
      </c>
      <c r="H2641" s="1" t="s">
        <v>845</v>
      </c>
    </row>
    <row r="2642" spans="1:8" x14ac:dyDescent="0.25">
      <c r="A2642" s="4" t="s">
        <v>3797</v>
      </c>
      <c r="B2642" s="4" t="s">
        <v>1709</v>
      </c>
      <c r="C2642" s="2">
        <v>42893</v>
      </c>
      <c r="D2642" s="1" t="s">
        <v>3963</v>
      </c>
      <c r="E2642" s="1" t="s">
        <v>3841</v>
      </c>
      <c r="F2642" s="1" t="s">
        <v>883</v>
      </c>
      <c r="G2642" s="1" t="s">
        <v>6</v>
      </c>
      <c r="H2642" s="1" t="s">
        <v>845</v>
      </c>
    </row>
    <row r="2643" spans="1:8" x14ac:dyDescent="0.25">
      <c r="A2643" s="4" t="s">
        <v>2507</v>
      </c>
      <c r="B2643" s="4" t="s">
        <v>1709</v>
      </c>
      <c r="C2643" s="2">
        <v>42893</v>
      </c>
      <c r="D2643" s="1" t="s">
        <v>3965</v>
      </c>
      <c r="E2643" s="1" t="s">
        <v>3966</v>
      </c>
      <c r="F2643" s="1" t="s">
        <v>883</v>
      </c>
      <c r="G2643" s="1" t="s">
        <v>6</v>
      </c>
      <c r="H2643" s="1" t="s">
        <v>3783</v>
      </c>
    </row>
    <row r="2644" spans="1:8" x14ac:dyDescent="0.25">
      <c r="A2644" s="4" t="s">
        <v>2507</v>
      </c>
      <c r="B2644" s="4" t="s">
        <v>1709</v>
      </c>
      <c r="C2644" s="2">
        <v>42893</v>
      </c>
      <c r="D2644" s="1" t="s">
        <v>3967</v>
      </c>
      <c r="E2644" s="1" t="s">
        <v>3966</v>
      </c>
      <c r="F2644" s="1" t="s">
        <v>883</v>
      </c>
      <c r="G2644" s="1" t="s">
        <v>6</v>
      </c>
      <c r="H2644" s="1" t="s">
        <v>3783</v>
      </c>
    </row>
    <row r="2645" spans="1:8" x14ac:dyDescent="0.25">
      <c r="A2645" s="4" t="s">
        <v>2222</v>
      </c>
      <c r="B2645" s="4" t="s">
        <v>1709</v>
      </c>
      <c r="C2645" s="2">
        <v>42893</v>
      </c>
      <c r="D2645" s="1" t="s">
        <v>3968</v>
      </c>
      <c r="E2645" s="1" t="s">
        <v>1624</v>
      </c>
      <c r="F2645" s="1" t="s">
        <v>883</v>
      </c>
      <c r="G2645" s="1" t="s">
        <v>6</v>
      </c>
      <c r="H2645" s="1" t="s">
        <v>845</v>
      </c>
    </row>
    <row r="2646" spans="1:8" x14ac:dyDescent="0.25">
      <c r="A2646" s="4" t="s">
        <v>3074</v>
      </c>
      <c r="B2646" s="4" t="s">
        <v>1709</v>
      </c>
      <c r="C2646" s="2">
        <v>42893</v>
      </c>
      <c r="D2646" s="1" t="s">
        <v>3969</v>
      </c>
      <c r="E2646" s="1" t="s">
        <v>3934</v>
      </c>
      <c r="F2646" s="1" t="s">
        <v>883</v>
      </c>
      <c r="G2646" s="1" t="s">
        <v>6</v>
      </c>
      <c r="H2646" s="1" t="s">
        <v>845</v>
      </c>
    </row>
    <row r="2647" spans="1:8" x14ac:dyDescent="0.25">
      <c r="A2647" s="4" t="s">
        <v>2222</v>
      </c>
      <c r="B2647" s="4" t="s">
        <v>1709</v>
      </c>
      <c r="C2647" s="2">
        <v>42893</v>
      </c>
      <c r="D2647" s="1" t="s">
        <v>3970</v>
      </c>
      <c r="E2647" s="1" t="s">
        <v>1664</v>
      </c>
      <c r="F2647" s="1" t="s">
        <v>883</v>
      </c>
      <c r="G2647" s="1" t="s">
        <v>6</v>
      </c>
      <c r="H2647" s="1" t="s">
        <v>845</v>
      </c>
    </row>
    <row r="2648" spans="1:8" x14ac:dyDescent="0.25">
      <c r="A2648" s="4" t="s">
        <v>3832</v>
      </c>
      <c r="B2648" s="4" t="s">
        <v>1709</v>
      </c>
      <c r="C2648" s="2">
        <v>42893</v>
      </c>
      <c r="D2648" s="1" t="s">
        <v>3971</v>
      </c>
      <c r="E2648" s="1" t="s">
        <v>402</v>
      </c>
      <c r="F2648" s="1" t="s">
        <v>883</v>
      </c>
      <c r="G2648" s="1" t="s">
        <v>6</v>
      </c>
      <c r="H2648" s="1" t="s">
        <v>845</v>
      </c>
    </row>
    <row r="2649" spans="1:8" x14ac:dyDescent="0.25">
      <c r="A2649" s="4" t="s">
        <v>2507</v>
      </c>
      <c r="B2649" s="4" t="s">
        <v>1709</v>
      </c>
      <c r="C2649" s="2">
        <v>42893</v>
      </c>
      <c r="D2649" s="1" t="s">
        <v>3972</v>
      </c>
      <c r="E2649" s="1" t="s">
        <v>3755</v>
      </c>
      <c r="F2649" s="1" t="s">
        <v>883</v>
      </c>
      <c r="G2649" s="1" t="s">
        <v>52</v>
      </c>
      <c r="H2649" s="1" t="s">
        <v>845</v>
      </c>
    </row>
    <row r="2650" spans="1:8" x14ac:dyDescent="0.25">
      <c r="A2650" s="4" t="s">
        <v>2222</v>
      </c>
      <c r="B2650" s="4" t="s">
        <v>1709</v>
      </c>
      <c r="C2650" s="2">
        <v>42893</v>
      </c>
      <c r="D2650" s="1" t="s">
        <v>3974</v>
      </c>
      <c r="E2650" s="1" t="s">
        <v>973</v>
      </c>
      <c r="F2650" s="1" t="s">
        <v>883</v>
      </c>
      <c r="G2650" s="1" t="s">
        <v>52</v>
      </c>
      <c r="H2650" s="1" t="s">
        <v>3783</v>
      </c>
    </row>
    <row r="2651" spans="1:8" x14ac:dyDescent="0.25">
      <c r="A2651" s="4" t="s">
        <v>2507</v>
      </c>
      <c r="B2651" s="4" t="s">
        <v>1709</v>
      </c>
      <c r="C2651" s="2">
        <v>42893</v>
      </c>
      <c r="D2651" s="1" t="s">
        <v>3975</v>
      </c>
      <c r="E2651" s="1" t="s">
        <v>1656</v>
      </c>
      <c r="F2651" s="1" t="s">
        <v>883</v>
      </c>
      <c r="G2651" s="1" t="s">
        <v>6</v>
      </c>
      <c r="H2651" s="1" t="s">
        <v>845</v>
      </c>
    </row>
    <row r="2652" spans="1:8" x14ac:dyDescent="0.25">
      <c r="A2652" s="4" t="s">
        <v>2507</v>
      </c>
      <c r="B2652" s="4" t="s">
        <v>1709</v>
      </c>
      <c r="C2652" s="2">
        <v>42893</v>
      </c>
      <c r="D2652" s="1" t="s">
        <v>3976</v>
      </c>
      <c r="E2652" s="1" t="s">
        <v>454</v>
      </c>
      <c r="F2652" s="1" t="s">
        <v>883</v>
      </c>
      <c r="G2652" s="1" t="s">
        <v>6</v>
      </c>
      <c r="H2652" s="1" t="s">
        <v>3783</v>
      </c>
    </row>
    <row r="2653" spans="1:8" x14ac:dyDescent="0.25">
      <c r="A2653" s="4" t="s">
        <v>2222</v>
      </c>
      <c r="B2653" s="4" t="s">
        <v>1709</v>
      </c>
      <c r="C2653" s="2">
        <v>42893</v>
      </c>
      <c r="D2653" s="1" t="s">
        <v>3977</v>
      </c>
      <c r="E2653" s="1" t="s">
        <v>2592</v>
      </c>
      <c r="F2653" s="1" t="s">
        <v>883</v>
      </c>
      <c r="G2653" s="1" t="s">
        <v>6</v>
      </c>
      <c r="H2653" s="1" t="s">
        <v>3783</v>
      </c>
    </row>
    <row r="2654" spans="1:8" x14ac:dyDescent="0.25">
      <c r="A2654" s="4" t="s">
        <v>3832</v>
      </c>
      <c r="B2654" s="4" t="s">
        <v>1709</v>
      </c>
      <c r="C2654" s="2">
        <v>42893</v>
      </c>
      <c r="D2654" s="1" t="s">
        <v>3979</v>
      </c>
      <c r="E2654" s="1" t="s">
        <v>3311</v>
      </c>
      <c r="F2654" s="1" t="s">
        <v>883</v>
      </c>
      <c r="G2654" s="1" t="s">
        <v>6</v>
      </c>
      <c r="H2654" s="1" t="s">
        <v>845</v>
      </c>
    </row>
    <row r="2655" spans="1:8" x14ac:dyDescent="0.25">
      <c r="A2655" s="4" t="s">
        <v>2507</v>
      </c>
      <c r="B2655" s="4" t="s">
        <v>1709</v>
      </c>
      <c r="C2655" s="2">
        <v>42893</v>
      </c>
      <c r="D2655" s="1" t="s">
        <v>3980</v>
      </c>
      <c r="E2655" s="1" t="s">
        <v>1666</v>
      </c>
      <c r="F2655" s="1" t="s">
        <v>883</v>
      </c>
      <c r="G2655" s="1" t="s">
        <v>6</v>
      </c>
      <c r="H2655" s="1" t="s">
        <v>845</v>
      </c>
    </row>
    <row r="2656" spans="1:8" x14ac:dyDescent="0.25">
      <c r="A2656" s="4" t="s">
        <v>2222</v>
      </c>
      <c r="B2656" s="4" t="s">
        <v>1709</v>
      </c>
      <c r="C2656" s="2">
        <v>42893</v>
      </c>
      <c r="D2656" s="1" t="s">
        <v>3983</v>
      </c>
      <c r="E2656" s="1" t="s">
        <v>3331</v>
      </c>
      <c r="F2656" s="1" t="s">
        <v>883</v>
      </c>
      <c r="G2656" s="1" t="s">
        <v>6</v>
      </c>
      <c r="H2656" s="1" t="s">
        <v>3783</v>
      </c>
    </row>
    <row r="2657" spans="1:8" x14ac:dyDescent="0.25">
      <c r="A2657" s="4" t="s">
        <v>2507</v>
      </c>
      <c r="B2657" s="4" t="s">
        <v>1709</v>
      </c>
      <c r="C2657" s="2">
        <v>42893</v>
      </c>
      <c r="D2657" s="1" t="s">
        <v>3985</v>
      </c>
      <c r="E2657" s="1" t="s">
        <v>3957</v>
      </c>
      <c r="F2657" s="1" t="s">
        <v>883</v>
      </c>
      <c r="G2657" s="1" t="s">
        <v>6</v>
      </c>
      <c r="H2657" s="1" t="s">
        <v>845</v>
      </c>
    </row>
    <row r="2658" spans="1:8" x14ac:dyDescent="0.25">
      <c r="A2658" s="4" t="s">
        <v>3074</v>
      </c>
      <c r="B2658" s="4" t="s">
        <v>1709</v>
      </c>
      <c r="C2658" s="2">
        <v>42893</v>
      </c>
      <c r="D2658" s="1" t="s">
        <v>3986</v>
      </c>
      <c r="E2658" s="1" t="s">
        <v>3321</v>
      </c>
      <c r="F2658" s="1" t="s">
        <v>883</v>
      </c>
      <c r="G2658" s="1" t="s">
        <v>6</v>
      </c>
      <c r="H2658" s="1" t="s">
        <v>845</v>
      </c>
    </row>
    <row r="2659" spans="1:8" x14ac:dyDescent="0.25">
      <c r="A2659" s="4" t="s">
        <v>2222</v>
      </c>
      <c r="B2659" s="4" t="s">
        <v>1709</v>
      </c>
      <c r="C2659" s="2">
        <v>42893</v>
      </c>
      <c r="D2659" s="1" t="s">
        <v>3988</v>
      </c>
      <c r="E2659" s="1" t="s">
        <v>3330</v>
      </c>
      <c r="F2659" s="1" t="s">
        <v>883</v>
      </c>
      <c r="G2659" s="1" t="s">
        <v>52</v>
      </c>
      <c r="H2659" s="1" t="s">
        <v>3783</v>
      </c>
    </row>
    <row r="2660" spans="1:8" x14ac:dyDescent="0.25">
      <c r="A2660" s="4" t="s">
        <v>3074</v>
      </c>
      <c r="B2660" s="4" t="s">
        <v>1709</v>
      </c>
      <c r="C2660" s="2">
        <v>42893</v>
      </c>
      <c r="D2660" s="1" t="s">
        <v>3990</v>
      </c>
      <c r="E2660" s="1" t="s">
        <v>3801</v>
      </c>
      <c r="F2660" s="1" t="s">
        <v>883</v>
      </c>
      <c r="G2660" s="1" t="s">
        <v>6</v>
      </c>
      <c r="H2660" s="1" t="s">
        <v>845</v>
      </c>
    </row>
    <row r="2661" spans="1:8" x14ac:dyDescent="0.25">
      <c r="A2661" s="4" t="s">
        <v>3797</v>
      </c>
      <c r="B2661" s="4" t="s">
        <v>1709</v>
      </c>
      <c r="C2661" s="2">
        <v>42893</v>
      </c>
      <c r="D2661" s="1" t="s">
        <v>3992</v>
      </c>
      <c r="E2661" s="1" t="s">
        <v>3989</v>
      </c>
      <c r="F2661" s="1" t="s">
        <v>883</v>
      </c>
      <c r="G2661" s="1" t="s">
        <v>6</v>
      </c>
      <c r="H2661" s="1" t="s">
        <v>845</v>
      </c>
    </row>
    <row r="2662" spans="1:8" x14ac:dyDescent="0.25">
      <c r="A2662" s="4" t="s">
        <v>3797</v>
      </c>
      <c r="B2662" s="4" t="s">
        <v>1709</v>
      </c>
      <c r="C2662" s="2">
        <v>42893</v>
      </c>
      <c r="D2662" s="1" t="s">
        <v>3994</v>
      </c>
      <c r="E2662" s="1" t="s">
        <v>3877</v>
      </c>
      <c r="F2662" s="1" t="s">
        <v>883</v>
      </c>
      <c r="G2662" s="1" t="s">
        <v>6</v>
      </c>
      <c r="H2662" s="1" t="s">
        <v>7</v>
      </c>
    </row>
    <row r="2663" spans="1:8" x14ac:dyDescent="0.25">
      <c r="A2663" s="4" t="s">
        <v>3797</v>
      </c>
      <c r="B2663" s="4" t="s">
        <v>1709</v>
      </c>
      <c r="C2663" s="2">
        <v>42893</v>
      </c>
      <c r="D2663" s="1" t="s">
        <v>3996</v>
      </c>
      <c r="E2663" s="1" t="s">
        <v>3315</v>
      </c>
      <c r="F2663" s="1" t="s">
        <v>883</v>
      </c>
      <c r="G2663" s="1" t="s">
        <v>6</v>
      </c>
      <c r="H2663" s="1" t="s">
        <v>845</v>
      </c>
    </row>
    <row r="2664" spans="1:8" x14ac:dyDescent="0.25">
      <c r="A2664" s="4" t="s">
        <v>200</v>
      </c>
      <c r="B2664" s="4" t="s">
        <v>1709</v>
      </c>
      <c r="C2664" s="2">
        <v>42893</v>
      </c>
      <c r="D2664" s="1" t="s">
        <v>4036</v>
      </c>
      <c r="E2664" s="1" t="s">
        <v>776</v>
      </c>
      <c r="F2664" s="1" t="s">
        <v>883</v>
      </c>
      <c r="G2664" s="1" t="s">
        <v>6</v>
      </c>
      <c r="H2664" s="1" t="s">
        <v>845</v>
      </c>
    </row>
    <row r="2665" spans="1:8" x14ac:dyDescent="0.25">
      <c r="A2665" s="4" t="s">
        <v>3074</v>
      </c>
      <c r="B2665" s="4" t="s">
        <v>1709</v>
      </c>
      <c r="C2665" s="2">
        <v>42893</v>
      </c>
      <c r="D2665" s="1" t="s">
        <v>4037</v>
      </c>
      <c r="E2665" s="1" t="s">
        <v>2520</v>
      </c>
      <c r="F2665" s="1" t="s">
        <v>883</v>
      </c>
      <c r="G2665" s="1" t="s">
        <v>6</v>
      </c>
      <c r="H2665" s="1" t="s">
        <v>845</v>
      </c>
    </row>
    <row r="2666" spans="1:8" x14ac:dyDescent="0.25">
      <c r="A2666" s="4" t="s">
        <v>2222</v>
      </c>
      <c r="B2666" s="4" t="s">
        <v>1709</v>
      </c>
      <c r="C2666" s="2">
        <v>42893</v>
      </c>
      <c r="D2666" s="1" t="s">
        <v>4046</v>
      </c>
      <c r="E2666" s="1" t="s">
        <v>973</v>
      </c>
      <c r="F2666" s="1" t="s">
        <v>883</v>
      </c>
      <c r="G2666" s="1" t="s">
        <v>52</v>
      </c>
      <c r="H2666" s="1" t="s">
        <v>3783</v>
      </c>
    </row>
    <row r="2667" spans="1:8" x14ac:dyDescent="0.25">
      <c r="A2667" s="4" t="s">
        <v>2507</v>
      </c>
      <c r="B2667" s="4" t="s">
        <v>1709</v>
      </c>
      <c r="C2667" s="2">
        <v>42893</v>
      </c>
      <c r="D2667" s="1" t="s">
        <v>4047</v>
      </c>
      <c r="E2667" s="1" t="s">
        <v>3942</v>
      </c>
      <c r="F2667" s="1" t="s">
        <v>883</v>
      </c>
      <c r="G2667" s="1" t="s">
        <v>6</v>
      </c>
      <c r="H2667" s="1" t="s">
        <v>845</v>
      </c>
    </row>
    <row r="2668" spans="1:8" x14ac:dyDescent="0.25">
      <c r="A2668" s="4" t="s">
        <v>3074</v>
      </c>
      <c r="B2668" s="4" t="s">
        <v>1709</v>
      </c>
      <c r="C2668" s="2">
        <v>42893</v>
      </c>
      <c r="D2668" s="1" t="s">
        <v>4051</v>
      </c>
      <c r="E2668" s="1" t="s">
        <v>971</v>
      </c>
      <c r="F2668" s="1" t="s">
        <v>883</v>
      </c>
      <c r="G2668" s="1" t="s">
        <v>6</v>
      </c>
      <c r="H2668" s="1" t="s">
        <v>845</v>
      </c>
    </row>
    <row r="2669" spans="1:8" x14ac:dyDescent="0.25">
      <c r="A2669" s="4" t="s">
        <v>2222</v>
      </c>
      <c r="B2669" s="4" t="s">
        <v>1709</v>
      </c>
      <c r="C2669" s="2">
        <v>42893</v>
      </c>
      <c r="D2669" s="1" t="s">
        <v>4072</v>
      </c>
      <c r="E2669" s="1" t="s">
        <v>973</v>
      </c>
      <c r="F2669" s="1" t="s">
        <v>883</v>
      </c>
      <c r="G2669" s="1" t="s">
        <v>52</v>
      </c>
      <c r="H2669" s="1" t="s">
        <v>3783</v>
      </c>
    </row>
    <row r="2670" spans="1:8" x14ac:dyDescent="0.25">
      <c r="A2670" s="4" t="s">
        <v>2222</v>
      </c>
      <c r="B2670" s="4" t="s">
        <v>1709</v>
      </c>
      <c r="C2670" s="2">
        <v>42893</v>
      </c>
      <c r="D2670" s="1" t="s">
        <v>4079</v>
      </c>
      <c r="E2670" s="1" t="s">
        <v>1624</v>
      </c>
      <c r="F2670" s="1" t="s">
        <v>883</v>
      </c>
      <c r="G2670" s="1" t="s">
        <v>6</v>
      </c>
      <c r="H2670" s="1" t="s">
        <v>845</v>
      </c>
    </row>
    <row r="2671" spans="1:8" x14ac:dyDescent="0.25">
      <c r="A2671" s="4" t="s">
        <v>2507</v>
      </c>
      <c r="B2671" s="4" t="s">
        <v>1709</v>
      </c>
      <c r="C2671" s="2">
        <v>42893</v>
      </c>
      <c r="D2671" s="1" t="s">
        <v>4081</v>
      </c>
      <c r="E2671" s="1" t="s">
        <v>1656</v>
      </c>
      <c r="F2671" s="1" t="s">
        <v>883</v>
      </c>
      <c r="G2671" s="1" t="s">
        <v>6</v>
      </c>
      <c r="H2671" s="1" t="s">
        <v>845</v>
      </c>
    </row>
    <row r="2672" spans="1:8" x14ac:dyDescent="0.25">
      <c r="A2672" s="4" t="s">
        <v>3804</v>
      </c>
      <c r="B2672" s="4" t="s">
        <v>1709</v>
      </c>
      <c r="C2672" s="2">
        <v>42893</v>
      </c>
      <c r="D2672" s="1" t="s">
        <v>4089</v>
      </c>
      <c r="E2672" s="1" t="s">
        <v>3803</v>
      </c>
      <c r="F2672" s="1" t="s">
        <v>883</v>
      </c>
      <c r="G2672" s="1" t="s">
        <v>6</v>
      </c>
      <c r="H2672" s="1" t="s">
        <v>7</v>
      </c>
    </row>
    <row r="2673" spans="1:8" x14ac:dyDescent="0.25">
      <c r="A2673" s="4" t="s">
        <v>3556</v>
      </c>
      <c r="B2673" s="4" t="s">
        <v>1709</v>
      </c>
      <c r="C2673" s="2">
        <v>42893</v>
      </c>
      <c r="D2673" s="1" t="s">
        <v>4091</v>
      </c>
      <c r="E2673" s="1" t="s">
        <v>4092</v>
      </c>
      <c r="F2673" s="1" t="s">
        <v>883</v>
      </c>
      <c r="G2673" s="1" t="s">
        <v>6</v>
      </c>
      <c r="H2673" s="1" t="s">
        <v>36</v>
      </c>
    </row>
    <row r="2674" spans="1:8" x14ac:dyDescent="0.25">
      <c r="A2674" s="4" t="s">
        <v>3832</v>
      </c>
      <c r="B2674" s="4" t="s">
        <v>1709</v>
      </c>
      <c r="C2674" s="2">
        <v>42893</v>
      </c>
      <c r="D2674" s="1" t="s">
        <v>4093</v>
      </c>
      <c r="E2674" s="1" t="s">
        <v>3500</v>
      </c>
      <c r="F2674" s="1" t="s">
        <v>883</v>
      </c>
      <c r="G2674" s="1" t="s">
        <v>52</v>
      </c>
      <c r="H2674" s="1" t="s">
        <v>845</v>
      </c>
    </row>
    <row r="2675" spans="1:8" x14ac:dyDescent="0.25">
      <c r="A2675" s="4" t="s">
        <v>3556</v>
      </c>
      <c r="B2675" s="4" t="s">
        <v>1709</v>
      </c>
      <c r="C2675" s="2">
        <v>42893</v>
      </c>
      <c r="D2675" s="1" t="s">
        <v>4098</v>
      </c>
      <c r="E2675" s="1" t="s">
        <v>4097</v>
      </c>
      <c r="F2675" s="1" t="s">
        <v>883</v>
      </c>
      <c r="G2675" s="1" t="s">
        <v>6</v>
      </c>
      <c r="H2675" s="1" t="s">
        <v>36</v>
      </c>
    </row>
    <row r="2676" spans="1:8" x14ac:dyDescent="0.25">
      <c r="A2676" s="4" t="s">
        <v>2222</v>
      </c>
      <c r="B2676" s="4" t="s">
        <v>1709</v>
      </c>
      <c r="C2676" s="2">
        <v>42893</v>
      </c>
      <c r="D2676" s="1" t="s">
        <v>4100</v>
      </c>
      <c r="E2676" s="1" t="s">
        <v>235</v>
      </c>
      <c r="F2676" s="1" t="s">
        <v>883</v>
      </c>
      <c r="G2676" s="1" t="s">
        <v>52</v>
      </c>
      <c r="H2676" s="1" t="s">
        <v>3783</v>
      </c>
    </row>
    <row r="2677" spans="1:8" x14ac:dyDescent="0.25">
      <c r="A2677" s="4" t="s">
        <v>2507</v>
      </c>
      <c r="B2677" s="4" t="s">
        <v>1709</v>
      </c>
      <c r="C2677" s="2">
        <v>42893</v>
      </c>
      <c r="D2677" s="1" t="s">
        <v>4117</v>
      </c>
      <c r="E2677" s="1" t="s">
        <v>439</v>
      </c>
      <c r="F2677" s="1" t="s">
        <v>883</v>
      </c>
      <c r="G2677" s="1" t="s">
        <v>6</v>
      </c>
      <c r="H2677" s="1" t="s">
        <v>845</v>
      </c>
    </row>
    <row r="2678" spans="1:8" x14ac:dyDescent="0.25">
      <c r="A2678" s="4" t="s">
        <v>3804</v>
      </c>
      <c r="B2678" s="4" t="s">
        <v>1709</v>
      </c>
      <c r="C2678" s="2">
        <v>42893</v>
      </c>
      <c r="D2678" s="1" t="s">
        <v>4121</v>
      </c>
      <c r="E2678" s="1" t="s">
        <v>3497</v>
      </c>
      <c r="F2678" s="1" t="s">
        <v>883</v>
      </c>
      <c r="G2678" s="1" t="s">
        <v>6</v>
      </c>
      <c r="H2678" s="1" t="s">
        <v>7</v>
      </c>
    </row>
    <row r="2679" spans="1:8" x14ac:dyDescent="0.25">
      <c r="A2679" s="4" t="s">
        <v>2222</v>
      </c>
      <c r="B2679" s="4" t="s">
        <v>1709</v>
      </c>
      <c r="C2679" s="2">
        <v>42893</v>
      </c>
      <c r="D2679" s="1" t="s">
        <v>4828</v>
      </c>
      <c r="E2679" s="1" t="s">
        <v>3323</v>
      </c>
      <c r="F2679" s="1" t="s">
        <v>883</v>
      </c>
      <c r="G2679" s="1" t="s">
        <v>10</v>
      </c>
      <c r="H2679" s="1" t="s">
        <v>53</v>
      </c>
    </row>
    <row r="2680" spans="1:8" x14ac:dyDescent="0.25">
      <c r="A2680" s="4" t="s">
        <v>2197</v>
      </c>
      <c r="B2680" s="4" t="s">
        <v>1709</v>
      </c>
      <c r="C2680" s="2">
        <v>42893</v>
      </c>
      <c r="D2680" s="1" t="s">
        <v>4836</v>
      </c>
      <c r="E2680" s="1" t="s">
        <v>500</v>
      </c>
      <c r="F2680" s="1" t="s">
        <v>883</v>
      </c>
      <c r="G2680" s="1" t="s">
        <v>10</v>
      </c>
      <c r="H2680" s="1" t="s">
        <v>7</v>
      </c>
    </row>
    <row r="2681" spans="1:8" x14ac:dyDescent="0.25">
      <c r="A2681" s="4" t="s">
        <v>2222</v>
      </c>
      <c r="B2681" s="4" t="s">
        <v>1709</v>
      </c>
      <c r="C2681" s="2">
        <v>42893</v>
      </c>
      <c r="D2681" s="1" t="s">
        <v>4837</v>
      </c>
      <c r="E2681" s="1" t="s">
        <v>4831</v>
      </c>
      <c r="F2681" s="1" t="s">
        <v>883</v>
      </c>
      <c r="G2681" s="1" t="s">
        <v>10</v>
      </c>
      <c r="H2681" s="1" t="s">
        <v>36</v>
      </c>
    </row>
    <row r="2682" spans="1:8" x14ac:dyDescent="0.25">
      <c r="A2682" s="4" t="s">
        <v>2222</v>
      </c>
      <c r="B2682" s="4" t="s">
        <v>1709</v>
      </c>
      <c r="C2682" s="2">
        <v>42893</v>
      </c>
      <c r="D2682" s="1" t="s">
        <v>4838</v>
      </c>
      <c r="E2682" s="1" t="s">
        <v>2556</v>
      </c>
      <c r="F2682" s="1" t="s">
        <v>883</v>
      </c>
      <c r="G2682" s="1" t="s">
        <v>10</v>
      </c>
      <c r="H2682" s="1" t="s">
        <v>53</v>
      </c>
    </row>
    <row r="2683" spans="1:8" x14ac:dyDescent="0.25">
      <c r="A2683" s="4" t="s">
        <v>2222</v>
      </c>
      <c r="B2683" s="4" t="s">
        <v>1709</v>
      </c>
      <c r="C2683" s="2">
        <v>42893</v>
      </c>
      <c r="D2683" s="1" t="s">
        <v>4839</v>
      </c>
      <c r="E2683" s="1" t="s">
        <v>2586</v>
      </c>
      <c r="F2683" s="1" t="s">
        <v>883</v>
      </c>
      <c r="G2683" s="1" t="s">
        <v>10</v>
      </c>
      <c r="H2683" s="1" t="s">
        <v>36</v>
      </c>
    </row>
    <row r="2684" spans="1:8" x14ac:dyDescent="0.25">
      <c r="A2684" s="4" t="s">
        <v>2222</v>
      </c>
      <c r="B2684" s="4" t="s">
        <v>1709</v>
      </c>
      <c r="C2684" s="2">
        <v>42893</v>
      </c>
      <c r="D2684" s="1" t="s">
        <v>4840</v>
      </c>
      <c r="E2684" s="1" t="s">
        <v>511</v>
      </c>
      <c r="F2684" s="1" t="s">
        <v>883</v>
      </c>
      <c r="G2684" s="1" t="s">
        <v>10</v>
      </c>
      <c r="H2684" s="1" t="s">
        <v>36</v>
      </c>
    </row>
    <row r="2685" spans="1:8" x14ac:dyDescent="0.25">
      <c r="A2685" s="4" t="s">
        <v>4116</v>
      </c>
      <c r="B2685" s="4" t="s">
        <v>1709</v>
      </c>
      <c r="C2685" s="2">
        <v>42893</v>
      </c>
      <c r="D2685" s="1" t="s">
        <v>4842</v>
      </c>
      <c r="E2685" s="1" t="s">
        <v>4841</v>
      </c>
      <c r="F2685" s="1" t="s">
        <v>883</v>
      </c>
      <c r="G2685" s="1" t="s">
        <v>10</v>
      </c>
      <c r="H2685" s="1" t="s">
        <v>36</v>
      </c>
    </row>
    <row r="2686" spans="1:8" x14ac:dyDescent="0.25">
      <c r="A2686" s="4" t="s">
        <v>2222</v>
      </c>
      <c r="B2686" s="4" t="s">
        <v>1709</v>
      </c>
      <c r="C2686" s="2">
        <v>42893</v>
      </c>
      <c r="D2686" s="1" t="s">
        <v>4843</v>
      </c>
      <c r="E2686" s="1" t="s">
        <v>323</v>
      </c>
      <c r="F2686" s="1" t="s">
        <v>883</v>
      </c>
      <c r="G2686" s="1" t="s">
        <v>10</v>
      </c>
      <c r="H2686" s="1" t="s">
        <v>53</v>
      </c>
    </row>
    <row r="2687" spans="1:8" x14ac:dyDescent="0.25">
      <c r="A2687" s="4" t="s">
        <v>2222</v>
      </c>
      <c r="B2687" s="4" t="s">
        <v>1709</v>
      </c>
      <c r="C2687" s="2">
        <v>42893</v>
      </c>
      <c r="D2687" s="1" t="s">
        <v>4845</v>
      </c>
      <c r="E2687" s="1" t="s">
        <v>4844</v>
      </c>
      <c r="F2687" s="1" t="s">
        <v>883</v>
      </c>
      <c r="G2687" s="1" t="s">
        <v>10</v>
      </c>
      <c r="H2687" s="1" t="s">
        <v>36</v>
      </c>
    </row>
    <row r="2688" spans="1:8" x14ac:dyDescent="0.25">
      <c r="A2688" s="4" t="s">
        <v>2222</v>
      </c>
      <c r="B2688" s="4" t="s">
        <v>1709</v>
      </c>
      <c r="C2688" s="2">
        <v>42893</v>
      </c>
      <c r="D2688" s="1" t="s">
        <v>4847</v>
      </c>
      <c r="E2688" s="1" t="s">
        <v>2589</v>
      </c>
      <c r="F2688" s="1" t="s">
        <v>883</v>
      </c>
      <c r="G2688" s="1" t="s">
        <v>10</v>
      </c>
      <c r="H2688" s="1" t="s">
        <v>36</v>
      </c>
    </row>
    <row r="2689" spans="1:8" x14ac:dyDescent="0.25">
      <c r="A2689" s="4" t="s">
        <v>3804</v>
      </c>
      <c r="B2689" s="4" t="s">
        <v>1709</v>
      </c>
      <c r="C2689" s="2">
        <v>42893</v>
      </c>
      <c r="D2689" s="1" t="s">
        <v>4849</v>
      </c>
      <c r="E2689" s="1" t="s">
        <v>326</v>
      </c>
      <c r="F2689" s="1" t="s">
        <v>883</v>
      </c>
      <c r="G2689" s="1" t="s">
        <v>10</v>
      </c>
      <c r="H2689" s="1" t="s">
        <v>53</v>
      </c>
    </row>
    <row r="2690" spans="1:8" x14ac:dyDescent="0.25">
      <c r="A2690" s="4" t="s">
        <v>3804</v>
      </c>
      <c r="B2690" s="4" t="s">
        <v>1709</v>
      </c>
      <c r="C2690" s="2">
        <v>42893</v>
      </c>
      <c r="D2690" s="1" t="s">
        <v>4850</v>
      </c>
      <c r="E2690" s="1" t="s">
        <v>379</v>
      </c>
      <c r="F2690" s="1" t="s">
        <v>883</v>
      </c>
      <c r="G2690" s="1" t="s">
        <v>10</v>
      </c>
      <c r="H2690" s="1" t="s">
        <v>53</v>
      </c>
    </row>
    <row r="2691" spans="1:8" x14ac:dyDescent="0.25">
      <c r="A2691" s="4" t="s">
        <v>2222</v>
      </c>
      <c r="B2691" s="4" t="s">
        <v>1709</v>
      </c>
      <c r="C2691" s="2">
        <v>42893</v>
      </c>
      <c r="D2691" s="1" t="s">
        <v>4851</v>
      </c>
      <c r="E2691" s="1" t="s">
        <v>471</v>
      </c>
      <c r="F2691" s="1" t="s">
        <v>883</v>
      </c>
      <c r="G2691" s="1" t="s">
        <v>10</v>
      </c>
      <c r="H2691" s="1" t="s">
        <v>36</v>
      </c>
    </row>
    <row r="2692" spans="1:8" x14ac:dyDescent="0.25">
      <c r="A2692" s="4" t="s">
        <v>2222</v>
      </c>
      <c r="B2692" s="4" t="s">
        <v>1709</v>
      </c>
      <c r="C2692" s="2">
        <v>42893</v>
      </c>
      <c r="D2692" s="1" t="s">
        <v>4853</v>
      </c>
      <c r="E2692" s="1" t="s">
        <v>4846</v>
      </c>
      <c r="F2692" s="1" t="s">
        <v>883</v>
      </c>
      <c r="G2692" s="1" t="s">
        <v>10</v>
      </c>
      <c r="H2692" s="1" t="s">
        <v>36</v>
      </c>
    </row>
    <row r="2693" spans="1:8" x14ac:dyDescent="0.25">
      <c r="A2693" s="4" t="s">
        <v>4116</v>
      </c>
      <c r="B2693" s="4" t="s">
        <v>1709</v>
      </c>
      <c r="C2693" s="2">
        <v>42893</v>
      </c>
      <c r="D2693" s="1" t="s">
        <v>4854</v>
      </c>
      <c r="E2693" s="1" t="s">
        <v>2602</v>
      </c>
      <c r="F2693" s="1" t="s">
        <v>883</v>
      </c>
      <c r="G2693" s="1" t="s">
        <v>10</v>
      </c>
      <c r="H2693" s="1" t="s">
        <v>36</v>
      </c>
    </row>
    <row r="2694" spans="1:8" x14ac:dyDescent="0.25">
      <c r="A2694" s="4" t="s">
        <v>3832</v>
      </c>
      <c r="B2694" s="4" t="s">
        <v>1709</v>
      </c>
      <c r="C2694" s="2">
        <v>42893</v>
      </c>
      <c r="D2694" s="1" t="s">
        <v>4856</v>
      </c>
      <c r="E2694" s="1" t="s">
        <v>4857</v>
      </c>
      <c r="F2694" s="1" t="s">
        <v>883</v>
      </c>
      <c r="G2694" s="1" t="s">
        <v>10</v>
      </c>
      <c r="H2694" s="1" t="s">
        <v>53</v>
      </c>
    </row>
    <row r="2695" spans="1:8" x14ac:dyDescent="0.25">
      <c r="A2695" s="4" t="s">
        <v>2222</v>
      </c>
      <c r="B2695" s="4" t="s">
        <v>1709</v>
      </c>
      <c r="C2695" s="2">
        <v>42893</v>
      </c>
      <c r="D2695" s="1" t="s">
        <v>4858</v>
      </c>
      <c r="E2695" s="1" t="s">
        <v>1924</v>
      </c>
      <c r="F2695" s="1" t="s">
        <v>883</v>
      </c>
      <c r="G2695" s="1" t="s">
        <v>10</v>
      </c>
      <c r="H2695" s="1" t="s">
        <v>36</v>
      </c>
    </row>
    <row r="2696" spans="1:8" x14ac:dyDescent="0.25">
      <c r="A2696" s="4" t="s">
        <v>3832</v>
      </c>
      <c r="B2696" s="4" t="s">
        <v>1709</v>
      </c>
      <c r="C2696" s="2">
        <v>42893</v>
      </c>
      <c r="D2696" s="1" t="s">
        <v>4859</v>
      </c>
      <c r="E2696" s="1" t="s">
        <v>393</v>
      </c>
      <c r="F2696" s="1" t="s">
        <v>883</v>
      </c>
      <c r="G2696" s="1" t="s">
        <v>10</v>
      </c>
      <c r="H2696" s="1" t="s">
        <v>53</v>
      </c>
    </row>
    <row r="2697" spans="1:8" x14ac:dyDescent="0.25">
      <c r="A2697" s="4" t="s">
        <v>3832</v>
      </c>
      <c r="B2697" s="4" t="s">
        <v>1709</v>
      </c>
      <c r="C2697" s="2">
        <v>42893</v>
      </c>
      <c r="D2697" s="1" t="s">
        <v>4860</v>
      </c>
      <c r="E2697" s="1" t="s">
        <v>2590</v>
      </c>
      <c r="F2697" s="1" t="s">
        <v>883</v>
      </c>
      <c r="G2697" s="1" t="s">
        <v>10</v>
      </c>
      <c r="H2697" s="1" t="s">
        <v>53</v>
      </c>
    </row>
    <row r="2698" spans="1:8" x14ac:dyDescent="0.25">
      <c r="A2698" s="4" t="s">
        <v>3832</v>
      </c>
      <c r="B2698" s="4" t="s">
        <v>1709</v>
      </c>
      <c r="C2698" s="2">
        <v>42893</v>
      </c>
      <c r="D2698" s="1" t="s">
        <v>4861</v>
      </c>
      <c r="E2698" s="1" t="s">
        <v>495</v>
      </c>
      <c r="F2698" s="1" t="s">
        <v>883</v>
      </c>
      <c r="G2698" s="1" t="s">
        <v>10</v>
      </c>
      <c r="H2698" s="1" t="s">
        <v>53</v>
      </c>
    </row>
    <row r="2699" spans="1:8" x14ac:dyDescent="0.25">
      <c r="A2699" s="4" t="s">
        <v>2222</v>
      </c>
      <c r="B2699" s="4" t="s">
        <v>1709</v>
      </c>
      <c r="C2699" s="2">
        <v>42893</v>
      </c>
      <c r="D2699" s="1" t="s">
        <v>4862</v>
      </c>
      <c r="E2699" s="1" t="s">
        <v>484</v>
      </c>
      <c r="F2699" s="1" t="s">
        <v>883</v>
      </c>
      <c r="G2699" s="1" t="s">
        <v>10</v>
      </c>
      <c r="H2699" s="1" t="s">
        <v>36</v>
      </c>
    </row>
    <row r="2700" spans="1:8" x14ac:dyDescent="0.25">
      <c r="A2700" s="4" t="s">
        <v>3832</v>
      </c>
      <c r="B2700" s="4" t="s">
        <v>1709</v>
      </c>
      <c r="C2700" s="2">
        <v>42893</v>
      </c>
      <c r="D2700" s="1" t="s">
        <v>4864</v>
      </c>
      <c r="E2700" s="1" t="s">
        <v>509</v>
      </c>
      <c r="F2700" s="1" t="s">
        <v>883</v>
      </c>
      <c r="G2700" s="1" t="s">
        <v>10</v>
      </c>
      <c r="H2700" s="1" t="s">
        <v>53</v>
      </c>
    </row>
    <row r="2701" spans="1:8" x14ac:dyDescent="0.25">
      <c r="A2701" s="4" t="s">
        <v>2222</v>
      </c>
      <c r="B2701" s="4" t="s">
        <v>1709</v>
      </c>
      <c r="C2701" s="2">
        <v>42893</v>
      </c>
      <c r="D2701" s="1" t="s">
        <v>4865</v>
      </c>
      <c r="E2701" s="1" t="s">
        <v>507</v>
      </c>
      <c r="F2701" s="1" t="s">
        <v>883</v>
      </c>
      <c r="G2701" s="1" t="s">
        <v>10</v>
      </c>
      <c r="H2701" s="1" t="s">
        <v>53</v>
      </c>
    </row>
    <row r="2702" spans="1:8" x14ac:dyDescent="0.25">
      <c r="A2702" s="4" t="s">
        <v>2222</v>
      </c>
      <c r="B2702" s="4" t="s">
        <v>1709</v>
      </c>
      <c r="C2702" s="2">
        <v>42893</v>
      </c>
      <c r="D2702" s="1" t="s">
        <v>4866</v>
      </c>
      <c r="E2702" s="1" t="s">
        <v>391</v>
      </c>
      <c r="F2702" s="1" t="s">
        <v>883</v>
      </c>
      <c r="G2702" s="1" t="s">
        <v>10</v>
      </c>
      <c r="H2702" s="1" t="s">
        <v>53</v>
      </c>
    </row>
    <row r="2703" spans="1:8" x14ac:dyDescent="0.25">
      <c r="A2703" s="4" t="s">
        <v>2222</v>
      </c>
      <c r="B2703" s="4" t="s">
        <v>1709</v>
      </c>
      <c r="C2703" s="2">
        <v>42893</v>
      </c>
      <c r="D2703" s="1" t="s">
        <v>4868</v>
      </c>
      <c r="E2703" s="1" t="s">
        <v>2601</v>
      </c>
      <c r="F2703" s="1" t="s">
        <v>883</v>
      </c>
      <c r="G2703" s="1" t="s">
        <v>10</v>
      </c>
      <c r="H2703" s="1" t="s">
        <v>36</v>
      </c>
    </row>
    <row r="2704" spans="1:8" x14ac:dyDescent="0.25">
      <c r="A2704" s="4" t="s">
        <v>3804</v>
      </c>
      <c r="B2704" s="4" t="s">
        <v>1709</v>
      </c>
      <c r="C2704" s="2">
        <v>42893</v>
      </c>
      <c r="D2704" s="1" t="s">
        <v>4869</v>
      </c>
      <c r="E2704" s="1" t="s">
        <v>823</v>
      </c>
      <c r="F2704" s="1" t="s">
        <v>883</v>
      </c>
      <c r="G2704" s="1" t="s">
        <v>10</v>
      </c>
      <c r="H2704" s="1" t="s">
        <v>53</v>
      </c>
    </row>
    <row r="2705" spans="1:8" x14ac:dyDescent="0.25">
      <c r="A2705" s="4" t="s">
        <v>2222</v>
      </c>
      <c r="B2705" s="4" t="s">
        <v>1709</v>
      </c>
      <c r="C2705" s="2">
        <v>42893</v>
      </c>
      <c r="D2705" s="1" t="s">
        <v>4870</v>
      </c>
      <c r="E2705" s="1" t="s">
        <v>2556</v>
      </c>
      <c r="F2705" s="1" t="s">
        <v>883</v>
      </c>
      <c r="G2705" s="1" t="s">
        <v>10</v>
      </c>
      <c r="H2705" s="1" t="s">
        <v>53</v>
      </c>
    </row>
    <row r="2706" spans="1:8" x14ac:dyDescent="0.25">
      <c r="A2706" s="4" t="s">
        <v>4116</v>
      </c>
      <c r="B2706" s="4" t="s">
        <v>1709</v>
      </c>
      <c r="C2706" s="2">
        <v>42893</v>
      </c>
      <c r="D2706" s="1" t="s">
        <v>4871</v>
      </c>
      <c r="E2706" s="1" t="s">
        <v>4872</v>
      </c>
      <c r="F2706" s="1" t="s">
        <v>883</v>
      </c>
      <c r="G2706" s="1" t="s">
        <v>10</v>
      </c>
      <c r="H2706" s="1" t="s">
        <v>36</v>
      </c>
    </row>
    <row r="2707" spans="1:8" x14ac:dyDescent="0.25">
      <c r="A2707" s="4" t="s">
        <v>4116</v>
      </c>
      <c r="B2707" s="4" t="s">
        <v>1709</v>
      </c>
      <c r="C2707" s="2">
        <v>42893</v>
      </c>
      <c r="D2707" s="1" t="s">
        <v>4873</v>
      </c>
      <c r="E2707" s="1" t="s">
        <v>4872</v>
      </c>
      <c r="F2707" s="1" t="s">
        <v>883</v>
      </c>
      <c r="G2707" s="1" t="s">
        <v>10</v>
      </c>
      <c r="H2707" s="1" t="s">
        <v>36</v>
      </c>
    </row>
    <row r="2708" spans="1:8" x14ac:dyDescent="0.25">
      <c r="A2708" s="4" t="s">
        <v>2222</v>
      </c>
      <c r="B2708" s="4" t="s">
        <v>1709</v>
      </c>
      <c r="C2708" s="2">
        <v>42893</v>
      </c>
      <c r="D2708" s="1" t="s">
        <v>4875</v>
      </c>
      <c r="E2708" s="1" t="s">
        <v>3332</v>
      </c>
      <c r="F2708" s="1" t="s">
        <v>883</v>
      </c>
      <c r="G2708" s="1" t="s">
        <v>10</v>
      </c>
      <c r="H2708" s="1" t="s">
        <v>4313</v>
      </c>
    </row>
    <row r="2709" spans="1:8" x14ac:dyDescent="0.25">
      <c r="A2709" s="4" t="s">
        <v>2222</v>
      </c>
      <c r="B2709" s="4" t="s">
        <v>1709</v>
      </c>
      <c r="C2709" s="2">
        <v>42893</v>
      </c>
      <c r="D2709" s="1" t="s">
        <v>4876</v>
      </c>
      <c r="E2709" s="1" t="s">
        <v>4877</v>
      </c>
      <c r="F2709" s="1" t="s">
        <v>883</v>
      </c>
      <c r="G2709" s="1" t="s">
        <v>10</v>
      </c>
      <c r="H2709" s="1" t="s">
        <v>53</v>
      </c>
    </row>
    <row r="2710" spans="1:8" x14ac:dyDescent="0.25">
      <c r="A2710" s="4" t="s">
        <v>4116</v>
      </c>
      <c r="B2710" s="4" t="s">
        <v>1709</v>
      </c>
      <c r="C2710" s="2">
        <v>42893</v>
      </c>
      <c r="D2710" s="1" t="s">
        <v>4878</v>
      </c>
      <c r="E2710" s="1" t="s">
        <v>4855</v>
      </c>
      <c r="F2710" s="1" t="s">
        <v>883</v>
      </c>
      <c r="G2710" s="1" t="s">
        <v>10</v>
      </c>
      <c r="H2710" s="1" t="s">
        <v>36</v>
      </c>
    </row>
    <row r="2711" spans="1:8" x14ac:dyDescent="0.25">
      <c r="A2711" s="4" t="s">
        <v>2197</v>
      </c>
      <c r="B2711" s="4" t="s">
        <v>1709</v>
      </c>
      <c r="C2711" s="2">
        <v>42893</v>
      </c>
      <c r="D2711" s="1" t="s">
        <v>4879</v>
      </c>
      <c r="E2711" s="1" t="s">
        <v>2567</v>
      </c>
      <c r="F2711" s="1" t="s">
        <v>883</v>
      </c>
      <c r="G2711" s="1" t="s">
        <v>10</v>
      </c>
      <c r="H2711" s="1" t="s">
        <v>7</v>
      </c>
    </row>
    <row r="2712" spans="1:8" x14ac:dyDescent="0.25">
      <c r="A2712" s="4" t="s">
        <v>2222</v>
      </c>
      <c r="B2712" s="4" t="s">
        <v>1709</v>
      </c>
      <c r="C2712" s="2">
        <v>42893</v>
      </c>
      <c r="D2712" s="1" t="s">
        <v>4880</v>
      </c>
      <c r="E2712" s="1" t="s">
        <v>396</v>
      </c>
      <c r="F2712" s="1" t="s">
        <v>883</v>
      </c>
      <c r="G2712" s="1" t="s">
        <v>10</v>
      </c>
      <c r="H2712" s="1" t="s">
        <v>53</v>
      </c>
    </row>
    <row r="2713" spans="1:8" x14ac:dyDescent="0.25">
      <c r="A2713" s="4" t="s">
        <v>2222</v>
      </c>
      <c r="B2713" s="4" t="s">
        <v>1709</v>
      </c>
      <c r="C2713" s="2">
        <v>42893</v>
      </c>
      <c r="D2713" s="1" t="s">
        <v>4883</v>
      </c>
      <c r="E2713" s="1" t="s">
        <v>474</v>
      </c>
      <c r="F2713" s="1" t="s">
        <v>883</v>
      </c>
      <c r="G2713" s="1" t="s">
        <v>10</v>
      </c>
      <c r="H2713" s="1" t="s">
        <v>53</v>
      </c>
    </row>
    <row r="2714" spans="1:8" x14ac:dyDescent="0.25">
      <c r="A2714" s="4" t="s">
        <v>3832</v>
      </c>
      <c r="B2714" s="4" t="s">
        <v>1709</v>
      </c>
      <c r="C2714" s="2">
        <v>42893</v>
      </c>
      <c r="D2714" s="1" t="s">
        <v>4885</v>
      </c>
      <c r="E2714" s="1" t="s">
        <v>370</v>
      </c>
      <c r="F2714" s="1" t="s">
        <v>883</v>
      </c>
      <c r="G2714" s="1" t="s">
        <v>10</v>
      </c>
      <c r="H2714" s="1" t="s">
        <v>53</v>
      </c>
    </row>
    <row r="2715" spans="1:8" x14ac:dyDescent="0.25">
      <c r="A2715" s="4" t="s">
        <v>3804</v>
      </c>
      <c r="B2715" s="4" t="s">
        <v>1709</v>
      </c>
      <c r="C2715" s="2">
        <v>42893</v>
      </c>
      <c r="D2715" s="1" t="s">
        <v>4886</v>
      </c>
      <c r="E2715" s="1" t="s">
        <v>382</v>
      </c>
      <c r="F2715" s="1" t="s">
        <v>883</v>
      </c>
      <c r="G2715" s="1" t="s">
        <v>10</v>
      </c>
      <c r="H2715" s="1" t="s">
        <v>4313</v>
      </c>
    </row>
    <row r="2716" spans="1:8" x14ac:dyDescent="0.25">
      <c r="A2716" s="4" t="s">
        <v>2222</v>
      </c>
      <c r="B2716" s="4" t="s">
        <v>1709</v>
      </c>
      <c r="C2716" s="2">
        <v>42893</v>
      </c>
      <c r="D2716" s="1" t="s">
        <v>4887</v>
      </c>
      <c r="E2716" s="1" t="s">
        <v>4830</v>
      </c>
      <c r="F2716" s="1" t="s">
        <v>883</v>
      </c>
      <c r="G2716" s="1" t="s">
        <v>10</v>
      </c>
      <c r="H2716" s="1" t="s">
        <v>53</v>
      </c>
    </row>
    <row r="2717" spans="1:8" x14ac:dyDescent="0.25">
      <c r="A2717" s="4" t="s">
        <v>2222</v>
      </c>
      <c r="B2717" s="4" t="s">
        <v>1709</v>
      </c>
      <c r="C2717" s="2">
        <v>42893</v>
      </c>
      <c r="D2717" s="1" t="s">
        <v>4891</v>
      </c>
      <c r="E2717" s="1" t="s">
        <v>3323</v>
      </c>
      <c r="F2717" s="1" t="s">
        <v>883</v>
      </c>
      <c r="G2717" s="1" t="s">
        <v>10</v>
      </c>
      <c r="H2717" s="1" t="s">
        <v>53</v>
      </c>
    </row>
    <row r="2718" spans="1:8" x14ac:dyDescent="0.25">
      <c r="A2718" s="4" t="s">
        <v>4116</v>
      </c>
      <c r="B2718" s="4" t="s">
        <v>1709</v>
      </c>
      <c r="C2718" s="2">
        <v>42893</v>
      </c>
      <c r="D2718" s="1" t="s">
        <v>4894</v>
      </c>
      <c r="E2718" s="1" t="s">
        <v>4895</v>
      </c>
      <c r="F2718" s="1" t="s">
        <v>883</v>
      </c>
      <c r="G2718" s="1" t="s">
        <v>10</v>
      </c>
      <c r="H2718" s="1" t="s">
        <v>36</v>
      </c>
    </row>
    <row r="2719" spans="1:8" x14ac:dyDescent="0.25">
      <c r="A2719" s="4" t="s">
        <v>4116</v>
      </c>
      <c r="B2719" s="4" t="s">
        <v>1709</v>
      </c>
      <c r="C2719" s="2">
        <v>42893</v>
      </c>
      <c r="D2719" s="1" t="s">
        <v>4897</v>
      </c>
      <c r="E2719" s="1" t="s">
        <v>4852</v>
      </c>
      <c r="F2719" s="1" t="s">
        <v>883</v>
      </c>
      <c r="G2719" s="1" t="s">
        <v>10</v>
      </c>
      <c r="H2719" s="1" t="s">
        <v>36</v>
      </c>
    </row>
    <row r="2720" spans="1:8" x14ac:dyDescent="0.25">
      <c r="A2720" s="4" t="s">
        <v>2222</v>
      </c>
      <c r="B2720" s="4" t="s">
        <v>1709</v>
      </c>
      <c r="C2720" s="2">
        <v>42893</v>
      </c>
      <c r="D2720" s="1" t="s">
        <v>4904</v>
      </c>
      <c r="E2720" s="1" t="s">
        <v>2600</v>
      </c>
      <c r="F2720" s="1" t="s">
        <v>883</v>
      </c>
      <c r="G2720" s="1" t="s">
        <v>10</v>
      </c>
      <c r="H2720" s="1" t="s">
        <v>53</v>
      </c>
    </row>
    <row r="2721" spans="1:8" x14ac:dyDescent="0.25">
      <c r="A2721" s="4" t="s">
        <v>4116</v>
      </c>
      <c r="B2721" s="4" t="s">
        <v>1709</v>
      </c>
      <c r="C2721" s="2">
        <v>42893</v>
      </c>
      <c r="D2721" s="1" t="s">
        <v>4907</v>
      </c>
      <c r="E2721" s="1" t="s">
        <v>4841</v>
      </c>
      <c r="F2721" s="1" t="s">
        <v>883</v>
      </c>
      <c r="G2721" s="1" t="s">
        <v>10</v>
      </c>
      <c r="H2721" s="1" t="s">
        <v>36</v>
      </c>
    </row>
    <row r="2722" spans="1:8" x14ac:dyDescent="0.25">
      <c r="A2722" s="4" t="s">
        <v>4116</v>
      </c>
      <c r="B2722" s="4" t="s">
        <v>1709</v>
      </c>
      <c r="C2722" s="2">
        <v>42893</v>
      </c>
      <c r="D2722" s="1" t="s">
        <v>4915</v>
      </c>
      <c r="E2722" s="1" t="s">
        <v>4872</v>
      </c>
      <c r="F2722" s="1" t="s">
        <v>883</v>
      </c>
      <c r="G2722" s="1" t="s">
        <v>10</v>
      </c>
      <c r="H2722" s="1" t="s">
        <v>36</v>
      </c>
    </row>
    <row r="2723" spans="1:8" x14ac:dyDescent="0.25">
      <c r="A2723" s="4" t="s">
        <v>2222</v>
      </c>
      <c r="B2723" s="4" t="s">
        <v>1709</v>
      </c>
      <c r="C2723" s="2">
        <v>42893</v>
      </c>
      <c r="D2723" s="1" t="s">
        <v>4953</v>
      </c>
      <c r="E2723" s="1" t="s">
        <v>484</v>
      </c>
      <c r="F2723" s="1" t="s">
        <v>883</v>
      </c>
      <c r="G2723" s="1" t="s">
        <v>10</v>
      </c>
      <c r="H2723" s="1" t="s">
        <v>36</v>
      </c>
    </row>
    <row r="2724" spans="1:8" x14ac:dyDescent="0.25">
      <c r="A2724" s="4" t="s">
        <v>1149</v>
      </c>
      <c r="B2724" s="4" t="s">
        <v>2339</v>
      </c>
      <c r="C2724" s="2">
        <v>42760</v>
      </c>
      <c r="D2724" s="1" t="s">
        <v>2340</v>
      </c>
      <c r="E2724" s="1" t="s">
        <v>4</v>
      </c>
      <c r="F2724" s="1" t="s">
        <v>15</v>
      </c>
      <c r="G2724" s="1" t="s">
        <v>6</v>
      </c>
      <c r="H2724" s="1" t="s">
        <v>7</v>
      </c>
    </row>
    <row r="2725" spans="1:8" x14ac:dyDescent="0.25">
      <c r="A2725" s="4" t="s">
        <v>2344</v>
      </c>
      <c r="B2725" s="4" t="s">
        <v>2339</v>
      </c>
      <c r="C2725" s="2">
        <v>42760</v>
      </c>
      <c r="D2725" s="1" t="s">
        <v>2345</v>
      </c>
      <c r="E2725" s="1" t="s">
        <v>9</v>
      </c>
      <c r="F2725" s="1" t="s">
        <v>15</v>
      </c>
      <c r="G2725" s="1" t="s">
        <v>10</v>
      </c>
      <c r="H2725" s="1" t="s">
        <v>7</v>
      </c>
    </row>
    <row r="2726" spans="1:8" x14ac:dyDescent="0.25">
      <c r="A2726" s="4" t="s">
        <v>1149</v>
      </c>
      <c r="B2726" s="4" t="s">
        <v>2339</v>
      </c>
      <c r="C2726" s="2">
        <v>42760</v>
      </c>
      <c r="D2726" s="1" t="s">
        <v>4487</v>
      </c>
      <c r="E2726" s="1" t="s">
        <v>4104</v>
      </c>
      <c r="F2726" s="1" t="s">
        <v>475</v>
      </c>
      <c r="G2726" s="1" t="s">
        <v>6</v>
      </c>
      <c r="H2726" s="1" t="s">
        <v>7</v>
      </c>
    </row>
    <row r="2727" spans="1:8" x14ac:dyDescent="0.25">
      <c r="A2727" s="4" t="s">
        <v>1149</v>
      </c>
      <c r="B2727" s="4" t="s">
        <v>2339</v>
      </c>
      <c r="C2727" s="2">
        <v>42760</v>
      </c>
      <c r="D2727" s="1" t="s">
        <v>4574</v>
      </c>
      <c r="E2727" s="1" t="s">
        <v>3331</v>
      </c>
      <c r="F2727" s="1" t="s">
        <v>2143</v>
      </c>
      <c r="G2727" s="1" t="s">
        <v>6</v>
      </c>
      <c r="H2727" s="1" t="s">
        <v>7</v>
      </c>
    </row>
    <row r="2728" spans="1:8" x14ac:dyDescent="0.25">
      <c r="A2728" s="4" t="s">
        <v>2341</v>
      </c>
      <c r="B2728" s="4" t="s">
        <v>2342</v>
      </c>
      <c r="C2728" s="2">
        <v>42425</v>
      </c>
      <c r="D2728" s="1" t="s">
        <v>2343</v>
      </c>
      <c r="E2728" s="1" t="s">
        <v>9</v>
      </c>
      <c r="F2728" s="1" t="s">
        <v>15</v>
      </c>
      <c r="G2728" s="1" t="s">
        <v>10</v>
      </c>
      <c r="H2728" s="1" t="s">
        <v>7</v>
      </c>
    </row>
    <row r="2729" spans="1:8" x14ac:dyDescent="0.25">
      <c r="A2729" s="4" t="s">
        <v>316</v>
      </c>
      <c r="B2729" s="4" t="s">
        <v>2414</v>
      </c>
      <c r="C2729" s="2">
        <v>42474</v>
      </c>
      <c r="D2729" s="1" t="s">
        <v>2415</v>
      </c>
      <c r="E2729" s="1" t="s">
        <v>4</v>
      </c>
      <c r="F2729" s="1" t="s">
        <v>1952</v>
      </c>
      <c r="G2729" s="1" t="s">
        <v>6</v>
      </c>
      <c r="H2729" s="1" t="s">
        <v>7</v>
      </c>
    </row>
    <row r="2730" spans="1:8" x14ac:dyDescent="0.25">
      <c r="A2730" s="4" t="s">
        <v>316</v>
      </c>
      <c r="B2730" s="4" t="s">
        <v>2414</v>
      </c>
      <c r="C2730" s="2">
        <v>42474</v>
      </c>
      <c r="D2730" s="1" t="s">
        <v>2416</v>
      </c>
      <c r="E2730" s="1" t="s">
        <v>9</v>
      </c>
      <c r="F2730" s="1" t="s">
        <v>1952</v>
      </c>
      <c r="G2730" s="1" t="s">
        <v>10</v>
      </c>
      <c r="H2730" s="1" t="s">
        <v>7</v>
      </c>
    </row>
    <row r="2731" spans="1:8" x14ac:dyDescent="0.25">
      <c r="A2731" s="4" t="s">
        <v>2491</v>
      </c>
      <c r="B2731" s="4" t="s">
        <v>2493</v>
      </c>
      <c r="C2731" s="2">
        <v>42396</v>
      </c>
      <c r="D2731" s="1" t="s">
        <v>2494</v>
      </c>
      <c r="E2731" s="1" t="s">
        <v>4</v>
      </c>
      <c r="F2731" s="1" t="s">
        <v>1952</v>
      </c>
      <c r="G2731" s="1" t="s">
        <v>6</v>
      </c>
      <c r="H2731" s="1" t="s">
        <v>525</v>
      </c>
    </row>
    <row r="2732" spans="1:8" x14ac:dyDescent="0.25">
      <c r="A2732" s="4" t="s">
        <v>2348</v>
      </c>
      <c r="B2732" s="4" t="s">
        <v>2349</v>
      </c>
      <c r="C2732" s="2">
        <v>42434</v>
      </c>
      <c r="D2732" s="1" t="s">
        <v>2350</v>
      </c>
      <c r="E2732" s="1" t="s">
        <v>9</v>
      </c>
      <c r="F2732" s="1" t="s">
        <v>15</v>
      </c>
      <c r="G2732" s="1" t="s">
        <v>10</v>
      </c>
      <c r="H2732" s="1" t="s">
        <v>7</v>
      </c>
    </row>
    <row r="2733" spans="1:8" x14ac:dyDescent="0.25">
      <c r="A2733" s="4" t="s">
        <v>2348</v>
      </c>
      <c r="B2733" s="4" t="s">
        <v>2349</v>
      </c>
      <c r="C2733" s="2">
        <v>42434</v>
      </c>
      <c r="D2733" s="1" t="s">
        <v>2351</v>
      </c>
      <c r="E2733" s="1" t="s">
        <v>4</v>
      </c>
      <c r="F2733" s="1" t="s">
        <v>15</v>
      </c>
      <c r="G2733" s="1" t="s">
        <v>6</v>
      </c>
      <c r="H2733" s="1" t="s">
        <v>7</v>
      </c>
    </row>
    <row r="2734" spans="1:8" x14ac:dyDescent="0.25">
      <c r="A2734" s="4" t="s">
        <v>2327</v>
      </c>
      <c r="B2734" s="4" t="s">
        <v>2329</v>
      </c>
      <c r="C2734" s="2">
        <v>42431</v>
      </c>
      <c r="D2734" s="1" t="s">
        <v>2330</v>
      </c>
      <c r="E2734" s="1" t="s">
        <v>9</v>
      </c>
      <c r="F2734" s="1" t="s">
        <v>15</v>
      </c>
      <c r="G2734" s="1" t="s">
        <v>10</v>
      </c>
      <c r="H2734" s="1" t="s">
        <v>7</v>
      </c>
    </row>
    <row r="2735" spans="1:8" x14ac:dyDescent="0.25">
      <c r="A2735" s="4" t="s">
        <v>105</v>
      </c>
      <c r="B2735" s="4" t="s">
        <v>2346</v>
      </c>
      <c r="C2735" s="2">
        <v>42427</v>
      </c>
      <c r="D2735" s="1" t="s">
        <v>2347</v>
      </c>
      <c r="E2735" s="1" t="s">
        <v>9</v>
      </c>
      <c r="F2735" s="1" t="s">
        <v>1952</v>
      </c>
      <c r="G2735" s="1" t="s">
        <v>10</v>
      </c>
      <c r="H2735" s="1" t="s">
        <v>7</v>
      </c>
    </row>
    <row r="2736" spans="1:8" x14ac:dyDescent="0.25">
      <c r="A2736" s="4" t="s">
        <v>2352</v>
      </c>
      <c r="B2736" s="4" t="s">
        <v>2353</v>
      </c>
      <c r="C2736" s="2">
        <v>42775</v>
      </c>
      <c r="D2736" s="1" t="s">
        <v>2354</v>
      </c>
      <c r="E2736" s="1" t="s">
        <v>9</v>
      </c>
      <c r="F2736" s="1" t="s">
        <v>1952</v>
      </c>
      <c r="G2736" s="1" t="s">
        <v>10</v>
      </c>
      <c r="H2736" s="1" t="s">
        <v>7</v>
      </c>
    </row>
    <row r="2737" spans="1:8" x14ac:dyDescent="0.25">
      <c r="A2737" s="4" t="s">
        <v>2359</v>
      </c>
      <c r="B2737" s="4" t="s">
        <v>2360</v>
      </c>
      <c r="C2737" s="2">
        <v>42433</v>
      </c>
      <c r="D2737" s="1" t="s">
        <v>2361</v>
      </c>
      <c r="E2737" s="1" t="s">
        <v>4</v>
      </c>
      <c r="F2737" s="1" t="s">
        <v>15</v>
      </c>
      <c r="G2737" s="1" t="s">
        <v>6</v>
      </c>
      <c r="H2737" s="1" t="s">
        <v>7</v>
      </c>
    </row>
    <row r="2738" spans="1:8" x14ac:dyDescent="0.25">
      <c r="A2738" s="4" t="s">
        <v>2359</v>
      </c>
      <c r="B2738" s="4" t="s">
        <v>2360</v>
      </c>
      <c r="C2738" s="2">
        <v>42433</v>
      </c>
      <c r="D2738" s="1" t="s">
        <v>2362</v>
      </c>
      <c r="E2738" s="1" t="s">
        <v>9</v>
      </c>
      <c r="F2738" s="1" t="s">
        <v>15</v>
      </c>
      <c r="G2738" s="1" t="s">
        <v>10</v>
      </c>
      <c r="H2738" s="1" t="s">
        <v>7</v>
      </c>
    </row>
    <row r="2739" spans="1:8" x14ac:dyDescent="0.25">
      <c r="A2739" s="4" t="s">
        <v>2355</v>
      </c>
      <c r="B2739" s="4" t="s">
        <v>2357</v>
      </c>
      <c r="C2739" s="2">
        <v>42433</v>
      </c>
      <c r="D2739" s="1" t="s">
        <v>2358</v>
      </c>
      <c r="E2739" s="1" t="s">
        <v>4</v>
      </c>
      <c r="F2739" s="1" t="s">
        <v>15</v>
      </c>
      <c r="G2739" s="1" t="s">
        <v>6</v>
      </c>
      <c r="H2739" s="1" t="s">
        <v>7</v>
      </c>
    </row>
    <row r="2740" spans="1:8" x14ac:dyDescent="0.25">
      <c r="A2740" s="4" t="s">
        <v>2355</v>
      </c>
      <c r="B2740" s="4" t="s">
        <v>2357</v>
      </c>
      <c r="C2740" s="2">
        <v>42433</v>
      </c>
      <c r="D2740" s="1" t="s">
        <v>2363</v>
      </c>
      <c r="E2740" s="1" t="s">
        <v>9</v>
      </c>
      <c r="F2740" s="1" t="s">
        <v>15</v>
      </c>
      <c r="G2740" s="1" t="s">
        <v>10</v>
      </c>
      <c r="H2740" s="1" t="s">
        <v>7</v>
      </c>
    </row>
    <row r="2741" spans="1:8" x14ac:dyDescent="0.25">
      <c r="A2741" s="4" t="s">
        <v>584</v>
      </c>
      <c r="B2741" s="4" t="s">
        <v>1525</v>
      </c>
      <c r="C2741" s="2">
        <v>42530</v>
      </c>
      <c r="D2741" s="1" t="s">
        <v>1526</v>
      </c>
      <c r="E2741" s="1" t="s">
        <v>9</v>
      </c>
      <c r="F2741" s="1" t="s">
        <v>15</v>
      </c>
      <c r="G2741" s="1" t="s">
        <v>10</v>
      </c>
      <c r="H2741" s="1" t="s">
        <v>7</v>
      </c>
    </row>
    <row r="2742" spans="1:8" x14ac:dyDescent="0.25">
      <c r="A2742" s="4" t="s">
        <v>544</v>
      </c>
      <c r="B2742" s="4" t="s">
        <v>2279</v>
      </c>
      <c r="C2742" s="2">
        <v>42789</v>
      </c>
      <c r="D2742" s="1" t="s">
        <v>2280</v>
      </c>
      <c r="E2742" s="1" t="s">
        <v>9</v>
      </c>
      <c r="F2742" s="1" t="s">
        <v>1952</v>
      </c>
      <c r="G2742" s="1" t="s">
        <v>10</v>
      </c>
      <c r="H2742" s="1" t="s">
        <v>7</v>
      </c>
    </row>
    <row r="2743" spans="1:8" x14ac:dyDescent="0.25">
      <c r="A2743" s="4" t="s">
        <v>544</v>
      </c>
      <c r="B2743" s="4" t="s">
        <v>2279</v>
      </c>
      <c r="C2743" s="2">
        <v>42789</v>
      </c>
      <c r="D2743" s="1" t="s">
        <v>2281</v>
      </c>
      <c r="E2743" s="1" t="s">
        <v>4</v>
      </c>
      <c r="F2743" s="1" t="s">
        <v>1952</v>
      </c>
      <c r="G2743" s="1" t="s">
        <v>6</v>
      </c>
      <c r="H2743" s="1" t="s">
        <v>7</v>
      </c>
    </row>
    <row r="2744" spans="1:8" x14ac:dyDescent="0.25">
      <c r="A2744" s="4" t="s">
        <v>544</v>
      </c>
      <c r="B2744" s="4" t="s">
        <v>2279</v>
      </c>
      <c r="C2744" s="2">
        <v>42789</v>
      </c>
      <c r="D2744" s="1" t="s">
        <v>4142</v>
      </c>
      <c r="E2744" s="1" t="s">
        <v>63</v>
      </c>
      <c r="F2744" s="1" t="s">
        <v>890</v>
      </c>
      <c r="G2744" s="1" t="s">
        <v>6</v>
      </c>
      <c r="H2744" s="1" t="s">
        <v>7</v>
      </c>
    </row>
    <row r="2745" spans="1:8" x14ac:dyDescent="0.25">
      <c r="A2745" s="4" t="s">
        <v>544</v>
      </c>
      <c r="B2745" s="4" t="s">
        <v>2279</v>
      </c>
      <c r="C2745" s="2">
        <v>42789</v>
      </c>
      <c r="D2745" s="1" t="s">
        <v>4143</v>
      </c>
      <c r="E2745" s="1" t="s">
        <v>3315</v>
      </c>
      <c r="F2745" s="1" t="s">
        <v>890</v>
      </c>
      <c r="G2745" s="1" t="s">
        <v>6</v>
      </c>
      <c r="H2745" s="1" t="s">
        <v>7</v>
      </c>
    </row>
    <row r="2746" spans="1:8" x14ac:dyDescent="0.25">
      <c r="A2746" s="4" t="s">
        <v>544</v>
      </c>
      <c r="B2746" s="4" t="s">
        <v>2279</v>
      </c>
      <c r="C2746" s="2">
        <v>42789</v>
      </c>
      <c r="D2746" s="1" t="s">
        <v>4359</v>
      </c>
      <c r="E2746" s="1" t="s">
        <v>1664</v>
      </c>
      <c r="F2746" s="1" t="s">
        <v>890</v>
      </c>
      <c r="G2746" s="1" t="s">
        <v>6</v>
      </c>
      <c r="H2746" s="1" t="s">
        <v>7</v>
      </c>
    </row>
    <row r="2747" spans="1:8" x14ac:dyDescent="0.25">
      <c r="A2747" s="4" t="s">
        <v>544</v>
      </c>
      <c r="B2747" s="4" t="s">
        <v>2279</v>
      </c>
      <c r="C2747" s="2">
        <v>42789</v>
      </c>
      <c r="D2747" s="1" t="s">
        <v>4414</v>
      </c>
      <c r="E2747" s="1" t="s">
        <v>3817</v>
      </c>
      <c r="F2747" s="1" t="s">
        <v>890</v>
      </c>
      <c r="G2747" s="1" t="s">
        <v>6</v>
      </c>
      <c r="H2747" s="1" t="s">
        <v>7</v>
      </c>
    </row>
    <row r="2748" spans="1:8" x14ac:dyDescent="0.25">
      <c r="A2748" s="4" t="s">
        <v>544</v>
      </c>
      <c r="B2748" s="4" t="s">
        <v>2279</v>
      </c>
      <c r="C2748" s="2">
        <v>42789</v>
      </c>
      <c r="D2748" s="1" t="s">
        <v>4428</v>
      </c>
      <c r="E2748" s="1" t="s">
        <v>2323</v>
      </c>
      <c r="F2748" s="1" t="s">
        <v>890</v>
      </c>
      <c r="G2748" s="1" t="s">
        <v>6</v>
      </c>
      <c r="H2748" s="1" t="s">
        <v>7</v>
      </c>
    </row>
    <row r="2749" spans="1:8" x14ac:dyDescent="0.25">
      <c r="A2749" s="4" t="s">
        <v>544</v>
      </c>
      <c r="B2749" s="4" t="s">
        <v>2279</v>
      </c>
      <c r="C2749" s="2">
        <v>42789</v>
      </c>
      <c r="D2749" s="1" t="s">
        <v>4911</v>
      </c>
      <c r="E2749" s="1" t="s">
        <v>4912</v>
      </c>
      <c r="F2749" s="1" t="s">
        <v>890</v>
      </c>
      <c r="G2749" s="1" t="s">
        <v>10</v>
      </c>
      <c r="H2749" s="1" t="s">
        <v>7</v>
      </c>
    </row>
    <row r="2750" spans="1:8" x14ac:dyDescent="0.25">
      <c r="A2750" s="4" t="s">
        <v>544</v>
      </c>
      <c r="B2750" s="4" t="s">
        <v>2279</v>
      </c>
      <c r="C2750" s="2">
        <v>42789</v>
      </c>
      <c r="D2750" s="1" t="s">
        <v>4913</v>
      </c>
      <c r="E2750" s="1" t="s">
        <v>3335</v>
      </c>
      <c r="F2750" s="1" t="s">
        <v>890</v>
      </c>
      <c r="G2750" s="1" t="s">
        <v>10</v>
      </c>
      <c r="H2750" s="1" t="s">
        <v>7</v>
      </c>
    </row>
    <row r="2751" spans="1:8" x14ac:dyDescent="0.25">
      <c r="A2751" s="4" t="s">
        <v>544</v>
      </c>
      <c r="B2751" s="4" t="s">
        <v>2279</v>
      </c>
      <c r="C2751" s="2">
        <v>42789</v>
      </c>
      <c r="D2751" s="1" t="s">
        <v>4988</v>
      </c>
      <c r="E2751" s="1" t="s">
        <v>4827</v>
      </c>
      <c r="F2751" s="1" t="s">
        <v>890</v>
      </c>
      <c r="G2751" s="1" t="s">
        <v>10</v>
      </c>
      <c r="H2751" s="1" t="s">
        <v>7</v>
      </c>
    </row>
    <row r="2752" spans="1:8" x14ac:dyDescent="0.25">
      <c r="A2752" s="4" t="s">
        <v>544</v>
      </c>
      <c r="B2752" s="4" t="s">
        <v>2279</v>
      </c>
      <c r="C2752" s="2">
        <v>42789</v>
      </c>
      <c r="D2752" s="1" t="s">
        <v>5021</v>
      </c>
      <c r="E2752" s="1" t="s">
        <v>3323</v>
      </c>
      <c r="F2752" s="1" t="s">
        <v>890</v>
      </c>
      <c r="G2752" s="1" t="s">
        <v>10</v>
      </c>
      <c r="H2752" s="1" t="s">
        <v>7</v>
      </c>
    </row>
    <row r="2753" spans="1:8" x14ac:dyDescent="0.25">
      <c r="A2753" s="4" t="s">
        <v>544</v>
      </c>
      <c r="B2753" s="4" t="s">
        <v>2279</v>
      </c>
      <c r="C2753" s="2">
        <v>42789</v>
      </c>
      <c r="D2753" s="1" t="s">
        <v>5022</v>
      </c>
      <c r="E2753" s="1" t="s">
        <v>3336</v>
      </c>
      <c r="F2753" s="1" t="s">
        <v>890</v>
      </c>
      <c r="G2753" s="1" t="s">
        <v>10</v>
      </c>
      <c r="H2753" s="1" t="s">
        <v>7</v>
      </c>
    </row>
    <row r="2754" spans="1:8" x14ac:dyDescent="0.25">
      <c r="A2754" s="4" t="s">
        <v>544</v>
      </c>
      <c r="B2754" s="4" t="s">
        <v>2279</v>
      </c>
      <c r="C2754" s="2">
        <v>42789</v>
      </c>
      <c r="D2754" s="1" t="s">
        <v>5026</v>
      </c>
      <c r="E2754" s="1" t="s">
        <v>2601</v>
      </c>
      <c r="F2754" s="1" t="s">
        <v>890</v>
      </c>
      <c r="G2754" s="1" t="s">
        <v>10</v>
      </c>
      <c r="H2754" s="1" t="s">
        <v>7</v>
      </c>
    </row>
    <row r="2755" spans="1:8" x14ac:dyDescent="0.25">
      <c r="A2755" s="4" t="s">
        <v>544</v>
      </c>
      <c r="B2755" s="4" t="s">
        <v>2279</v>
      </c>
      <c r="C2755" s="2">
        <v>42789</v>
      </c>
      <c r="D2755" s="1" t="s">
        <v>5172</v>
      </c>
      <c r="E2755" s="1" t="s">
        <v>2602</v>
      </c>
      <c r="F2755" s="1" t="s">
        <v>890</v>
      </c>
      <c r="G2755" s="1" t="s">
        <v>10</v>
      </c>
      <c r="H2755" s="1" t="s">
        <v>7</v>
      </c>
    </row>
    <row r="2756" spans="1:8" x14ac:dyDescent="0.25">
      <c r="A2756" s="4" t="s">
        <v>105</v>
      </c>
      <c r="B2756" s="4" t="s">
        <v>2271</v>
      </c>
      <c r="C2756" s="2">
        <v>42419</v>
      </c>
      <c r="D2756" s="1" t="s">
        <v>2272</v>
      </c>
      <c r="E2756" s="1" t="s">
        <v>9</v>
      </c>
      <c r="F2756" s="1" t="s">
        <v>15</v>
      </c>
      <c r="G2756" s="1" t="s">
        <v>10</v>
      </c>
      <c r="H2756" s="1" t="s">
        <v>525</v>
      </c>
    </row>
    <row r="2757" spans="1:8" x14ac:dyDescent="0.25">
      <c r="A2757" s="4" t="s">
        <v>2303</v>
      </c>
      <c r="B2757" s="4" t="s">
        <v>2304</v>
      </c>
      <c r="C2757" s="2">
        <v>42791</v>
      </c>
      <c r="D2757" s="1" t="s">
        <v>2305</v>
      </c>
      <c r="E2757" s="1" t="s">
        <v>4</v>
      </c>
      <c r="F2757" s="1" t="s">
        <v>15</v>
      </c>
      <c r="G2757" s="1" t="s">
        <v>6</v>
      </c>
      <c r="H2757" s="1" t="s">
        <v>7</v>
      </c>
    </row>
    <row r="2758" spans="1:8" x14ac:dyDescent="0.25">
      <c r="A2758" s="4" t="s">
        <v>1484</v>
      </c>
      <c r="B2758" s="4" t="s">
        <v>1554</v>
      </c>
      <c r="C2758" s="2">
        <v>42503</v>
      </c>
      <c r="D2758" s="1" t="s">
        <v>1555</v>
      </c>
      <c r="E2758" s="1" t="s">
        <v>9</v>
      </c>
      <c r="F2758" s="1" t="s">
        <v>1487</v>
      </c>
      <c r="G2758" s="1" t="s">
        <v>10</v>
      </c>
      <c r="H2758" s="1" t="s">
        <v>7</v>
      </c>
    </row>
    <row r="2759" spans="1:8" x14ac:dyDescent="0.25">
      <c r="A2759" s="4" t="s">
        <v>1562</v>
      </c>
      <c r="B2759" s="4" t="s">
        <v>1554</v>
      </c>
      <c r="C2759" s="2">
        <v>42503</v>
      </c>
      <c r="D2759" s="1" t="s">
        <v>1563</v>
      </c>
      <c r="E2759" s="1" t="s">
        <v>9</v>
      </c>
      <c r="F2759" s="1" t="s">
        <v>1487</v>
      </c>
      <c r="G2759" s="1" t="s">
        <v>10</v>
      </c>
      <c r="H2759" s="1" t="s">
        <v>92</v>
      </c>
    </row>
    <row r="2760" spans="1:8" x14ac:dyDescent="0.25">
      <c r="A2760" s="4" t="s">
        <v>1562</v>
      </c>
      <c r="B2760" s="4" t="s">
        <v>1554</v>
      </c>
      <c r="C2760" s="2">
        <v>42503</v>
      </c>
      <c r="D2760" s="1" t="s">
        <v>1564</v>
      </c>
      <c r="E2760" s="1" t="s">
        <v>4</v>
      </c>
      <c r="F2760" s="1" t="s">
        <v>1487</v>
      </c>
      <c r="G2760" s="1" t="s">
        <v>6</v>
      </c>
      <c r="H2760" s="1" t="s">
        <v>92</v>
      </c>
    </row>
    <row r="2761" spans="1:8" x14ac:dyDescent="0.25">
      <c r="A2761" s="4" t="s">
        <v>1484</v>
      </c>
      <c r="B2761" s="4" t="s">
        <v>1554</v>
      </c>
      <c r="C2761" s="2">
        <v>42503</v>
      </c>
      <c r="D2761" s="1" t="s">
        <v>1565</v>
      </c>
      <c r="E2761" s="1" t="s">
        <v>4</v>
      </c>
      <c r="F2761" s="1" t="s">
        <v>1487</v>
      </c>
      <c r="G2761" s="1" t="s">
        <v>6</v>
      </c>
      <c r="H2761" s="1" t="s">
        <v>7</v>
      </c>
    </row>
    <row r="2762" spans="1:8" x14ac:dyDescent="0.25">
      <c r="A2762" s="4" t="s">
        <v>1562</v>
      </c>
      <c r="B2762" s="4" t="s">
        <v>1554</v>
      </c>
      <c r="C2762" s="2">
        <v>42503</v>
      </c>
      <c r="D2762" s="1" t="s">
        <v>1566</v>
      </c>
      <c r="E2762" s="1" t="s">
        <v>4</v>
      </c>
      <c r="F2762" s="1" t="s">
        <v>1487</v>
      </c>
      <c r="G2762" s="1" t="s">
        <v>6</v>
      </c>
      <c r="H2762" s="1" t="s">
        <v>92</v>
      </c>
    </row>
    <row r="2763" spans="1:8" x14ac:dyDescent="0.25">
      <c r="A2763" s="4" t="s">
        <v>1562</v>
      </c>
      <c r="B2763" s="4" t="s">
        <v>1554</v>
      </c>
      <c r="C2763" s="2">
        <v>42503</v>
      </c>
      <c r="D2763" s="1" t="s">
        <v>1567</v>
      </c>
      <c r="E2763" s="1" t="s">
        <v>9</v>
      </c>
      <c r="F2763" s="1" t="s">
        <v>1487</v>
      </c>
      <c r="G2763" s="1" t="s">
        <v>10</v>
      </c>
      <c r="H2763" s="1" t="s">
        <v>92</v>
      </c>
    </row>
    <row r="2764" spans="1:8" x14ac:dyDescent="0.25">
      <c r="A2764" s="4" t="s">
        <v>1508</v>
      </c>
      <c r="B2764" s="4" t="s">
        <v>1509</v>
      </c>
      <c r="C2764" s="2">
        <v>42516</v>
      </c>
      <c r="D2764" s="1" t="s">
        <v>1510</v>
      </c>
      <c r="E2764" s="1" t="s">
        <v>9</v>
      </c>
      <c r="F2764" s="1" t="s">
        <v>15</v>
      </c>
      <c r="G2764" s="1" t="s">
        <v>10</v>
      </c>
      <c r="H2764" s="1" t="s">
        <v>7</v>
      </c>
    </row>
    <row r="2765" spans="1:8" x14ac:dyDescent="0.25">
      <c r="A2765" s="4" t="s">
        <v>1499</v>
      </c>
      <c r="B2765" s="4" t="s">
        <v>1509</v>
      </c>
      <c r="C2765" s="2">
        <v>42519</v>
      </c>
      <c r="D2765" s="1" t="s">
        <v>1556</v>
      </c>
      <c r="E2765" s="1" t="s">
        <v>4</v>
      </c>
      <c r="F2765" s="1" t="s">
        <v>1487</v>
      </c>
      <c r="G2765" s="1" t="s">
        <v>6</v>
      </c>
      <c r="H2765" s="1" t="s">
        <v>92</v>
      </c>
    </row>
    <row r="2766" spans="1:8" x14ac:dyDescent="0.25">
      <c r="A2766" s="4" t="s">
        <v>1503</v>
      </c>
      <c r="B2766" s="4" t="s">
        <v>1509</v>
      </c>
      <c r="C2766" s="2">
        <v>42519</v>
      </c>
      <c r="D2766" s="1" t="s">
        <v>1557</v>
      </c>
      <c r="E2766" s="1" t="s">
        <v>9</v>
      </c>
      <c r="F2766" s="1" t="s">
        <v>1487</v>
      </c>
      <c r="G2766" s="1" t="s">
        <v>10</v>
      </c>
      <c r="H2766" s="1" t="s">
        <v>92</v>
      </c>
    </row>
    <row r="2767" spans="1:8" x14ac:dyDescent="0.25">
      <c r="A2767" s="4" t="s">
        <v>2273</v>
      </c>
      <c r="B2767" s="4" t="s">
        <v>2274</v>
      </c>
      <c r="C2767" s="2">
        <v>42430</v>
      </c>
      <c r="D2767" s="1" t="s">
        <v>2275</v>
      </c>
      <c r="E2767" s="1" t="s">
        <v>4</v>
      </c>
      <c r="F2767" s="1" t="s">
        <v>15</v>
      </c>
      <c r="G2767" s="1" t="s">
        <v>6</v>
      </c>
      <c r="H2767" s="1" t="s">
        <v>525</v>
      </c>
    </row>
    <row r="2768" spans="1:8" x14ac:dyDescent="0.25">
      <c r="A2768" s="4" t="s">
        <v>2273</v>
      </c>
      <c r="B2768" s="4" t="s">
        <v>2274</v>
      </c>
      <c r="C2768" s="2">
        <v>42430</v>
      </c>
      <c r="D2768" s="1" t="s">
        <v>2278</v>
      </c>
      <c r="E2768" s="1" t="s">
        <v>9</v>
      </c>
      <c r="F2768" s="1" t="s">
        <v>15</v>
      </c>
      <c r="G2768" s="1" t="s">
        <v>10</v>
      </c>
      <c r="H2768" s="1" t="s">
        <v>525</v>
      </c>
    </row>
    <row r="2769" spans="1:8" x14ac:dyDescent="0.25">
      <c r="A2769" s="4" t="s">
        <v>2273</v>
      </c>
      <c r="B2769" s="4" t="s">
        <v>2276</v>
      </c>
      <c r="C2769" s="2">
        <v>42431</v>
      </c>
      <c r="D2769" s="1" t="s">
        <v>2277</v>
      </c>
      <c r="E2769" s="1" t="s">
        <v>9</v>
      </c>
      <c r="F2769" s="1" t="s">
        <v>1952</v>
      </c>
      <c r="G2769" s="1" t="s">
        <v>10</v>
      </c>
      <c r="H2769" s="1" t="s">
        <v>525</v>
      </c>
    </row>
    <row r="2770" spans="1:8" x14ac:dyDescent="0.25">
      <c r="A2770" s="4" t="s">
        <v>2282</v>
      </c>
      <c r="B2770" s="4" t="s">
        <v>2283</v>
      </c>
      <c r="C2770" s="2">
        <v>42477</v>
      </c>
      <c r="D2770" s="1" t="s">
        <v>2284</v>
      </c>
      <c r="E2770" s="1" t="s">
        <v>9</v>
      </c>
      <c r="F2770" s="1" t="s">
        <v>1952</v>
      </c>
      <c r="G2770" s="1" t="s">
        <v>10</v>
      </c>
      <c r="H2770" s="1" t="s">
        <v>7</v>
      </c>
    </row>
    <row r="2771" spans="1:8" x14ac:dyDescent="0.25">
      <c r="A2771" s="4" t="s">
        <v>200</v>
      </c>
      <c r="B2771" s="4" t="s">
        <v>2420</v>
      </c>
      <c r="C2771" s="2">
        <v>43100</v>
      </c>
      <c r="D2771" s="1" t="s">
        <v>2421</v>
      </c>
      <c r="E2771" s="1" t="s">
        <v>4</v>
      </c>
      <c r="F2771" s="1" t="s">
        <v>15</v>
      </c>
      <c r="G2771" s="1" t="s">
        <v>6</v>
      </c>
      <c r="H2771" s="1" t="s">
        <v>36</v>
      </c>
    </row>
    <row r="2772" spans="1:8" x14ac:dyDescent="0.25">
      <c r="A2772" s="4" t="s">
        <v>200</v>
      </c>
      <c r="B2772" s="4" t="s">
        <v>2420</v>
      </c>
      <c r="C2772" s="2">
        <v>43100</v>
      </c>
      <c r="D2772" s="1" t="s">
        <v>2423</v>
      </c>
      <c r="E2772" s="1" t="s">
        <v>9</v>
      </c>
      <c r="F2772" s="1" t="s">
        <v>15</v>
      </c>
      <c r="G2772" s="1" t="s">
        <v>10</v>
      </c>
      <c r="H2772" s="1" t="s">
        <v>36</v>
      </c>
    </row>
    <row r="2773" spans="1:8" x14ac:dyDescent="0.25">
      <c r="A2773" s="4" t="s">
        <v>4340</v>
      </c>
      <c r="B2773" s="4" t="s">
        <v>2420</v>
      </c>
      <c r="C2773" s="2">
        <v>42829</v>
      </c>
      <c r="D2773" s="1" t="s">
        <v>4341</v>
      </c>
      <c r="E2773" s="1" t="s">
        <v>3331</v>
      </c>
      <c r="F2773" s="1" t="s">
        <v>3768</v>
      </c>
      <c r="G2773" s="1" t="s">
        <v>6</v>
      </c>
      <c r="H2773" s="1" t="s">
        <v>3783</v>
      </c>
    </row>
    <row r="2774" spans="1:8" x14ac:dyDescent="0.25">
      <c r="A2774" s="4" t="s">
        <v>4340</v>
      </c>
      <c r="B2774" s="4" t="s">
        <v>2420</v>
      </c>
      <c r="C2774" s="2">
        <v>42829</v>
      </c>
      <c r="D2774" s="1" t="s">
        <v>4365</v>
      </c>
      <c r="E2774" s="1" t="s">
        <v>210</v>
      </c>
      <c r="F2774" s="1" t="s">
        <v>3768</v>
      </c>
      <c r="G2774" s="1" t="s">
        <v>6</v>
      </c>
      <c r="H2774" s="1" t="s">
        <v>3783</v>
      </c>
    </row>
    <row r="2775" spans="1:8" x14ac:dyDescent="0.25">
      <c r="A2775" s="4" t="s">
        <v>4340</v>
      </c>
      <c r="B2775" s="4" t="s">
        <v>2420</v>
      </c>
      <c r="C2775" s="2">
        <v>42829</v>
      </c>
      <c r="D2775" s="1" t="s">
        <v>4492</v>
      </c>
      <c r="E2775" s="1" t="s">
        <v>973</v>
      </c>
      <c r="F2775" s="1" t="s">
        <v>3768</v>
      </c>
      <c r="G2775" s="1" t="s">
        <v>52</v>
      </c>
      <c r="H2775" s="1" t="s">
        <v>3783</v>
      </c>
    </row>
    <row r="2776" spans="1:8" x14ac:dyDescent="0.25">
      <c r="A2776" s="4" t="s">
        <v>4340</v>
      </c>
      <c r="B2776" s="4" t="s">
        <v>2420</v>
      </c>
      <c r="C2776" s="2">
        <v>42829</v>
      </c>
      <c r="D2776" s="1" t="s">
        <v>4511</v>
      </c>
      <c r="E2776" s="1" t="s">
        <v>245</v>
      </c>
      <c r="F2776" s="1" t="s">
        <v>3768</v>
      </c>
      <c r="G2776" s="1" t="s">
        <v>6</v>
      </c>
      <c r="H2776" s="1" t="s">
        <v>3783</v>
      </c>
    </row>
    <row r="2777" spans="1:8" x14ac:dyDescent="0.25">
      <c r="A2777" s="4" t="s">
        <v>3483</v>
      </c>
      <c r="B2777" s="4" t="s">
        <v>2420</v>
      </c>
      <c r="C2777" s="2">
        <v>42829</v>
      </c>
      <c r="D2777" s="1" t="s">
        <v>4520</v>
      </c>
      <c r="E2777" s="1" t="s">
        <v>44</v>
      </c>
      <c r="F2777" s="1" t="s">
        <v>3768</v>
      </c>
      <c r="G2777" s="1" t="s">
        <v>6</v>
      </c>
      <c r="H2777" s="1" t="s">
        <v>45</v>
      </c>
    </row>
    <row r="2778" spans="1:8" x14ac:dyDescent="0.25">
      <c r="A2778" s="4" t="s">
        <v>4084</v>
      </c>
      <c r="B2778" s="4" t="s">
        <v>2420</v>
      </c>
      <c r="C2778" s="2">
        <v>42829</v>
      </c>
      <c r="D2778" s="1" t="s">
        <v>4567</v>
      </c>
      <c r="E2778" s="1" t="s">
        <v>158</v>
      </c>
      <c r="F2778" s="1" t="s">
        <v>3768</v>
      </c>
      <c r="G2778" s="1" t="s">
        <v>6</v>
      </c>
      <c r="H2778" s="1" t="s">
        <v>3783</v>
      </c>
    </row>
    <row r="2779" spans="1:8" x14ac:dyDescent="0.25">
      <c r="A2779" s="4" t="s">
        <v>4340</v>
      </c>
      <c r="B2779" s="4" t="s">
        <v>2420</v>
      </c>
      <c r="C2779" s="2">
        <v>42829</v>
      </c>
      <c r="D2779" s="1" t="s">
        <v>4587</v>
      </c>
      <c r="E2779" s="1" t="s">
        <v>3864</v>
      </c>
      <c r="F2779" s="1" t="s">
        <v>3768</v>
      </c>
      <c r="G2779" s="1" t="s">
        <v>6</v>
      </c>
      <c r="H2779" s="1" t="s">
        <v>3783</v>
      </c>
    </row>
    <row r="2780" spans="1:8" x14ac:dyDescent="0.25">
      <c r="A2780" s="4" t="s">
        <v>4137</v>
      </c>
      <c r="B2780" s="4" t="s">
        <v>2420</v>
      </c>
      <c r="C2780" s="2">
        <v>42829</v>
      </c>
      <c r="D2780" s="1" t="s">
        <v>4618</v>
      </c>
      <c r="E2780" s="1" t="s">
        <v>4090</v>
      </c>
      <c r="F2780" s="1" t="s">
        <v>3768</v>
      </c>
      <c r="G2780" s="1" t="s">
        <v>52</v>
      </c>
      <c r="H2780" s="1" t="s">
        <v>4206</v>
      </c>
    </row>
    <row r="2781" spans="1:8" x14ac:dyDescent="0.25">
      <c r="A2781" s="4" t="s">
        <v>3133</v>
      </c>
      <c r="B2781" s="4" t="s">
        <v>2420</v>
      </c>
      <c r="C2781" s="2">
        <v>42829</v>
      </c>
      <c r="D2781" s="1" t="s">
        <v>4646</v>
      </c>
      <c r="E2781" s="1" t="s">
        <v>3934</v>
      </c>
      <c r="F2781" s="1" t="s">
        <v>3768</v>
      </c>
      <c r="G2781" s="1" t="s">
        <v>6</v>
      </c>
      <c r="H2781" s="1" t="s">
        <v>845</v>
      </c>
    </row>
    <row r="2782" spans="1:8" x14ac:dyDescent="0.25">
      <c r="A2782" s="4" t="s">
        <v>4340</v>
      </c>
      <c r="B2782" s="4" t="s">
        <v>2420</v>
      </c>
      <c r="C2782" s="2">
        <v>42829</v>
      </c>
      <c r="D2782" s="1" t="s">
        <v>4681</v>
      </c>
      <c r="E2782" s="1" t="s">
        <v>3837</v>
      </c>
      <c r="F2782" s="1" t="s">
        <v>3768</v>
      </c>
      <c r="G2782" s="1" t="s">
        <v>6</v>
      </c>
      <c r="H2782" s="1" t="s">
        <v>3783</v>
      </c>
    </row>
    <row r="2783" spans="1:8" x14ac:dyDescent="0.25">
      <c r="A2783" s="4" t="s">
        <v>4340</v>
      </c>
      <c r="B2783" s="4" t="s">
        <v>2420</v>
      </c>
      <c r="C2783" s="2">
        <v>42829</v>
      </c>
      <c r="D2783" s="1" t="s">
        <v>4686</v>
      </c>
      <c r="E2783" s="1" t="s">
        <v>3813</v>
      </c>
      <c r="F2783" s="1" t="s">
        <v>3768</v>
      </c>
      <c r="G2783" s="1" t="s">
        <v>6</v>
      </c>
      <c r="H2783" s="1" t="s">
        <v>3783</v>
      </c>
    </row>
    <row r="2784" spans="1:8" x14ac:dyDescent="0.25">
      <c r="A2784" s="4" t="s">
        <v>4340</v>
      </c>
      <c r="B2784" s="4" t="s">
        <v>2420</v>
      </c>
      <c r="C2784" s="2">
        <v>42829</v>
      </c>
      <c r="D2784" s="1" t="s">
        <v>4695</v>
      </c>
      <c r="E2784" s="1" t="s">
        <v>971</v>
      </c>
      <c r="F2784" s="1" t="s">
        <v>3768</v>
      </c>
      <c r="G2784" s="1" t="s">
        <v>6</v>
      </c>
      <c r="H2784" s="1" t="s">
        <v>3783</v>
      </c>
    </row>
    <row r="2785" spans="1:8" x14ac:dyDescent="0.25">
      <c r="A2785" s="4" t="s">
        <v>4137</v>
      </c>
      <c r="B2785" s="4" t="s">
        <v>2420</v>
      </c>
      <c r="C2785" s="2">
        <v>42829</v>
      </c>
      <c r="D2785" s="1" t="s">
        <v>4702</v>
      </c>
      <c r="E2785" s="1" t="s">
        <v>2996</v>
      </c>
      <c r="F2785" s="1" t="s">
        <v>3768</v>
      </c>
      <c r="G2785" s="1" t="s">
        <v>6</v>
      </c>
      <c r="H2785" s="1" t="s">
        <v>845</v>
      </c>
    </row>
    <row r="2786" spans="1:8" x14ac:dyDescent="0.25">
      <c r="A2786" s="4" t="s">
        <v>4340</v>
      </c>
      <c r="B2786" s="4" t="s">
        <v>2420</v>
      </c>
      <c r="C2786" s="2">
        <v>42829</v>
      </c>
      <c r="D2786" s="1" t="s">
        <v>4709</v>
      </c>
      <c r="E2786" s="1" t="s">
        <v>3741</v>
      </c>
      <c r="F2786" s="1" t="s">
        <v>3768</v>
      </c>
      <c r="G2786" s="1" t="s">
        <v>52</v>
      </c>
      <c r="H2786" s="1" t="s">
        <v>3783</v>
      </c>
    </row>
    <row r="2787" spans="1:8" x14ac:dyDescent="0.25">
      <c r="A2787" s="4" t="s">
        <v>3128</v>
      </c>
      <c r="B2787" s="4" t="s">
        <v>2420</v>
      </c>
      <c r="C2787" s="2">
        <v>42829</v>
      </c>
      <c r="D2787" s="1" t="s">
        <v>4713</v>
      </c>
      <c r="E2787" s="1" t="s">
        <v>3779</v>
      </c>
      <c r="F2787" s="1" t="s">
        <v>3768</v>
      </c>
      <c r="G2787" s="1" t="s">
        <v>6</v>
      </c>
      <c r="H2787" s="1" t="s">
        <v>845</v>
      </c>
    </row>
    <row r="2788" spans="1:8" x14ac:dyDescent="0.25">
      <c r="A2788" s="4" t="s">
        <v>3483</v>
      </c>
      <c r="B2788" s="4" t="s">
        <v>2420</v>
      </c>
      <c r="C2788" s="2">
        <v>42829</v>
      </c>
      <c r="D2788" s="1" t="s">
        <v>4714</v>
      </c>
      <c r="E2788" s="1" t="s">
        <v>3824</v>
      </c>
      <c r="F2788" s="1" t="s">
        <v>3768</v>
      </c>
      <c r="G2788" s="1" t="s">
        <v>6</v>
      </c>
      <c r="H2788" s="1" t="s">
        <v>845</v>
      </c>
    </row>
    <row r="2789" spans="1:8" x14ac:dyDescent="0.25">
      <c r="A2789" s="4" t="s">
        <v>3218</v>
      </c>
      <c r="B2789" s="4" t="s">
        <v>2420</v>
      </c>
      <c r="C2789" s="2">
        <v>42829</v>
      </c>
      <c r="D2789" s="1" t="s">
        <v>4723</v>
      </c>
      <c r="E2789" s="1" t="s">
        <v>984</v>
      </c>
      <c r="F2789" s="1" t="s">
        <v>3768</v>
      </c>
      <c r="G2789" s="1" t="s">
        <v>6</v>
      </c>
      <c r="H2789" s="1" t="s">
        <v>3783</v>
      </c>
    </row>
    <row r="2790" spans="1:8" x14ac:dyDescent="0.25">
      <c r="A2790" s="4" t="s">
        <v>3483</v>
      </c>
      <c r="B2790" s="4" t="s">
        <v>2420</v>
      </c>
      <c r="C2790" s="2">
        <v>42829</v>
      </c>
      <c r="D2790" s="1" t="s">
        <v>4739</v>
      </c>
      <c r="E2790" s="1" t="s">
        <v>4010</v>
      </c>
      <c r="F2790" s="1" t="s">
        <v>3768</v>
      </c>
      <c r="G2790" s="1" t="s">
        <v>6</v>
      </c>
      <c r="H2790" s="1" t="s">
        <v>45</v>
      </c>
    </row>
    <row r="2791" spans="1:8" x14ac:dyDescent="0.25">
      <c r="A2791" s="4" t="s">
        <v>3483</v>
      </c>
      <c r="B2791" s="4" t="s">
        <v>2420</v>
      </c>
      <c r="C2791" s="2">
        <v>42829</v>
      </c>
      <c r="D2791" s="1" t="s">
        <v>4746</v>
      </c>
      <c r="E2791" s="1" t="s">
        <v>2325</v>
      </c>
      <c r="F2791" s="1" t="s">
        <v>3768</v>
      </c>
      <c r="G2791" s="1" t="s">
        <v>6</v>
      </c>
      <c r="H2791" s="1" t="s">
        <v>45</v>
      </c>
    </row>
    <row r="2792" spans="1:8" x14ac:dyDescent="0.25">
      <c r="A2792" s="4" t="s">
        <v>1149</v>
      </c>
      <c r="B2792" s="4" t="s">
        <v>2420</v>
      </c>
      <c r="C2792" s="2">
        <v>42829</v>
      </c>
      <c r="D2792" s="1" t="s">
        <v>4775</v>
      </c>
      <c r="E2792" s="1" t="s">
        <v>2978</v>
      </c>
      <c r="F2792" s="1" t="s">
        <v>476</v>
      </c>
      <c r="G2792" s="1" t="s">
        <v>6</v>
      </c>
      <c r="H2792" s="1" t="s">
        <v>7</v>
      </c>
    </row>
    <row r="2793" spans="1:8" x14ac:dyDescent="0.25">
      <c r="A2793" s="4" t="s">
        <v>3483</v>
      </c>
      <c r="B2793" s="4" t="s">
        <v>2420</v>
      </c>
      <c r="C2793" s="2">
        <v>42829</v>
      </c>
      <c r="D2793" s="1" t="s">
        <v>4780</v>
      </c>
      <c r="E2793" s="1" t="s">
        <v>3106</v>
      </c>
      <c r="F2793" s="1" t="s">
        <v>3768</v>
      </c>
      <c r="G2793" s="1" t="s">
        <v>6</v>
      </c>
      <c r="H2793" s="1" t="s">
        <v>7</v>
      </c>
    </row>
    <row r="2794" spans="1:8" x14ac:dyDescent="0.25">
      <c r="A2794" s="4" t="s">
        <v>3048</v>
      </c>
      <c r="B2794" s="4" t="s">
        <v>2420</v>
      </c>
      <c r="C2794" s="2">
        <v>42829</v>
      </c>
      <c r="D2794" s="1" t="s">
        <v>4789</v>
      </c>
      <c r="E2794" s="1" t="s">
        <v>1007</v>
      </c>
      <c r="F2794" s="1" t="s">
        <v>3768</v>
      </c>
      <c r="G2794" s="1" t="s">
        <v>52</v>
      </c>
      <c r="H2794" s="1" t="s">
        <v>7</v>
      </c>
    </row>
    <row r="2795" spans="1:8" x14ac:dyDescent="0.25">
      <c r="A2795" s="4" t="s">
        <v>3483</v>
      </c>
      <c r="B2795" s="4" t="s">
        <v>2420</v>
      </c>
      <c r="C2795" s="2">
        <v>42829</v>
      </c>
      <c r="D2795" s="1" t="s">
        <v>4811</v>
      </c>
      <c r="E2795" s="1" t="s">
        <v>334</v>
      </c>
      <c r="F2795" s="1" t="s">
        <v>900</v>
      </c>
      <c r="G2795" s="1" t="s">
        <v>10</v>
      </c>
      <c r="H2795" s="1" t="s">
        <v>7</v>
      </c>
    </row>
    <row r="2796" spans="1:8" x14ac:dyDescent="0.25">
      <c r="A2796" s="4" t="s">
        <v>3483</v>
      </c>
      <c r="B2796" s="4" t="s">
        <v>2420</v>
      </c>
      <c r="C2796" s="2"/>
      <c r="D2796" s="1" t="s">
        <v>4825</v>
      </c>
      <c r="E2796" s="1" t="s">
        <v>491</v>
      </c>
      <c r="F2796" s="1" t="s">
        <v>900</v>
      </c>
      <c r="G2796" s="1" t="s">
        <v>10</v>
      </c>
      <c r="H2796" s="1" t="s">
        <v>7</v>
      </c>
    </row>
    <row r="2797" spans="1:8" x14ac:dyDescent="0.25">
      <c r="A2797" s="4" t="s">
        <v>3089</v>
      </c>
      <c r="B2797" s="4" t="s">
        <v>2420</v>
      </c>
      <c r="C2797" s="2">
        <v>42829</v>
      </c>
      <c r="D2797" s="1" t="s">
        <v>5072</v>
      </c>
      <c r="E2797" s="1" t="s">
        <v>487</v>
      </c>
      <c r="F2797" s="1" t="s">
        <v>3768</v>
      </c>
      <c r="G2797" s="1" t="s">
        <v>10</v>
      </c>
      <c r="H2797" s="1" t="s">
        <v>3783</v>
      </c>
    </row>
    <row r="2798" spans="1:8" x14ac:dyDescent="0.25">
      <c r="A2798" s="4" t="s">
        <v>3089</v>
      </c>
      <c r="B2798" s="4" t="s">
        <v>2420</v>
      </c>
      <c r="C2798" s="2">
        <v>42829</v>
      </c>
      <c r="D2798" s="1" t="s">
        <v>5131</v>
      </c>
      <c r="E2798" s="1" t="s">
        <v>484</v>
      </c>
      <c r="F2798" s="1" t="s">
        <v>3768</v>
      </c>
      <c r="G2798" s="1" t="s">
        <v>10</v>
      </c>
      <c r="H2798" s="1" t="s">
        <v>3783</v>
      </c>
    </row>
    <row r="2799" spans="1:8" x14ac:dyDescent="0.25">
      <c r="A2799" s="4" t="s">
        <v>3089</v>
      </c>
      <c r="B2799" s="4" t="s">
        <v>2420</v>
      </c>
      <c r="C2799" s="2">
        <v>42829</v>
      </c>
      <c r="D2799" s="1" t="s">
        <v>5134</v>
      </c>
      <c r="E2799" s="1" t="s">
        <v>379</v>
      </c>
      <c r="F2799" s="1" t="s">
        <v>3768</v>
      </c>
      <c r="G2799" s="1" t="s">
        <v>10</v>
      </c>
      <c r="H2799" s="1" t="s">
        <v>3783</v>
      </c>
    </row>
    <row r="2800" spans="1:8" x14ac:dyDescent="0.25">
      <c r="A2800" s="4" t="s">
        <v>2574</v>
      </c>
      <c r="B2800" s="4" t="s">
        <v>2420</v>
      </c>
      <c r="C2800" s="2">
        <v>42829</v>
      </c>
      <c r="D2800" s="1" t="s">
        <v>5201</v>
      </c>
      <c r="E2800" s="1" t="s">
        <v>2550</v>
      </c>
      <c r="F2800" s="1" t="s">
        <v>900</v>
      </c>
      <c r="G2800" s="1" t="s">
        <v>10</v>
      </c>
      <c r="H2800" s="1" t="s">
        <v>845</v>
      </c>
    </row>
    <row r="2801" spans="1:8" x14ac:dyDescent="0.25">
      <c r="A2801" s="4" t="s">
        <v>3170</v>
      </c>
      <c r="B2801" s="4" t="s">
        <v>2420</v>
      </c>
      <c r="C2801" s="2">
        <v>42829</v>
      </c>
      <c r="D2801" s="1" t="s">
        <v>5217</v>
      </c>
      <c r="E2801" s="1" t="s">
        <v>4942</v>
      </c>
      <c r="F2801" s="1" t="s">
        <v>3768</v>
      </c>
      <c r="G2801" s="1" t="s">
        <v>10</v>
      </c>
      <c r="H2801" s="1" t="s">
        <v>3783</v>
      </c>
    </row>
    <row r="2802" spans="1:8" x14ac:dyDescent="0.25">
      <c r="A2802" s="4" t="s">
        <v>3483</v>
      </c>
      <c r="B2802" s="4" t="s">
        <v>2420</v>
      </c>
      <c r="C2802" s="2">
        <v>42829</v>
      </c>
      <c r="D2802" s="1" t="s">
        <v>5252</v>
      </c>
      <c r="E2802" s="1" t="s">
        <v>4863</v>
      </c>
      <c r="F2802" s="1" t="s">
        <v>3768</v>
      </c>
      <c r="G2802" s="1" t="s">
        <v>10</v>
      </c>
      <c r="H2802" s="1" t="s">
        <v>3783</v>
      </c>
    </row>
    <row r="2803" spans="1:8" x14ac:dyDescent="0.25">
      <c r="A2803" s="4" t="s">
        <v>3089</v>
      </c>
      <c r="B2803" s="4" t="s">
        <v>2420</v>
      </c>
      <c r="C2803" s="2">
        <v>42829</v>
      </c>
      <c r="D2803" s="1" t="s">
        <v>5261</v>
      </c>
      <c r="E2803" s="1" t="s">
        <v>514</v>
      </c>
      <c r="F2803" s="1" t="s">
        <v>3768</v>
      </c>
      <c r="G2803" s="1" t="s">
        <v>10</v>
      </c>
      <c r="H2803" s="1" t="s">
        <v>3783</v>
      </c>
    </row>
    <row r="2804" spans="1:8" x14ac:dyDescent="0.25">
      <c r="A2804" s="4" t="s">
        <v>3089</v>
      </c>
      <c r="B2804" s="4" t="s">
        <v>2420</v>
      </c>
      <c r="C2804" s="2">
        <v>42829</v>
      </c>
      <c r="D2804" s="1" t="s">
        <v>5266</v>
      </c>
      <c r="E2804" s="1" t="s">
        <v>1926</v>
      </c>
      <c r="F2804" s="1" t="s">
        <v>3768</v>
      </c>
      <c r="G2804" s="1" t="s">
        <v>10</v>
      </c>
      <c r="H2804" s="1" t="s">
        <v>3783</v>
      </c>
    </row>
    <row r="2805" spans="1:8" x14ac:dyDescent="0.25">
      <c r="A2805" s="4" t="s">
        <v>3089</v>
      </c>
      <c r="B2805" s="4" t="s">
        <v>2420</v>
      </c>
      <c r="C2805" s="2">
        <v>42829</v>
      </c>
      <c r="D2805" s="1" t="s">
        <v>5274</v>
      </c>
      <c r="E2805" s="1" t="s">
        <v>464</v>
      </c>
      <c r="F2805" s="1" t="s">
        <v>3768</v>
      </c>
      <c r="G2805" s="1" t="s">
        <v>10</v>
      </c>
      <c r="H2805" s="1" t="s">
        <v>3783</v>
      </c>
    </row>
    <row r="2806" spans="1:8" x14ac:dyDescent="0.25">
      <c r="A2806" s="4" t="s">
        <v>1578</v>
      </c>
      <c r="B2806" s="4" t="s">
        <v>2420</v>
      </c>
      <c r="C2806" s="2">
        <v>42829</v>
      </c>
      <c r="D2806" s="1" t="s">
        <v>5280</v>
      </c>
      <c r="E2806" s="1" t="s">
        <v>2601</v>
      </c>
      <c r="F2806" s="1" t="s">
        <v>900</v>
      </c>
      <c r="G2806" s="1" t="s">
        <v>10</v>
      </c>
      <c r="H2806" s="1" t="s">
        <v>845</v>
      </c>
    </row>
    <row r="2807" spans="1:8" x14ac:dyDescent="0.25">
      <c r="A2807" s="4" t="s">
        <v>3089</v>
      </c>
      <c r="B2807" s="4" t="s">
        <v>2420</v>
      </c>
      <c r="C2807" s="2">
        <v>42829</v>
      </c>
      <c r="D2807" s="1" t="s">
        <v>5283</v>
      </c>
      <c r="E2807" s="1" t="s">
        <v>3324</v>
      </c>
      <c r="F2807" s="1" t="s">
        <v>3768</v>
      </c>
      <c r="G2807" s="1" t="s">
        <v>10</v>
      </c>
      <c r="H2807" s="1" t="s">
        <v>3783</v>
      </c>
    </row>
    <row r="2808" spans="1:8" x14ac:dyDescent="0.25">
      <c r="A2808" s="4" t="s">
        <v>16</v>
      </c>
      <c r="B2808" s="4" t="s">
        <v>2318</v>
      </c>
      <c r="C2808" s="2">
        <v>42468</v>
      </c>
      <c r="D2808" s="1" t="s">
        <v>2319</v>
      </c>
      <c r="E2808" s="1" t="s">
        <v>9</v>
      </c>
      <c r="F2808" s="1" t="s">
        <v>15</v>
      </c>
      <c r="G2808" s="1" t="s">
        <v>10</v>
      </c>
      <c r="H2808" s="1" t="s">
        <v>7</v>
      </c>
    </row>
    <row r="2809" spans="1:8" x14ac:dyDescent="0.25">
      <c r="A2809" s="4" t="s">
        <v>1492</v>
      </c>
      <c r="B2809" s="4" t="s">
        <v>2427</v>
      </c>
      <c r="C2809" s="2">
        <v>42490</v>
      </c>
      <c r="D2809" s="1" t="s">
        <v>2428</v>
      </c>
      <c r="E2809" s="1" t="s">
        <v>4</v>
      </c>
      <c r="F2809" s="1" t="s">
        <v>15</v>
      </c>
      <c r="G2809" s="1" t="s">
        <v>6</v>
      </c>
      <c r="H2809" s="1" t="s">
        <v>7</v>
      </c>
    </row>
    <row r="2810" spans="1:8" x14ac:dyDescent="0.25">
      <c r="A2810" s="4" t="s">
        <v>1492</v>
      </c>
      <c r="B2810" s="4" t="s">
        <v>2427</v>
      </c>
      <c r="C2810" s="2">
        <v>42490</v>
      </c>
      <c r="D2810" s="1" t="s">
        <v>2434</v>
      </c>
      <c r="E2810" s="1" t="s">
        <v>9</v>
      </c>
      <c r="F2810" s="1" t="s">
        <v>15</v>
      </c>
      <c r="G2810" s="1" t="s">
        <v>10</v>
      </c>
      <c r="H2810" s="1" t="s">
        <v>7</v>
      </c>
    </row>
    <row r="2811" spans="1:8" x14ac:dyDescent="0.25">
      <c r="A2811" s="4" t="s">
        <v>2435</v>
      </c>
      <c r="B2811" s="4" t="s">
        <v>2427</v>
      </c>
      <c r="C2811" s="2">
        <v>42825</v>
      </c>
      <c r="D2811" s="1" t="s">
        <v>2436</v>
      </c>
      <c r="E2811" s="1" t="s">
        <v>9</v>
      </c>
      <c r="F2811" s="1" t="s">
        <v>15</v>
      </c>
      <c r="G2811" s="1" t="s">
        <v>10</v>
      </c>
      <c r="H2811" s="1" t="s">
        <v>525</v>
      </c>
    </row>
    <row r="2812" spans="1:8" x14ac:dyDescent="0.25">
      <c r="A2812" s="4" t="s">
        <v>2435</v>
      </c>
      <c r="B2812" s="4" t="s">
        <v>2427</v>
      </c>
      <c r="C2812" s="2">
        <v>42825</v>
      </c>
      <c r="D2812" s="1" t="s">
        <v>2437</v>
      </c>
      <c r="E2812" s="1" t="s">
        <v>4</v>
      </c>
      <c r="F2812" s="1" t="s">
        <v>15</v>
      </c>
      <c r="G2812" s="1" t="s">
        <v>6</v>
      </c>
      <c r="H2812" s="1" t="s">
        <v>525</v>
      </c>
    </row>
    <row r="2813" spans="1:8" x14ac:dyDescent="0.25">
      <c r="A2813" s="4" t="s">
        <v>3249</v>
      </c>
      <c r="B2813" s="4" t="s">
        <v>2427</v>
      </c>
      <c r="C2813" s="2">
        <v>42825</v>
      </c>
      <c r="D2813" s="1" t="s">
        <v>4105</v>
      </c>
      <c r="E2813" s="1" t="s">
        <v>3741</v>
      </c>
      <c r="F2813" s="1" t="s">
        <v>2143</v>
      </c>
      <c r="G2813" s="1" t="s">
        <v>52</v>
      </c>
      <c r="H2813" s="1" t="s">
        <v>3498</v>
      </c>
    </row>
    <row r="2814" spans="1:8" x14ac:dyDescent="0.25">
      <c r="A2814" s="4" t="s">
        <v>1521</v>
      </c>
      <c r="B2814" s="4" t="s">
        <v>2427</v>
      </c>
      <c r="C2814" s="2">
        <v>42825</v>
      </c>
      <c r="D2814" s="1" t="s">
        <v>4106</v>
      </c>
      <c r="E2814" s="1" t="s">
        <v>1686</v>
      </c>
      <c r="F2814" s="1" t="s">
        <v>3812</v>
      </c>
      <c r="G2814" s="1" t="s">
        <v>6</v>
      </c>
      <c r="H2814" s="1" t="s">
        <v>2404</v>
      </c>
    </row>
    <row r="2815" spans="1:8" x14ac:dyDescent="0.25">
      <c r="A2815" s="4" t="s">
        <v>4171</v>
      </c>
      <c r="B2815" s="4" t="s">
        <v>2427</v>
      </c>
      <c r="C2815" s="2">
        <v>42825</v>
      </c>
      <c r="D2815" s="1" t="s">
        <v>4172</v>
      </c>
      <c r="E2815" s="1" t="s">
        <v>402</v>
      </c>
      <c r="F2815" s="1" t="s">
        <v>3105</v>
      </c>
      <c r="G2815" s="1" t="s">
        <v>6</v>
      </c>
      <c r="H2815" s="1" t="s">
        <v>3791</v>
      </c>
    </row>
    <row r="2816" spans="1:8" x14ac:dyDescent="0.25">
      <c r="A2816" s="4" t="s">
        <v>1512</v>
      </c>
      <c r="B2816" s="4" t="s">
        <v>2427</v>
      </c>
      <c r="C2816" s="2">
        <v>42825</v>
      </c>
      <c r="D2816" s="1" t="s">
        <v>4173</v>
      </c>
      <c r="E2816" s="1" t="s">
        <v>245</v>
      </c>
      <c r="F2816" s="1" t="s">
        <v>3812</v>
      </c>
      <c r="G2816" s="1" t="s">
        <v>6</v>
      </c>
      <c r="H2816" s="1" t="s">
        <v>3498</v>
      </c>
    </row>
    <row r="2817" spans="1:8" x14ac:dyDescent="0.25">
      <c r="A2817" s="4" t="s">
        <v>3807</v>
      </c>
      <c r="B2817" s="4" t="s">
        <v>2427</v>
      </c>
      <c r="C2817" s="2">
        <v>42825</v>
      </c>
      <c r="D2817" s="1" t="s">
        <v>4176</v>
      </c>
      <c r="E2817" s="1" t="s">
        <v>957</v>
      </c>
      <c r="F2817" s="1" t="s">
        <v>3105</v>
      </c>
      <c r="G2817" s="1" t="s">
        <v>6</v>
      </c>
      <c r="H2817" s="1" t="s">
        <v>3791</v>
      </c>
    </row>
    <row r="2818" spans="1:8" x14ac:dyDescent="0.25">
      <c r="A2818" s="4" t="s">
        <v>1521</v>
      </c>
      <c r="B2818" s="4" t="s">
        <v>2427</v>
      </c>
      <c r="C2818" s="2">
        <v>42825</v>
      </c>
      <c r="D2818" s="1" t="s">
        <v>4177</v>
      </c>
      <c r="E2818" s="1" t="s">
        <v>3774</v>
      </c>
      <c r="F2818" s="1" t="s">
        <v>3105</v>
      </c>
      <c r="G2818" s="1" t="s">
        <v>6</v>
      </c>
      <c r="H2818" s="1" t="s">
        <v>3791</v>
      </c>
    </row>
    <row r="2819" spans="1:8" x14ac:dyDescent="0.25">
      <c r="A2819" s="4" t="s">
        <v>1550</v>
      </c>
      <c r="B2819" s="4" t="s">
        <v>2427</v>
      </c>
      <c r="C2819" s="2">
        <v>42825</v>
      </c>
      <c r="D2819" s="1" t="s">
        <v>4181</v>
      </c>
      <c r="E2819" s="1" t="s">
        <v>3882</v>
      </c>
      <c r="F2819" s="1" t="s">
        <v>3105</v>
      </c>
      <c r="G2819" s="1" t="s">
        <v>6</v>
      </c>
      <c r="H2819" s="1" t="s">
        <v>3791</v>
      </c>
    </row>
    <row r="2820" spans="1:8" x14ac:dyDescent="0.25">
      <c r="A2820" s="4" t="s">
        <v>1609</v>
      </c>
      <c r="B2820" s="4" t="s">
        <v>2427</v>
      </c>
      <c r="C2820" s="2">
        <v>42825</v>
      </c>
      <c r="D2820" s="1" t="s">
        <v>4497</v>
      </c>
      <c r="E2820" s="1" t="s">
        <v>776</v>
      </c>
      <c r="F2820" s="1" t="s">
        <v>3105</v>
      </c>
      <c r="G2820" s="1" t="s">
        <v>6</v>
      </c>
      <c r="H2820" s="1" t="s">
        <v>3791</v>
      </c>
    </row>
    <row r="2821" spans="1:8" x14ac:dyDescent="0.25">
      <c r="A2821" s="4" t="s">
        <v>3223</v>
      </c>
      <c r="B2821" s="4" t="s">
        <v>2427</v>
      </c>
      <c r="C2821" s="2">
        <v>42825</v>
      </c>
      <c r="D2821" s="1" t="s">
        <v>4501</v>
      </c>
      <c r="E2821" s="1" t="s">
        <v>2521</v>
      </c>
      <c r="F2821" s="1" t="s">
        <v>3716</v>
      </c>
      <c r="G2821" s="1" t="s">
        <v>6</v>
      </c>
      <c r="H2821" s="1" t="s">
        <v>3498</v>
      </c>
    </row>
    <row r="2822" spans="1:8" x14ac:dyDescent="0.25">
      <c r="A2822" s="4" t="s">
        <v>117</v>
      </c>
      <c r="B2822" s="4" t="s">
        <v>2427</v>
      </c>
      <c r="C2822" s="2">
        <v>42825</v>
      </c>
      <c r="D2822" s="1" t="s">
        <v>4505</v>
      </c>
      <c r="E2822" s="1" t="s">
        <v>441</v>
      </c>
      <c r="F2822" s="1" t="s">
        <v>3105</v>
      </c>
      <c r="G2822" s="1" t="s">
        <v>6</v>
      </c>
      <c r="H2822" s="1" t="s">
        <v>3791</v>
      </c>
    </row>
    <row r="2823" spans="1:8" x14ac:dyDescent="0.25">
      <c r="A2823" s="4" t="s">
        <v>2522</v>
      </c>
      <c r="B2823" s="4" t="s">
        <v>2427</v>
      </c>
      <c r="C2823" s="2">
        <v>42825</v>
      </c>
      <c r="D2823" s="1" t="s">
        <v>4516</v>
      </c>
      <c r="E2823" s="1" t="s">
        <v>1100</v>
      </c>
      <c r="F2823" s="1" t="s">
        <v>3105</v>
      </c>
      <c r="G2823" s="1" t="s">
        <v>6</v>
      </c>
      <c r="H2823" s="1" t="s">
        <v>3791</v>
      </c>
    </row>
    <row r="2824" spans="1:8" x14ac:dyDescent="0.25">
      <c r="A2824" s="4" t="s">
        <v>1524</v>
      </c>
      <c r="B2824" s="4" t="s">
        <v>2427</v>
      </c>
      <c r="C2824" s="2">
        <v>42825</v>
      </c>
      <c r="D2824" s="1" t="s">
        <v>4549</v>
      </c>
      <c r="E2824" s="1" t="s">
        <v>959</v>
      </c>
      <c r="F2824" s="1" t="s">
        <v>3716</v>
      </c>
      <c r="G2824" s="1" t="s">
        <v>6</v>
      </c>
      <c r="H2824" s="1" t="s">
        <v>3498</v>
      </c>
    </row>
    <row r="2825" spans="1:8" x14ac:dyDescent="0.25">
      <c r="A2825" s="4" t="s">
        <v>1601</v>
      </c>
      <c r="B2825" s="4" t="s">
        <v>2427</v>
      </c>
      <c r="C2825" s="2">
        <v>42825</v>
      </c>
      <c r="D2825" s="1" t="s">
        <v>4554</v>
      </c>
      <c r="E2825" s="1" t="s">
        <v>454</v>
      </c>
      <c r="F2825" s="1" t="s">
        <v>3812</v>
      </c>
      <c r="G2825" s="1" t="s">
        <v>6</v>
      </c>
      <c r="H2825" s="1" t="s">
        <v>3498</v>
      </c>
    </row>
    <row r="2826" spans="1:8" x14ac:dyDescent="0.25">
      <c r="A2826" s="4" t="s">
        <v>1583</v>
      </c>
      <c r="B2826" s="4" t="s">
        <v>2427</v>
      </c>
      <c r="C2826" s="2">
        <v>42825</v>
      </c>
      <c r="D2826" s="1" t="s">
        <v>4588</v>
      </c>
      <c r="E2826" s="1" t="s">
        <v>3803</v>
      </c>
      <c r="F2826" s="1" t="s">
        <v>3716</v>
      </c>
      <c r="G2826" s="1" t="s">
        <v>6</v>
      </c>
      <c r="H2826" s="1" t="s">
        <v>3498</v>
      </c>
    </row>
    <row r="2827" spans="1:8" x14ac:dyDescent="0.25">
      <c r="A2827" s="4" t="s">
        <v>3480</v>
      </c>
      <c r="B2827" s="4" t="s">
        <v>2427</v>
      </c>
      <c r="C2827" s="2">
        <v>42825</v>
      </c>
      <c r="D2827" s="1" t="s">
        <v>4600</v>
      </c>
      <c r="E2827" s="1" t="s">
        <v>3885</v>
      </c>
      <c r="F2827" s="1" t="s">
        <v>3716</v>
      </c>
      <c r="G2827" s="1" t="s">
        <v>6</v>
      </c>
      <c r="H2827" s="1" t="s">
        <v>3791</v>
      </c>
    </row>
    <row r="2828" spans="1:8" x14ac:dyDescent="0.25">
      <c r="A2828" s="4" t="s">
        <v>3249</v>
      </c>
      <c r="B2828" s="4" t="s">
        <v>2427</v>
      </c>
      <c r="C2828" s="2">
        <v>42825</v>
      </c>
      <c r="D2828" s="1" t="s">
        <v>4604</v>
      </c>
      <c r="E2828" s="1" t="s">
        <v>2973</v>
      </c>
      <c r="F2828" s="1" t="s">
        <v>2143</v>
      </c>
      <c r="G2828" s="1" t="s">
        <v>52</v>
      </c>
      <c r="H2828" s="1" t="s">
        <v>3498</v>
      </c>
    </row>
    <row r="2829" spans="1:8" x14ac:dyDescent="0.25">
      <c r="A2829" s="4" t="s">
        <v>3890</v>
      </c>
      <c r="B2829" s="4" t="s">
        <v>2427</v>
      </c>
      <c r="C2829" s="2">
        <v>42825</v>
      </c>
      <c r="D2829" s="1" t="s">
        <v>4606</v>
      </c>
      <c r="E2829" s="1" t="s">
        <v>3995</v>
      </c>
      <c r="F2829" s="1" t="s">
        <v>3812</v>
      </c>
      <c r="G2829" s="1" t="s">
        <v>52</v>
      </c>
      <c r="H2829" s="1" t="s">
        <v>3498</v>
      </c>
    </row>
    <row r="2830" spans="1:8" x14ac:dyDescent="0.25">
      <c r="A2830" s="4" t="s">
        <v>3890</v>
      </c>
      <c r="B2830" s="4" t="s">
        <v>2427</v>
      </c>
      <c r="C2830" s="2">
        <v>42825</v>
      </c>
      <c r="D2830" s="1" t="s">
        <v>4616</v>
      </c>
      <c r="E2830" s="1" t="s">
        <v>605</v>
      </c>
      <c r="F2830" s="1" t="s">
        <v>3812</v>
      </c>
      <c r="G2830" s="1" t="s">
        <v>52</v>
      </c>
      <c r="H2830" s="1" t="s">
        <v>3498</v>
      </c>
    </row>
    <row r="2831" spans="1:8" x14ac:dyDescent="0.25">
      <c r="A2831" s="4" t="s">
        <v>1618</v>
      </c>
      <c r="B2831" s="4" t="s">
        <v>2427</v>
      </c>
      <c r="C2831" s="2">
        <v>42825</v>
      </c>
      <c r="D2831" s="1" t="s">
        <v>4628</v>
      </c>
      <c r="E2831" s="1" t="s">
        <v>2392</v>
      </c>
      <c r="F2831" s="1" t="s">
        <v>3716</v>
      </c>
      <c r="G2831" s="1" t="s">
        <v>6</v>
      </c>
      <c r="H2831" s="1" t="s">
        <v>3791</v>
      </c>
    </row>
    <row r="2832" spans="1:8" x14ac:dyDescent="0.25">
      <c r="A2832" s="4" t="s">
        <v>4096</v>
      </c>
      <c r="B2832" s="4" t="s">
        <v>2427</v>
      </c>
      <c r="C2832" s="2">
        <v>42825</v>
      </c>
      <c r="D2832" s="1" t="s">
        <v>4638</v>
      </c>
      <c r="E2832" s="1" t="s">
        <v>3741</v>
      </c>
      <c r="F2832" s="1" t="s">
        <v>2143</v>
      </c>
      <c r="G2832" s="1" t="s">
        <v>52</v>
      </c>
      <c r="H2832" s="1" t="s">
        <v>3498</v>
      </c>
    </row>
    <row r="2833" spans="1:8" x14ac:dyDescent="0.25">
      <c r="A2833" s="4" t="s">
        <v>4145</v>
      </c>
      <c r="B2833" s="4" t="s">
        <v>2427</v>
      </c>
      <c r="C2833" s="2">
        <v>42825</v>
      </c>
      <c r="D2833" s="1" t="s">
        <v>4659</v>
      </c>
      <c r="E2833" s="1" t="s">
        <v>144</v>
      </c>
      <c r="F2833" s="1" t="s">
        <v>3716</v>
      </c>
      <c r="G2833" s="1" t="s">
        <v>6</v>
      </c>
      <c r="H2833" s="1" t="s">
        <v>3498</v>
      </c>
    </row>
    <row r="2834" spans="1:8" x14ac:dyDescent="0.25">
      <c r="A2834" s="4" t="s">
        <v>4139</v>
      </c>
      <c r="B2834" s="4" t="s">
        <v>2427</v>
      </c>
      <c r="C2834" s="2">
        <v>42825</v>
      </c>
      <c r="D2834" s="1" t="s">
        <v>4732</v>
      </c>
      <c r="E2834" s="1" t="s">
        <v>171</v>
      </c>
      <c r="F2834" s="1" t="s">
        <v>3716</v>
      </c>
      <c r="G2834" s="1" t="s">
        <v>6</v>
      </c>
      <c r="H2834" s="1" t="s">
        <v>3498</v>
      </c>
    </row>
    <row r="2835" spans="1:8" x14ac:dyDescent="0.25">
      <c r="A2835" s="4" t="s">
        <v>3177</v>
      </c>
      <c r="B2835" s="4" t="s">
        <v>2427</v>
      </c>
      <c r="C2835" s="2">
        <v>42825</v>
      </c>
      <c r="D2835" s="1" t="s">
        <v>4734</v>
      </c>
      <c r="E2835" s="1" t="s">
        <v>95</v>
      </c>
      <c r="F2835" s="1" t="s">
        <v>3716</v>
      </c>
      <c r="G2835" s="1" t="s">
        <v>6</v>
      </c>
      <c r="H2835" s="1" t="s">
        <v>3498</v>
      </c>
    </row>
    <row r="2836" spans="1:8" x14ac:dyDescent="0.25">
      <c r="A2836" s="4" t="s">
        <v>1692</v>
      </c>
      <c r="B2836" s="4" t="s">
        <v>2427</v>
      </c>
      <c r="C2836" s="2">
        <v>42825</v>
      </c>
      <c r="D2836" s="1" t="s">
        <v>5124</v>
      </c>
      <c r="E2836" s="1" t="s">
        <v>4906</v>
      </c>
      <c r="F2836" s="1" t="s">
        <v>4888</v>
      </c>
      <c r="G2836" s="1" t="s">
        <v>10</v>
      </c>
      <c r="H2836" s="1" t="s">
        <v>477</v>
      </c>
    </row>
    <row r="2837" spans="1:8" x14ac:dyDescent="0.25">
      <c r="A2837" s="4" t="s">
        <v>3193</v>
      </c>
      <c r="B2837" s="4" t="s">
        <v>2427</v>
      </c>
      <c r="C2837" s="2">
        <v>42825</v>
      </c>
      <c r="D2837" s="1" t="s">
        <v>5125</v>
      </c>
      <c r="E2837" s="1" t="s">
        <v>1090</v>
      </c>
      <c r="F2837" s="1" t="s">
        <v>4867</v>
      </c>
      <c r="G2837" s="1" t="s">
        <v>10</v>
      </c>
      <c r="H2837" s="1" t="s">
        <v>477</v>
      </c>
    </row>
    <row r="2838" spans="1:8" x14ac:dyDescent="0.25">
      <c r="A2838" s="4" t="s">
        <v>1648</v>
      </c>
      <c r="B2838" s="4" t="s">
        <v>2427</v>
      </c>
      <c r="C2838" s="2">
        <v>42825</v>
      </c>
      <c r="D2838" s="1" t="s">
        <v>5221</v>
      </c>
      <c r="E2838" s="1" t="s">
        <v>2550</v>
      </c>
      <c r="F2838" s="1" t="s">
        <v>4867</v>
      </c>
      <c r="G2838" s="1" t="s">
        <v>10</v>
      </c>
      <c r="H2838" s="1" t="s">
        <v>845</v>
      </c>
    </row>
    <row r="2839" spans="1:8" x14ac:dyDescent="0.25">
      <c r="A2839" s="4" t="s">
        <v>1699</v>
      </c>
      <c r="B2839" s="4" t="s">
        <v>2417</v>
      </c>
      <c r="C2839" s="2">
        <v>42491</v>
      </c>
      <c r="D2839" s="1" t="s">
        <v>2418</v>
      </c>
      <c r="E2839" s="1" t="s">
        <v>9</v>
      </c>
      <c r="F2839" s="1" t="s">
        <v>1487</v>
      </c>
      <c r="G2839" s="1" t="s">
        <v>10</v>
      </c>
      <c r="H2839" s="1" t="s">
        <v>7</v>
      </c>
    </row>
    <row r="2840" spans="1:8" x14ac:dyDescent="0.25">
      <c r="A2840" s="4" t="s">
        <v>584</v>
      </c>
      <c r="B2840" s="4" t="s">
        <v>2417</v>
      </c>
      <c r="C2840" s="2">
        <v>42491</v>
      </c>
      <c r="D2840" s="1" t="s">
        <v>2422</v>
      </c>
      <c r="E2840" s="1" t="s">
        <v>4</v>
      </c>
      <c r="F2840" s="1" t="s">
        <v>1487</v>
      </c>
      <c r="G2840" s="1" t="s">
        <v>6</v>
      </c>
      <c r="H2840" s="1" t="s">
        <v>7</v>
      </c>
    </row>
    <row r="2841" spans="1:8" x14ac:dyDescent="0.25">
      <c r="A2841" s="4" t="s">
        <v>2285</v>
      </c>
      <c r="B2841" s="4" t="s">
        <v>2286</v>
      </c>
      <c r="C2841" s="2">
        <v>42446</v>
      </c>
      <c r="D2841" s="1" t="s">
        <v>2287</v>
      </c>
      <c r="E2841" s="1" t="s">
        <v>9</v>
      </c>
      <c r="F2841" s="1" t="s">
        <v>15</v>
      </c>
      <c r="G2841" s="1" t="s">
        <v>10</v>
      </c>
      <c r="H2841" s="1" t="s">
        <v>525</v>
      </c>
    </row>
    <row r="2842" spans="1:8" x14ac:dyDescent="0.25">
      <c r="A2842" s="4" t="s">
        <v>2285</v>
      </c>
      <c r="B2842" s="4" t="s">
        <v>2289</v>
      </c>
      <c r="C2842" s="2">
        <v>42445</v>
      </c>
      <c r="D2842" s="1" t="s">
        <v>2290</v>
      </c>
      <c r="E2842" s="1" t="s">
        <v>9</v>
      </c>
      <c r="F2842" s="1" t="s">
        <v>1952</v>
      </c>
      <c r="G2842" s="1" t="s">
        <v>10</v>
      </c>
      <c r="H2842" s="1" t="s">
        <v>525</v>
      </c>
    </row>
    <row r="2843" spans="1:8" x14ac:dyDescent="0.25">
      <c r="A2843" s="4" t="s">
        <v>1511</v>
      </c>
      <c r="B2843" s="4" t="s">
        <v>1513</v>
      </c>
      <c r="C2843" s="2">
        <v>42865</v>
      </c>
      <c r="D2843" s="1" t="s">
        <v>1514</v>
      </c>
      <c r="E2843" s="1" t="s">
        <v>4</v>
      </c>
      <c r="F2843" s="1" t="s">
        <v>1487</v>
      </c>
      <c r="G2843" s="1" t="s">
        <v>6</v>
      </c>
      <c r="H2843" s="1" t="s">
        <v>7</v>
      </c>
    </row>
    <row r="2844" spans="1:8" x14ac:dyDescent="0.25">
      <c r="A2844" s="4" t="s">
        <v>1511</v>
      </c>
      <c r="B2844" s="4" t="s">
        <v>1513</v>
      </c>
      <c r="C2844" s="2">
        <v>42865</v>
      </c>
      <c r="D2844" s="1" t="s">
        <v>1515</v>
      </c>
      <c r="E2844" s="1" t="s">
        <v>9</v>
      </c>
      <c r="F2844" s="1" t="s">
        <v>1487</v>
      </c>
      <c r="G2844" s="1" t="s">
        <v>10</v>
      </c>
      <c r="H2844" s="1" t="s">
        <v>7</v>
      </c>
    </row>
    <row r="2845" spans="1:8" x14ac:dyDescent="0.25">
      <c r="A2845" s="4" t="s">
        <v>1531</v>
      </c>
      <c r="B2845" s="4" t="s">
        <v>1513</v>
      </c>
      <c r="C2845" s="2">
        <v>42865</v>
      </c>
      <c r="D2845" s="1" t="s">
        <v>4535</v>
      </c>
      <c r="E2845" s="1" t="s">
        <v>1041</v>
      </c>
      <c r="F2845" s="1" t="s">
        <v>890</v>
      </c>
      <c r="G2845" s="1" t="s">
        <v>6</v>
      </c>
      <c r="H2845" s="1" t="s">
        <v>845</v>
      </c>
    </row>
    <row r="2846" spans="1:8" x14ac:dyDescent="0.25">
      <c r="A2846" s="4" t="s">
        <v>1695</v>
      </c>
      <c r="B2846" s="4" t="s">
        <v>1513</v>
      </c>
      <c r="C2846" s="2">
        <v>42865</v>
      </c>
      <c r="D2846" s="1" t="s">
        <v>4538</v>
      </c>
      <c r="E2846" s="1" t="s">
        <v>4102</v>
      </c>
      <c r="F2846" s="1" t="s">
        <v>547</v>
      </c>
      <c r="G2846" s="1" t="s">
        <v>6</v>
      </c>
      <c r="H2846" s="1" t="s">
        <v>3791</v>
      </c>
    </row>
    <row r="2847" spans="1:8" x14ac:dyDescent="0.25">
      <c r="A2847" s="4" t="s">
        <v>1695</v>
      </c>
      <c r="B2847" s="4" t="s">
        <v>1513</v>
      </c>
      <c r="C2847" s="2">
        <v>42865</v>
      </c>
      <c r="D2847" s="1" t="s">
        <v>4541</v>
      </c>
      <c r="E2847" s="1" t="s">
        <v>4102</v>
      </c>
      <c r="F2847" s="1" t="s">
        <v>547</v>
      </c>
      <c r="G2847" s="1" t="s">
        <v>6</v>
      </c>
      <c r="H2847" s="1" t="s">
        <v>3791</v>
      </c>
    </row>
    <row r="2848" spans="1:8" x14ac:dyDescent="0.25">
      <c r="A2848" s="4" t="s">
        <v>1531</v>
      </c>
      <c r="B2848" s="4" t="s">
        <v>1513</v>
      </c>
      <c r="C2848" s="2">
        <v>42865</v>
      </c>
      <c r="D2848" s="1" t="s">
        <v>4556</v>
      </c>
      <c r="E2848" s="1" t="s">
        <v>1059</v>
      </c>
      <c r="F2848" s="1" t="s">
        <v>890</v>
      </c>
      <c r="G2848" s="1" t="s">
        <v>6</v>
      </c>
      <c r="H2848" s="1" t="s">
        <v>845</v>
      </c>
    </row>
    <row r="2849" spans="1:8" x14ac:dyDescent="0.25">
      <c r="A2849" s="4" t="s">
        <v>1531</v>
      </c>
      <c r="B2849" s="4" t="s">
        <v>1513</v>
      </c>
      <c r="C2849" s="2">
        <v>42865</v>
      </c>
      <c r="D2849" s="1" t="s">
        <v>4578</v>
      </c>
      <c r="E2849" s="1" t="s">
        <v>4020</v>
      </c>
      <c r="F2849" s="1" t="s">
        <v>890</v>
      </c>
      <c r="G2849" s="1" t="s">
        <v>6</v>
      </c>
      <c r="H2849" s="1" t="s">
        <v>845</v>
      </c>
    </row>
    <row r="2850" spans="1:8" x14ac:dyDescent="0.25">
      <c r="A2850" s="4" t="s">
        <v>1695</v>
      </c>
      <c r="B2850" s="4" t="s">
        <v>1513</v>
      </c>
      <c r="C2850" s="2">
        <v>42865</v>
      </c>
      <c r="D2850" s="1" t="s">
        <v>4609</v>
      </c>
      <c r="E2850" s="1" t="s">
        <v>4003</v>
      </c>
      <c r="F2850" s="1" t="s">
        <v>890</v>
      </c>
      <c r="G2850" s="1" t="s">
        <v>52</v>
      </c>
      <c r="H2850" s="1" t="s">
        <v>845</v>
      </c>
    </row>
    <row r="2851" spans="1:8" x14ac:dyDescent="0.25">
      <c r="A2851" s="4" t="s">
        <v>1699</v>
      </c>
      <c r="B2851" s="4" t="s">
        <v>1513</v>
      </c>
      <c r="C2851" s="2">
        <v>42865</v>
      </c>
      <c r="D2851" s="1" t="s">
        <v>4624</v>
      </c>
      <c r="E2851" s="1" t="s">
        <v>843</v>
      </c>
      <c r="F2851" s="1" t="s">
        <v>890</v>
      </c>
      <c r="G2851" s="1" t="s">
        <v>6</v>
      </c>
      <c r="H2851" s="1" t="s">
        <v>845</v>
      </c>
    </row>
    <row r="2852" spans="1:8" x14ac:dyDescent="0.25">
      <c r="A2852" s="4" t="s">
        <v>1695</v>
      </c>
      <c r="B2852" s="4" t="s">
        <v>1513</v>
      </c>
      <c r="C2852" s="2">
        <v>42865</v>
      </c>
      <c r="D2852" s="1" t="s">
        <v>4625</v>
      </c>
      <c r="E2852" s="1" t="s">
        <v>3502</v>
      </c>
      <c r="F2852" s="1" t="s">
        <v>890</v>
      </c>
      <c r="G2852" s="1" t="s">
        <v>6</v>
      </c>
      <c r="H2852" s="1" t="s">
        <v>845</v>
      </c>
    </row>
    <row r="2853" spans="1:8" x14ac:dyDescent="0.25">
      <c r="A2853" s="4" t="s">
        <v>1699</v>
      </c>
      <c r="B2853" s="4" t="s">
        <v>1513</v>
      </c>
      <c r="C2853" s="2">
        <v>42865</v>
      </c>
      <c r="D2853" s="1" t="s">
        <v>4629</v>
      </c>
      <c r="E2853" s="1" t="s">
        <v>3712</v>
      </c>
      <c r="F2853" s="1" t="s">
        <v>890</v>
      </c>
      <c r="G2853" s="1" t="s">
        <v>6</v>
      </c>
      <c r="H2853" s="1" t="s">
        <v>845</v>
      </c>
    </row>
    <row r="2854" spans="1:8" x14ac:dyDescent="0.25">
      <c r="A2854" s="4" t="s">
        <v>1699</v>
      </c>
      <c r="B2854" s="4" t="s">
        <v>1513</v>
      </c>
      <c r="C2854" s="2">
        <v>42865</v>
      </c>
      <c r="D2854" s="1" t="s">
        <v>4633</v>
      </c>
      <c r="E2854" s="1" t="s">
        <v>2979</v>
      </c>
      <c r="F2854" s="1" t="s">
        <v>890</v>
      </c>
      <c r="G2854" s="1" t="s">
        <v>6</v>
      </c>
      <c r="H2854" s="1" t="s">
        <v>845</v>
      </c>
    </row>
    <row r="2855" spans="1:8" x14ac:dyDescent="0.25">
      <c r="A2855" s="4" t="s">
        <v>1699</v>
      </c>
      <c r="B2855" s="4" t="s">
        <v>1513</v>
      </c>
      <c r="C2855" s="2">
        <v>42865</v>
      </c>
      <c r="D2855" s="1" t="s">
        <v>4640</v>
      </c>
      <c r="E2855" s="1" t="s">
        <v>4641</v>
      </c>
      <c r="F2855" s="1" t="s">
        <v>890</v>
      </c>
      <c r="G2855" s="1" t="s">
        <v>6</v>
      </c>
      <c r="H2855" s="1" t="s">
        <v>845</v>
      </c>
    </row>
    <row r="2856" spans="1:8" x14ac:dyDescent="0.25">
      <c r="A2856" s="4" t="s">
        <v>1699</v>
      </c>
      <c r="B2856" s="4" t="s">
        <v>1513</v>
      </c>
      <c r="C2856" s="2">
        <v>42865</v>
      </c>
      <c r="D2856" s="1" t="s">
        <v>4642</v>
      </c>
      <c r="E2856" s="1" t="s">
        <v>4643</v>
      </c>
      <c r="F2856" s="1" t="s">
        <v>890</v>
      </c>
      <c r="G2856" s="1" t="s">
        <v>6</v>
      </c>
      <c r="H2856" s="1" t="s">
        <v>845</v>
      </c>
    </row>
    <row r="2857" spans="1:8" x14ac:dyDescent="0.25">
      <c r="A2857" s="4" t="s">
        <v>1531</v>
      </c>
      <c r="B2857" s="4" t="s">
        <v>1513</v>
      </c>
      <c r="C2857" s="2">
        <v>42865</v>
      </c>
      <c r="D2857" s="1" t="s">
        <v>4667</v>
      </c>
      <c r="E2857" s="1" t="s">
        <v>3987</v>
      </c>
      <c r="F2857" s="1" t="s">
        <v>4668</v>
      </c>
      <c r="G2857" s="1" t="s">
        <v>6</v>
      </c>
      <c r="H2857" s="1" t="s">
        <v>7</v>
      </c>
    </row>
    <row r="2858" spans="1:8" x14ac:dyDescent="0.25">
      <c r="A2858" s="4" t="s">
        <v>1531</v>
      </c>
      <c r="B2858" s="4" t="s">
        <v>1513</v>
      </c>
      <c r="C2858" s="2">
        <v>42865</v>
      </c>
      <c r="D2858" s="1" t="s">
        <v>4669</v>
      </c>
      <c r="E2858" s="1" t="s">
        <v>3987</v>
      </c>
      <c r="F2858" s="1" t="s">
        <v>4668</v>
      </c>
      <c r="G2858" s="1" t="s">
        <v>6</v>
      </c>
      <c r="H2858" s="1" t="s">
        <v>7</v>
      </c>
    </row>
    <row r="2859" spans="1:8" x14ac:dyDescent="0.25">
      <c r="A2859" s="4" t="s">
        <v>1531</v>
      </c>
      <c r="B2859" s="4" t="s">
        <v>1513</v>
      </c>
      <c r="C2859" s="2">
        <v>42865</v>
      </c>
      <c r="D2859" s="1" t="s">
        <v>4788</v>
      </c>
      <c r="E2859" s="1" t="s">
        <v>4787</v>
      </c>
      <c r="F2859" s="1" t="s">
        <v>890</v>
      </c>
      <c r="G2859" s="1" t="s">
        <v>6</v>
      </c>
      <c r="H2859" s="1" t="s">
        <v>845</v>
      </c>
    </row>
    <row r="2860" spans="1:8" x14ac:dyDescent="0.25">
      <c r="A2860" s="4" t="s">
        <v>4975</v>
      </c>
      <c r="B2860" s="4" t="s">
        <v>1513</v>
      </c>
      <c r="C2860" s="2">
        <v>42865</v>
      </c>
      <c r="D2860" s="1" t="s">
        <v>5147</v>
      </c>
      <c r="E2860" s="1" t="s">
        <v>1044</v>
      </c>
      <c r="F2860" s="1" t="s">
        <v>890</v>
      </c>
      <c r="G2860" s="1" t="s">
        <v>10</v>
      </c>
      <c r="H2860" s="1" t="s">
        <v>845</v>
      </c>
    </row>
    <row r="2861" spans="1:8" x14ac:dyDescent="0.25">
      <c r="A2861" s="4" t="s">
        <v>4975</v>
      </c>
      <c r="B2861" s="4" t="s">
        <v>1513</v>
      </c>
      <c r="C2861" s="2">
        <v>42865</v>
      </c>
      <c r="D2861" s="1" t="s">
        <v>5150</v>
      </c>
      <c r="E2861" s="1" t="s">
        <v>1044</v>
      </c>
      <c r="F2861" s="1" t="s">
        <v>890</v>
      </c>
      <c r="G2861" s="1" t="s">
        <v>10</v>
      </c>
      <c r="H2861" s="1" t="s">
        <v>845</v>
      </c>
    </row>
    <row r="2862" spans="1:8" x14ac:dyDescent="0.25">
      <c r="A2862" s="4" t="s">
        <v>1531</v>
      </c>
      <c r="B2862" s="4" t="s">
        <v>1513</v>
      </c>
      <c r="C2862" s="2">
        <v>42865</v>
      </c>
      <c r="D2862" s="1" t="s">
        <v>5157</v>
      </c>
      <c r="E2862" s="1" t="s">
        <v>1840</v>
      </c>
      <c r="F2862" s="1" t="s">
        <v>890</v>
      </c>
      <c r="G2862" s="1" t="s">
        <v>10</v>
      </c>
      <c r="H2862" s="1" t="s">
        <v>845</v>
      </c>
    </row>
    <row r="2863" spans="1:8" x14ac:dyDescent="0.25">
      <c r="A2863" s="4" t="s">
        <v>3170</v>
      </c>
      <c r="B2863" s="4" t="s">
        <v>1513</v>
      </c>
      <c r="C2863" s="2">
        <v>42865</v>
      </c>
      <c r="D2863" s="1" t="s">
        <v>5179</v>
      </c>
      <c r="E2863" s="1" t="s">
        <v>1044</v>
      </c>
      <c r="F2863" s="1" t="s">
        <v>890</v>
      </c>
      <c r="G2863" s="1" t="s">
        <v>10</v>
      </c>
      <c r="H2863" s="1" t="s">
        <v>845</v>
      </c>
    </row>
    <row r="2864" spans="1:8" x14ac:dyDescent="0.25">
      <c r="A2864" s="4" t="s">
        <v>1699</v>
      </c>
      <c r="B2864" s="4" t="s">
        <v>1513</v>
      </c>
      <c r="C2864" s="2">
        <v>42865</v>
      </c>
      <c r="D2864" s="1" t="s">
        <v>5187</v>
      </c>
      <c r="E2864" s="1" t="s">
        <v>1836</v>
      </c>
      <c r="F2864" s="1" t="s">
        <v>4668</v>
      </c>
      <c r="G2864" s="1" t="s">
        <v>10</v>
      </c>
      <c r="H2864" s="1" t="s">
        <v>4206</v>
      </c>
    </row>
    <row r="2865" spans="1:8" x14ac:dyDescent="0.25">
      <c r="A2865" s="4" t="s">
        <v>3143</v>
      </c>
      <c r="B2865" s="4" t="s">
        <v>1513</v>
      </c>
      <c r="C2865" s="2">
        <v>42865</v>
      </c>
      <c r="D2865" s="1" t="s">
        <v>5188</v>
      </c>
      <c r="E2865" s="1" t="s">
        <v>1836</v>
      </c>
      <c r="F2865" s="1" t="s">
        <v>4668</v>
      </c>
      <c r="G2865" s="1" t="s">
        <v>10</v>
      </c>
      <c r="H2865" s="1" t="s">
        <v>845</v>
      </c>
    </row>
    <row r="2866" spans="1:8" x14ac:dyDescent="0.25">
      <c r="A2866" s="4" t="s">
        <v>4975</v>
      </c>
      <c r="B2866" s="4" t="s">
        <v>1513</v>
      </c>
      <c r="C2866" s="2">
        <v>42865</v>
      </c>
      <c r="D2866" s="1" t="s">
        <v>5191</v>
      </c>
      <c r="E2866" s="1" t="s">
        <v>1836</v>
      </c>
      <c r="F2866" s="1" t="s">
        <v>4668</v>
      </c>
      <c r="G2866" s="1" t="s">
        <v>10</v>
      </c>
      <c r="H2866" s="1" t="s">
        <v>845</v>
      </c>
    </row>
    <row r="2867" spans="1:8" x14ac:dyDescent="0.25">
      <c r="A2867" s="4" t="s">
        <v>4975</v>
      </c>
      <c r="B2867" s="4" t="s">
        <v>1513</v>
      </c>
      <c r="C2867" s="2">
        <v>42865</v>
      </c>
      <c r="D2867" s="1" t="s">
        <v>5213</v>
      </c>
      <c r="E2867" s="1" t="s">
        <v>2977</v>
      </c>
      <c r="F2867" s="1" t="s">
        <v>4668</v>
      </c>
      <c r="G2867" s="1" t="s">
        <v>10</v>
      </c>
      <c r="H2867" s="1" t="s">
        <v>845</v>
      </c>
    </row>
    <row r="2868" spans="1:8" x14ac:dyDescent="0.25">
      <c r="A2868" s="4" t="s">
        <v>1699</v>
      </c>
      <c r="B2868" s="4" t="s">
        <v>1513</v>
      </c>
      <c r="C2868" s="2">
        <v>42865</v>
      </c>
      <c r="D2868" s="1" t="s">
        <v>5222</v>
      </c>
      <c r="E2868" s="1" t="s">
        <v>5223</v>
      </c>
      <c r="F2868" s="1" t="s">
        <v>4668</v>
      </c>
      <c r="G2868" s="1" t="s">
        <v>10</v>
      </c>
      <c r="H2868" s="1" t="s">
        <v>845</v>
      </c>
    </row>
    <row r="2869" spans="1:8" x14ac:dyDescent="0.25">
      <c r="A2869" s="4" t="s">
        <v>1699</v>
      </c>
      <c r="B2869" s="4" t="s">
        <v>1513</v>
      </c>
      <c r="C2869" s="2">
        <v>42865</v>
      </c>
      <c r="D2869" s="1" t="s">
        <v>5231</v>
      </c>
      <c r="E2869" s="1" t="s">
        <v>2077</v>
      </c>
      <c r="F2869" s="1" t="s">
        <v>4668</v>
      </c>
      <c r="G2869" s="1" t="s">
        <v>10</v>
      </c>
      <c r="H2869" s="1" t="s">
        <v>845</v>
      </c>
    </row>
    <row r="2870" spans="1:8" x14ac:dyDescent="0.25">
      <c r="A2870" s="4" t="s">
        <v>1699</v>
      </c>
      <c r="B2870" s="4" t="s">
        <v>1513</v>
      </c>
      <c r="C2870" s="2">
        <v>42865</v>
      </c>
      <c r="D2870" s="1" t="s">
        <v>5232</v>
      </c>
      <c r="E2870" s="1" t="s">
        <v>3104</v>
      </c>
      <c r="F2870" s="1" t="s">
        <v>4668</v>
      </c>
      <c r="G2870" s="1" t="s">
        <v>10</v>
      </c>
      <c r="H2870" s="1" t="s">
        <v>845</v>
      </c>
    </row>
    <row r="2871" spans="1:8" x14ac:dyDescent="0.25">
      <c r="A2871" s="4" t="s">
        <v>1531</v>
      </c>
      <c r="B2871" s="4" t="s">
        <v>1513</v>
      </c>
      <c r="C2871" s="2">
        <v>42865</v>
      </c>
      <c r="D2871" s="1" t="s">
        <v>5233</v>
      </c>
      <c r="E2871" s="1" t="s">
        <v>1840</v>
      </c>
      <c r="F2871" s="1" t="s">
        <v>4668</v>
      </c>
      <c r="G2871" s="1" t="s">
        <v>10</v>
      </c>
      <c r="H2871" s="1" t="s">
        <v>845</v>
      </c>
    </row>
    <row r="2872" spans="1:8" x14ac:dyDescent="0.25">
      <c r="A2872" s="4" t="s">
        <v>4975</v>
      </c>
      <c r="B2872" s="4" t="s">
        <v>1513</v>
      </c>
      <c r="C2872" s="2">
        <v>42865</v>
      </c>
      <c r="D2872" s="1" t="s">
        <v>5234</v>
      </c>
      <c r="E2872" s="1" t="s">
        <v>5235</v>
      </c>
      <c r="F2872" s="1" t="s">
        <v>4668</v>
      </c>
      <c r="G2872" s="1" t="s">
        <v>10</v>
      </c>
      <c r="H2872" s="1" t="s">
        <v>845</v>
      </c>
    </row>
    <row r="2873" spans="1:8" x14ac:dyDescent="0.25">
      <c r="A2873" s="4" t="s">
        <v>4975</v>
      </c>
      <c r="B2873" s="4" t="s">
        <v>1513</v>
      </c>
      <c r="C2873" s="2">
        <v>42865</v>
      </c>
      <c r="D2873" s="1" t="s">
        <v>5236</v>
      </c>
      <c r="E2873" s="1" t="s">
        <v>4933</v>
      </c>
      <c r="F2873" s="1" t="s">
        <v>4668</v>
      </c>
      <c r="G2873" s="1" t="s">
        <v>10</v>
      </c>
      <c r="H2873" s="1" t="s">
        <v>845</v>
      </c>
    </row>
    <row r="2874" spans="1:8" x14ac:dyDescent="0.25">
      <c r="A2874" s="4" t="s">
        <v>4975</v>
      </c>
      <c r="B2874" s="4" t="s">
        <v>1513</v>
      </c>
      <c r="C2874" s="2">
        <v>42865</v>
      </c>
      <c r="D2874" s="1" t="s">
        <v>5237</v>
      </c>
      <c r="E2874" s="1" t="s">
        <v>5235</v>
      </c>
      <c r="F2874" s="1" t="s">
        <v>4668</v>
      </c>
      <c r="G2874" s="1" t="s">
        <v>10</v>
      </c>
      <c r="H2874" s="1" t="s">
        <v>845</v>
      </c>
    </row>
    <row r="2875" spans="1:8" x14ac:dyDescent="0.25">
      <c r="A2875" s="4" t="s">
        <v>4975</v>
      </c>
      <c r="B2875" s="4" t="s">
        <v>1513</v>
      </c>
      <c r="C2875" s="2">
        <v>42865</v>
      </c>
      <c r="D2875" s="1" t="s">
        <v>5246</v>
      </c>
      <c r="E2875" s="1" t="s">
        <v>4972</v>
      </c>
      <c r="F2875" s="1" t="s">
        <v>4668</v>
      </c>
      <c r="G2875" s="1" t="s">
        <v>10</v>
      </c>
      <c r="H2875" s="1" t="s">
        <v>845</v>
      </c>
    </row>
    <row r="2876" spans="1:8" x14ac:dyDescent="0.25">
      <c r="A2876" s="4" t="s">
        <v>4975</v>
      </c>
      <c r="B2876" s="4" t="s">
        <v>1513</v>
      </c>
      <c r="C2876" s="2">
        <v>42865</v>
      </c>
      <c r="D2876" s="1" t="s">
        <v>5285</v>
      </c>
      <c r="E2876" s="1" t="s">
        <v>4933</v>
      </c>
      <c r="F2876" s="1" t="s">
        <v>890</v>
      </c>
      <c r="G2876" s="1" t="s">
        <v>10</v>
      </c>
      <c r="H2876" s="1" t="s">
        <v>845</v>
      </c>
    </row>
    <row r="2877" spans="1:8" x14ac:dyDescent="0.25">
      <c r="A2877" s="4" t="s">
        <v>1699</v>
      </c>
      <c r="B2877" s="4" t="s">
        <v>1513</v>
      </c>
      <c r="C2877" s="2">
        <v>42865</v>
      </c>
      <c r="D2877" s="1" t="s">
        <v>5286</v>
      </c>
      <c r="E2877" s="1" t="s">
        <v>5287</v>
      </c>
      <c r="F2877" s="1" t="s">
        <v>4668</v>
      </c>
      <c r="G2877" s="1" t="s">
        <v>10</v>
      </c>
      <c r="H2877" s="1" t="s">
        <v>845</v>
      </c>
    </row>
    <row r="2878" spans="1:8" x14ac:dyDescent="0.25">
      <c r="A2878" s="4" t="s">
        <v>4975</v>
      </c>
      <c r="B2878" s="4" t="s">
        <v>1513</v>
      </c>
      <c r="C2878" s="2">
        <v>42865</v>
      </c>
      <c r="D2878" s="1" t="s">
        <v>5288</v>
      </c>
      <c r="E2878" s="1" t="s">
        <v>5289</v>
      </c>
      <c r="F2878" s="1" t="s">
        <v>4668</v>
      </c>
      <c r="G2878" s="1" t="s">
        <v>10</v>
      </c>
      <c r="H2878" s="1" t="s">
        <v>845</v>
      </c>
    </row>
    <row r="2879" spans="1:8" x14ac:dyDescent="0.25">
      <c r="A2879" s="4" t="s">
        <v>4975</v>
      </c>
      <c r="B2879" s="4" t="s">
        <v>1513</v>
      </c>
      <c r="C2879" s="2">
        <v>42865</v>
      </c>
      <c r="D2879" s="1" t="s">
        <v>5290</v>
      </c>
      <c r="E2879" s="1" t="s">
        <v>2302</v>
      </c>
      <c r="F2879" s="1" t="s">
        <v>4668</v>
      </c>
      <c r="G2879" s="1" t="s">
        <v>10</v>
      </c>
      <c r="H2879" s="1" t="s">
        <v>845</v>
      </c>
    </row>
    <row r="2880" spans="1:8" x14ac:dyDescent="0.25">
      <c r="A2880" s="4" t="s">
        <v>4975</v>
      </c>
      <c r="B2880" s="4" t="s">
        <v>1513</v>
      </c>
      <c r="C2880" s="2">
        <v>42865</v>
      </c>
      <c r="D2880" s="1" t="s">
        <v>5291</v>
      </c>
      <c r="E2880" s="1" t="s">
        <v>2302</v>
      </c>
      <c r="F2880" s="1" t="s">
        <v>4668</v>
      </c>
      <c r="G2880" s="1" t="s">
        <v>10</v>
      </c>
      <c r="H2880" s="1" t="s">
        <v>845</v>
      </c>
    </row>
    <row r="2881" spans="1:8" x14ac:dyDescent="0.25">
      <c r="A2881" s="4" t="s">
        <v>4975</v>
      </c>
      <c r="B2881" s="4" t="s">
        <v>1513</v>
      </c>
      <c r="C2881" s="2">
        <v>42865</v>
      </c>
      <c r="D2881" s="1" t="s">
        <v>5294</v>
      </c>
      <c r="E2881" s="1" t="s">
        <v>5295</v>
      </c>
      <c r="F2881" s="1" t="s">
        <v>4668</v>
      </c>
      <c r="G2881" s="1" t="s">
        <v>10</v>
      </c>
      <c r="H2881" s="1" t="s">
        <v>845</v>
      </c>
    </row>
    <row r="2882" spans="1:8" x14ac:dyDescent="0.25">
      <c r="A2882" s="4" t="s">
        <v>4975</v>
      </c>
      <c r="B2882" s="4" t="s">
        <v>1513</v>
      </c>
      <c r="C2882" s="2">
        <v>42865</v>
      </c>
      <c r="D2882" s="1" t="s">
        <v>5296</v>
      </c>
      <c r="E2882" s="1" t="s">
        <v>4944</v>
      </c>
      <c r="F2882" s="1" t="s">
        <v>4668</v>
      </c>
      <c r="G2882" s="1" t="s">
        <v>10</v>
      </c>
      <c r="H2882" s="1" t="s">
        <v>845</v>
      </c>
    </row>
    <row r="2883" spans="1:8" x14ac:dyDescent="0.25">
      <c r="A2883" s="4" t="s">
        <v>4975</v>
      </c>
      <c r="B2883" s="4" t="s">
        <v>1513</v>
      </c>
      <c r="C2883" s="2">
        <v>42865</v>
      </c>
      <c r="D2883" s="1" t="s">
        <v>5297</v>
      </c>
      <c r="E2883" s="1" t="s">
        <v>4944</v>
      </c>
      <c r="F2883" s="1" t="s">
        <v>4668</v>
      </c>
      <c r="G2883" s="1" t="s">
        <v>10</v>
      </c>
      <c r="H2883" s="1" t="s">
        <v>845</v>
      </c>
    </row>
    <row r="2884" spans="1:8" x14ac:dyDescent="0.25">
      <c r="A2884" s="4" t="s">
        <v>4975</v>
      </c>
      <c r="B2884" s="4" t="s">
        <v>1513</v>
      </c>
      <c r="C2884" s="2">
        <v>42865</v>
      </c>
      <c r="D2884" s="1" t="s">
        <v>5303</v>
      </c>
      <c r="E2884" s="1" t="s">
        <v>1838</v>
      </c>
      <c r="F2884" s="1" t="s">
        <v>890</v>
      </c>
      <c r="G2884" s="1" t="s">
        <v>10</v>
      </c>
      <c r="H2884" s="1" t="s">
        <v>845</v>
      </c>
    </row>
    <row r="2885" spans="1:8" x14ac:dyDescent="0.25">
      <c r="A2885" s="4" t="s">
        <v>4975</v>
      </c>
      <c r="B2885" s="4" t="s">
        <v>1513</v>
      </c>
      <c r="C2885" s="2">
        <v>42865</v>
      </c>
      <c r="D2885" s="1" t="s">
        <v>5312</v>
      </c>
      <c r="E2885" s="1" t="s">
        <v>4832</v>
      </c>
      <c r="F2885" s="1" t="s">
        <v>4668</v>
      </c>
      <c r="G2885" s="1" t="s">
        <v>10</v>
      </c>
      <c r="H2885" s="1" t="s">
        <v>845</v>
      </c>
    </row>
    <row r="2886" spans="1:8" x14ac:dyDescent="0.25">
      <c r="A2886" s="4" t="s">
        <v>1531</v>
      </c>
      <c r="B2886" s="4" t="s">
        <v>1513</v>
      </c>
      <c r="C2886" s="2">
        <v>42865</v>
      </c>
      <c r="D2886" s="1" t="s">
        <v>5324</v>
      </c>
      <c r="E2886" s="1" t="s">
        <v>5323</v>
      </c>
      <c r="F2886" s="1" t="s">
        <v>890</v>
      </c>
      <c r="G2886" s="1" t="s">
        <v>10</v>
      </c>
      <c r="H2886" s="1" t="s">
        <v>845</v>
      </c>
    </row>
    <row r="2887" spans="1:8" x14ac:dyDescent="0.25">
      <c r="A2887" s="4" t="s">
        <v>1531</v>
      </c>
      <c r="B2887" s="4" t="s">
        <v>1513</v>
      </c>
      <c r="C2887" s="2">
        <v>42865</v>
      </c>
      <c r="D2887" s="1" t="s">
        <v>5325</v>
      </c>
      <c r="E2887" s="1" t="s">
        <v>1022</v>
      </c>
      <c r="F2887" s="1" t="s">
        <v>4829</v>
      </c>
      <c r="G2887" s="1" t="s">
        <v>10</v>
      </c>
      <c r="H2887" s="1" t="s">
        <v>845</v>
      </c>
    </row>
    <row r="2888" spans="1:8" x14ac:dyDescent="0.25">
      <c r="A2888" s="4" t="s">
        <v>4975</v>
      </c>
      <c r="B2888" s="4" t="s">
        <v>1513</v>
      </c>
      <c r="C2888" s="2">
        <v>42865</v>
      </c>
      <c r="D2888" s="1" t="s">
        <v>5328</v>
      </c>
      <c r="E2888" s="1" t="s">
        <v>1838</v>
      </c>
      <c r="F2888" s="1" t="s">
        <v>4668</v>
      </c>
      <c r="G2888" s="1" t="s">
        <v>10</v>
      </c>
      <c r="H2888" s="1" t="s">
        <v>845</v>
      </c>
    </row>
    <row r="2889" spans="1:8" x14ac:dyDescent="0.25">
      <c r="A2889" s="4" t="s">
        <v>1531</v>
      </c>
      <c r="B2889" s="4" t="s">
        <v>1513</v>
      </c>
      <c r="C2889" s="2">
        <v>42865</v>
      </c>
      <c r="D2889" s="1" t="s">
        <v>5330</v>
      </c>
      <c r="E2889" s="1" t="s">
        <v>5235</v>
      </c>
      <c r="F2889" s="1" t="s">
        <v>4829</v>
      </c>
      <c r="G2889" s="1" t="s">
        <v>10</v>
      </c>
      <c r="H2889" s="1" t="s">
        <v>845</v>
      </c>
    </row>
    <row r="2890" spans="1:8" x14ac:dyDescent="0.25">
      <c r="A2890" s="4" t="s">
        <v>1531</v>
      </c>
      <c r="B2890" s="4" t="s">
        <v>1513</v>
      </c>
      <c r="C2890" s="2">
        <v>42865</v>
      </c>
      <c r="D2890" s="1" t="s">
        <v>5335</v>
      </c>
      <c r="E2890" s="1" t="s">
        <v>1022</v>
      </c>
      <c r="F2890" s="1" t="s">
        <v>4829</v>
      </c>
      <c r="G2890" s="1" t="s">
        <v>10</v>
      </c>
      <c r="H2890" s="1" t="s">
        <v>845</v>
      </c>
    </row>
    <row r="2891" spans="1:8" x14ac:dyDescent="0.25">
      <c r="A2891" s="4" t="s">
        <v>1559</v>
      </c>
      <c r="B2891" s="4" t="s">
        <v>2424</v>
      </c>
      <c r="C2891" s="2">
        <v>42489</v>
      </c>
      <c r="D2891" s="1" t="s">
        <v>2425</v>
      </c>
      <c r="E2891" s="1" t="s">
        <v>9</v>
      </c>
      <c r="F2891" s="1" t="s">
        <v>1952</v>
      </c>
      <c r="G2891" s="1" t="s">
        <v>10</v>
      </c>
      <c r="H2891" s="1" t="s">
        <v>7</v>
      </c>
    </row>
    <row r="2892" spans="1:8" x14ac:dyDescent="0.25">
      <c r="A2892" s="4" t="s">
        <v>2376</v>
      </c>
      <c r="B2892" s="4" t="s">
        <v>2405</v>
      </c>
      <c r="C2892" s="2">
        <v>42816</v>
      </c>
      <c r="D2892" s="1" t="s">
        <v>2406</v>
      </c>
      <c r="E2892" s="1" t="s">
        <v>4</v>
      </c>
      <c r="F2892" s="1" t="s">
        <v>15</v>
      </c>
      <c r="G2892" s="1" t="s">
        <v>6</v>
      </c>
      <c r="H2892" s="1" t="s">
        <v>7</v>
      </c>
    </row>
    <row r="2893" spans="1:8" x14ac:dyDescent="0.25">
      <c r="A2893" s="4" t="s">
        <v>2376</v>
      </c>
      <c r="B2893" s="4" t="s">
        <v>2405</v>
      </c>
      <c r="C2893" s="2">
        <v>42816</v>
      </c>
      <c r="D2893" s="1" t="s">
        <v>2430</v>
      </c>
      <c r="E2893" s="1" t="s">
        <v>9</v>
      </c>
      <c r="F2893" s="1" t="s">
        <v>15</v>
      </c>
      <c r="G2893" s="1" t="s">
        <v>10</v>
      </c>
      <c r="H2893" s="1" t="s">
        <v>7</v>
      </c>
    </row>
    <row r="2894" spans="1:8" x14ac:dyDescent="0.25">
      <c r="A2894" s="4" t="s">
        <v>16</v>
      </c>
      <c r="B2894" s="4" t="s">
        <v>2380</v>
      </c>
      <c r="C2894" s="2">
        <v>42832</v>
      </c>
      <c r="D2894" s="1" t="s">
        <v>2381</v>
      </c>
      <c r="E2894" s="1" t="s">
        <v>4</v>
      </c>
      <c r="F2894" s="1" t="s">
        <v>15</v>
      </c>
      <c r="G2894" s="1" t="s">
        <v>6</v>
      </c>
      <c r="H2894" s="1" t="s">
        <v>7</v>
      </c>
    </row>
    <row r="2895" spans="1:8" x14ac:dyDescent="0.25">
      <c r="A2895" s="4" t="s">
        <v>1484</v>
      </c>
      <c r="B2895" s="4" t="s">
        <v>1496</v>
      </c>
      <c r="C2895" s="2">
        <v>42511</v>
      </c>
      <c r="D2895" s="1" t="s">
        <v>1497</v>
      </c>
      <c r="E2895" s="1" t="s">
        <v>9</v>
      </c>
      <c r="F2895" s="1" t="s">
        <v>1487</v>
      </c>
      <c r="G2895" s="1" t="s">
        <v>10</v>
      </c>
      <c r="H2895" s="1" t="s">
        <v>92</v>
      </c>
    </row>
    <row r="2896" spans="1:8" x14ac:dyDescent="0.25">
      <c r="A2896" s="4" t="s">
        <v>1519</v>
      </c>
      <c r="B2896" s="4" t="s">
        <v>1496</v>
      </c>
      <c r="C2896" s="2">
        <v>42511</v>
      </c>
      <c r="D2896" s="1" t="s">
        <v>1520</v>
      </c>
      <c r="E2896" s="1" t="s">
        <v>9</v>
      </c>
      <c r="F2896" s="1" t="s">
        <v>1487</v>
      </c>
      <c r="G2896" s="1" t="s">
        <v>10</v>
      </c>
      <c r="H2896" s="1" t="s">
        <v>7</v>
      </c>
    </row>
    <row r="2897" spans="1:8" x14ac:dyDescent="0.25">
      <c r="A2897" s="4" t="s">
        <v>2407</v>
      </c>
      <c r="B2897" s="4" t="s">
        <v>2409</v>
      </c>
      <c r="C2897" s="2">
        <v>42454</v>
      </c>
      <c r="D2897" s="1" t="s">
        <v>2410</v>
      </c>
      <c r="E2897" s="1" t="s">
        <v>9</v>
      </c>
      <c r="F2897" s="1" t="s">
        <v>15</v>
      </c>
      <c r="G2897" s="1" t="s">
        <v>10</v>
      </c>
      <c r="H2897" s="1" t="s">
        <v>525</v>
      </c>
    </row>
    <row r="2898" spans="1:8" x14ac:dyDescent="0.25">
      <c r="A2898" s="4" t="s">
        <v>2407</v>
      </c>
      <c r="B2898" s="4" t="s">
        <v>2411</v>
      </c>
      <c r="C2898" s="2">
        <v>42454</v>
      </c>
      <c r="D2898" s="1" t="s">
        <v>2412</v>
      </c>
      <c r="E2898" s="1" t="s">
        <v>9</v>
      </c>
      <c r="F2898" s="1" t="s">
        <v>15</v>
      </c>
      <c r="G2898" s="1" t="s">
        <v>10</v>
      </c>
      <c r="H2898" s="1" t="s">
        <v>525</v>
      </c>
    </row>
    <row r="2899" spans="1:8" x14ac:dyDescent="0.25">
      <c r="A2899" s="4" t="s">
        <v>1562</v>
      </c>
      <c r="B2899" s="4" t="s">
        <v>2432</v>
      </c>
      <c r="C2899" s="2">
        <v>42485</v>
      </c>
      <c r="D2899" s="1" t="s">
        <v>2433</v>
      </c>
      <c r="E2899" s="1" t="s">
        <v>9</v>
      </c>
      <c r="F2899" s="1" t="s">
        <v>15</v>
      </c>
      <c r="G2899" s="1" t="s">
        <v>10</v>
      </c>
      <c r="H2899" s="1" t="s">
        <v>7</v>
      </c>
    </row>
    <row r="2900" spans="1:8" x14ac:dyDescent="0.25">
      <c r="A2900" s="4" t="s">
        <v>3112</v>
      </c>
      <c r="B2900" s="4" t="s">
        <v>3113</v>
      </c>
      <c r="C2900" s="2">
        <v>42934</v>
      </c>
      <c r="D2900" s="1" t="s">
        <v>3114</v>
      </c>
      <c r="E2900" s="1" t="s">
        <v>9</v>
      </c>
      <c r="F2900" s="1" t="s">
        <v>1487</v>
      </c>
      <c r="G2900" s="1" t="s">
        <v>10</v>
      </c>
      <c r="H2900" s="1" t="s">
        <v>7</v>
      </c>
    </row>
    <row r="2901" spans="1:8" x14ac:dyDescent="0.25">
      <c r="A2901" s="4" t="s">
        <v>3112</v>
      </c>
      <c r="B2901" s="4" t="s">
        <v>3113</v>
      </c>
      <c r="C2901" s="2">
        <v>42934</v>
      </c>
      <c r="D2901" s="1" t="s">
        <v>3115</v>
      </c>
      <c r="E2901" s="1" t="s">
        <v>4</v>
      </c>
      <c r="F2901" s="1" t="s">
        <v>1487</v>
      </c>
      <c r="G2901" s="1" t="s">
        <v>6</v>
      </c>
      <c r="H2901" s="1" t="s">
        <v>53</v>
      </c>
    </row>
    <row r="2902" spans="1:8" x14ac:dyDescent="0.25">
      <c r="A2902" s="4" t="s">
        <v>3786</v>
      </c>
      <c r="B2902" s="4" t="s">
        <v>3113</v>
      </c>
      <c r="C2902" s="2">
        <v>42934</v>
      </c>
      <c r="D2902" s="1" t="s">
        <v>3787</v>
      </c>
      <c r="E2902" s="1" t="s">
        <v>3788</v>
      </c>
      <c r="F2902" s="1" t="s">
        <v>3105</v>
      </c>
      <c r="G2902" s="1" t="s">
        <v>6</v>
      </c>
      <c r="H2902" s="1" t="s">
        <v>3789</v>
      </c>
    </row>
    <row r="2903" spans="1:8" x14ac:dyDescent="0.25">
      <c r="A2903" s="4" t="s">
        <v>1506</v>
      </c>
      <c r="B2903" s="4" t="s">
        <v>3113</v>
      </c>
      <c r="C2903" s="2">
        <v>42934</v>
      </c>
      <c r="D2903" s="1" t="s">
        <v>3810</v>
      </c>
      <c r="E2903" s="1" t="s">
        <v>3811</v>
      </c>
      <c r="F2903" s="1" t="s">
        <v>3812</v>
      </c>
      <c r="G2903" s="1" t="s">
        <v>6</v>
      </c>
      <c r="H2903" s="1" t="s">
        <v>3791</v>
      </c>
    </row>
    <row r="2904" spans="1:8" x14ac:dyDescent="0.25">
      <c r="A2904" s="4" t="s">
        <v>2528</v>
      </c>
      <c r="B2904" s="4" t="s">
        <v>3113</v>
      </c>
      <c r="C2904" s="2">
        <v>42934</v>
      </c>
      <c r="D2904" s="1" t="s">
        <v>3843</v>
      </c>
      <c r="E2904" s="1" t="s">
        <v>3844</v>
      </c>
      <c r="F2904" s="1" t="s">
        <v>3812</v>
      </c>
      <c r="G2904" s="1" t="s">
        <v>52</v>
      </c>
      <c r="H2904" s="1" t="s">
        <v>3789</v>
      </c>
    </row>
    <row r="2905" spans="1:8" x14ac:dyDescent="0.25">
      <c r="A2905" s="4" t="s">
        <v>566</v>
      </c>
      <c r="B2905" s="4" t="s">
        <v>3113</v>
      </c>
      <c r="C2905" s="2">
        <v>42934</v>
      </c>
      <c r="D2905" s="1" t="s">
        <v>3850</v>
      </c>
      <c r="E2905" s="1" t="s">
        <v>1052</v>
      </c>
      <c r="F2905" s="1" t="s">
        <v>3105</v>
      </c>
      <c r="G2905" s="1" t="s">
        <v>6</v>
      </c>
      <c r="H2905" s="1" t="s">
        <v>3851</v>
      </c>
    </row>
    <row r="2906" spans="1:8" x14ac:dyDescent="0.25">
      <c r="A2906" s="4" t="s">
        <v>3786</v>
      </c>
      <c r="B2906" s="4" t="s">
        <v>3113</v>
      </c>
      <c r="C2906" s="2">
        <v>42934</v>
      </c>
      <c r="D2906" s="1" t="s">
        <v>3852</v>
      </c>
      <c r="E2906" s="1" t="s">
        <v>1020</v>
      </c>
      <c r="F2906" s="1" t="s">
        <v>3105</v>
      </c>
      <c r="G2906" s="1" t="s">
        <v>6</v>
      </c>
      <c r="H2906" s="1" t="s">
        <v>3789</v>
      </c>
    </row>
    <row r="2907" spans="1:8" x14ac:dyDescent="0.25">
      <c r="A2907" s="4" t="s">
        <v>1695</v>
      </c>
      <c r="B2907" s="4" t="s">
        <v>3113</v>
      </c>
      <c r="C2907" s="2">
        <v>42934</v>
      </c>
      <c r="D2907" s="1" t="s">
        <v>3853</v>
      </c>
      <c r="E2907" s="1" t="s">
        <v>1041</v>
      </c>
      <c r="F2907" s="1" t="s">
        <v>3812</v>
      </c>
      <c r="G2907" s="1" t="s">
        <v>6</v>
      </c>
      <c r="H2907" s="1" t="s">
        <v>3791</v>
      </c>
    </row>
    <row r="2908" spans="1:8" x14ac:dyDescent="0.25">
      <c r="A2908" s="4" t="s">
        <v>3575</v>
      </c>
      <c r="B2908" s="4" t="s">
        <v>3113</v>
      </c>
      <c r="C2908" s="2">
        <v>42934</v>
      </c>
      <c r="D2908" s="1" t="s">
        <v>3859</v>
      </c>
      <c r="E2908" s="1" t="s">
        <v>1054</v>
      </c>
      <c r="F2908" s="1" t="s">
        <v>3105</v>
      </c>
      <c r="G2908" s="1" t="s">
        <v>6</v>
      </c>
      <c r="H2908" s="1" t="s">
        <v>3860</v>
      </c>
    </row>
    <row r="2909" spans="1:8" x14ac:dyDescent="0.25">
      <c r="A2909" s="4" t="s">
        <v>3714</v>
      </c>
      <c r="B2909" s="4" t="s">
        <v>3113</v>
      </c>
      <c r="C2909" s="2">
        <v>42934</v>
      </c>
      <c r="D2909" s="1" t="s">
        <v>3867</v>
      </c>
      <c r="E2909" s="1" t="s">
        <v>3866</v>
      </c>
      <c r="F2909" s="1" t="s">
        <v>3812</v>
      </c>
      <c r="G2909" s="1" t="s">
        <v>6</v>
      </c>
      <c r="H2909" s="1" t="s">
        <v>3791</v>
      </c>
    </row>
    <row r="2910" spans="1:8" x14ac:dyDescent="0.25">
      <c r="A2910" s="4" t="s">
        <v>3456</v>
      </c>
      <c r="B2910" s="4" t="s">
        <v>3113</v>
      </c>
      <c r="C2910" s="2">
        <v>42934</v>
      </c>
      <c r="D2910" s="1" t="s">
        <v>3880</v>
      </c>
      <c r="E2910" s="1" t="s">
        <v>1012</v>
      </c>
      <c r="F2910" s="1" t="s">
        <v>3105</v>
      </c>
      <c r="G2910" s="1" t="s">
        <v>6</v>
      </c>
      <c r="H2910" s="1" t="s">
        <v>3791</v>
      </c>
    </row>
    <row r="2911" spans="1:8" x14ac:dyDescent="0.25">
      <c r="A2911" s="4" t="s">
        <v>3456</v>
      </c>
      <c r="B2911" s="4" t="s">
        <v>3113</v>
      </c>
      <c r="C2911" s="2">
        <v>42934</v>
      </c>
      <c r="D2911" s="1" t="s">
        <v>3894</v>
      </c>
      <c r="E2911" s="1" t="s">
        <v>1059</v>
      </c>
      <c r="F2911" s="1" t="s">
        <v>3105</v>
      </c>
      <c r="G2911" s="1" t="s">
        <v>6</v>
      </c>
      <c r="H2911" s="1" t="s">
        <v>3791</v>
      </c>
    </row>
    <row r="2912" spans="1:8" x14ac:dyDescent="0.25">
      <c r="A2912" s="4" t="s">
        <v>2507</v>
      </c>
      <c r="B2912" s="4" t="s">
        <v>3113</v>
      </c>
      <c r="C2912" s="2">
        <v>42934</v>
      </c>
      <c r="D2912" s="1" t="s">
        <v>3902</v>
      </c>
      <c r="E2912" s="1" t="s">
        <v>3820</v>
      </c>
      <c r="F2912" s="1" t="s">
        <v>3812</v>
      </c>
      <c r="G2912" s="1" t="s">
        <v>6</v>
      </c>
      <c r="H2912" s="1" t="s">
        <v>3791</v>
      </c>
    </row>
    <row r="2913" spans="1:8" x14ac:dyDescent="0.25">
      <c r="A2913" s="4" t="s">
        <v>2528</v>
      </c>
      <c r="B2913" s="4" t="s">
        <v>3113</v>
      </c>
      <c r="C2913" s="2">
        <v>42934</v>
      </c>
      <c r="D2913" s="1" t="s">
        <v>3912</v>
      </c>
      <c r="E2913" s="1" t="s">
        <v>1662</v>
      </c>
      <c r="F2913" s="1" t="s">
        <v>3812</v>
      </c>
      <c r="G2913" s="1" t="s">
        <v>52</v>
      </c>
      <c r="H2913" s="1" t="s">
        <v>3789</v>
      </c>
    </row>
    <row r="2914" spans="1:8" x14ac:dyDescent="0.25">
      <c r="A2914" s="4" t="s">
        <v>3531</v>
      </c>
      <c r="B2914" s="4" t="s">
        <v>3113</v>
      </c>
      <c r="C2914" s="2">
        <v>42934</v>
      </c>
      <c r="D2914" s="1" t="s">
        <v>3933</v>
      </c>
      <c r="E2914" s="1" t="s">
        <v>3771</v>
      </c>
      <c r="F2914" s="1" t="s">
        <v>3105</v>
      </c>
      <c r="G2914" s="1" t="s">
        <v>6</v>
      </c>
      <c r="H2914" s="1" t="s">
        <v>3851</v>
      </c>
    </row>
    <row r="2915" spans="1:8" x14ac:dyDescent="0.25">
      <c r="A2915" s="4" t="s">
        <v>3575</v>
      </c>
      <c r="B2915" s="4" t="s">
        <v>3113</v>
      </c>
      <c r="C2915" s="2">
        <v>42934</v>
      </c>
      <c r="D2915" s="1" t="s">
        <v>3935</v>
      </c>
      <c r="E2915" s="1" t="s">
        <v>3936</v>
      </c>
      <c r="F2915" s="1" t="s">
        <v>3105</v>
      </c>
      <c r="G2915" s="1" t="s">
        <v>6</v>
      </c>
      <c r="H2915" s="1" t="s">
        <v>3860</v>
      </c>
    </row>
    <row r="2916" spans="1:8" x14ac:dyDescent="0.25">
      <c r="A2916" s="4" t="s">
        <v>1506</v>
      </c>
      <c r="B2916" s="4" t="s">
        <v>3113</v>
      </c>
      <c r="C2916" s="2">
        <v>42934</v>
      </c>
      <c r="D2916" s="1" t="s">
        <v>3973</v>
      </c>
      <c r="E2916" s="1" t="s">
        <v>3897</v>
      </c>
      <c r="F2916" s="1" t="s">
        <v>3812</v>
      </c>
      <c r="G2916" s="1" t="s">
        <v>6</v>
      </c>
      <c r="H2916" s="1" t="s">
        <v>3791</v>
      </c>
    </row>
    <row r="2917" spans="1:8" x14ac:dyDescent="0.25">
      <c r="A2917" s="4" t="s">
        <v>3786</v>
      </c>
      <c r="B2917" s="4" t="s">
        <v>3113</v>
      </c>
      <c r="C2917" s="2">
        <v>42934</v>
      </c>
      <c r="D2917" s="1" t="s">
        <v>4044</v>
      </c>
      <c r="E2917" s="1" t="s">
        <v>1050</v>
      </c>
      <c r="F2917" s="1" t="s">
        <v>3105</v>
      </c>
      <c r="G2917" s="1" t="s">
        <v>6</v>
      </c>
      <c r="H2917" s="1" t="s">
        <v>3789</v>
      </c>
    </row>
    <row r="2918" spans="1:8" x14ac:dyDescent="0.25">
      <c r="A2918" s="4" t="s">
        <v>3763</v>
      </c>
      <c r="B2918" s="4" t="s">
        <v>3113</v>
      </c>
      <c r="C2918" s="2">
        <v>42934</v>
      </c>
      <c r="D2918" s="1" t="s">
        <v>4066</v>
      </c>
      <c r="E2918" s="1" t="s">
        <v>843</v>
      </c>
      <c r="F2918" s="1" t="s">
        <v>3105</v>
      </c>
      <c r="G2918" s="1" t="s">
        <v>6</v>
      </c>
      <c r="H2918" s="1" t="s">
        <v>3851</v>
      </c>
    </row>
    <row r="2919" spans="1:8" x14ac:dyDescent="0.25">
      <c r="A2919" s="4" t="s">
        <v>2222</v>
      </c>
      <c r="B2919" s="4" t="s">
        <v>3113</v>
      </c>
      <c r="C2919" s="2">
        <v>42934</v>
      </c>
      <c r="D2919" s="1" t="s">
        <v>4083</v>
      </c>
      <c r="E2919" s="1" t="s">
        <v>4082</v>
      </c>
      <c r="F2919" s="1" t="s">
        <v>3105</v>
      </c>
      <c r="G2919" s="1" t="s">
        <v>6</v>
      </c>
      <c r="H2919" s="1" t="s">
        <v>3851</v>
      </c>
    </row>
    <row r="2920" spans="1:8" x14ac:dyDescent="0.25">
      <c r="A2920" s="4" t="s">
        <v>562</v>
      </c>
      <c r="B2920" s="4" t="s">
        <v>3113</v>
      </c>
      <c r="C2920" s="2">
        <v>42934</v>
      </c>
      <c r="D2920" s="1" t="s">
        <v>4094</v>
      </c>
      <c r="E2920" s="1" t="s">
        <v>3712</v>
      </c>
      <c r="F2920" s="1" t="s">
        <v>3105</v>
      </c>
      <c r="G2920" s="1" t="s">
        <v>6</v>
      </c>
      <c r="H2920" s="1" t="s">
        <v>3851</v>
      </c>
    </row>
    <row r="2921" spans="1:8" x14ac:dyDescent="0.25">
      <c r="A2921" s="4" t="s">
        <v>3786</v>
      </c>
      <c r="B2921" s="4" t="s">
        <v>3113</v>
      </c>
      <c r="C2921" s="2">
        <v>42934</v>
      </c>
      <c r="D2921" s="1" t="s">
        <v>4103</v>
      </c>
      <c r="E2921" s="1" t="s">
        <v>4102</v>
      </c>
      <c r="F2921" s="1" t="s">
        <v>3105</v>
      </c>
      <c r="G2921" s="1" t="s">
        <v>6</v>
      </c>
      <c r="H2921" s="1" t="s">
        <v>3783</v>
      </c>
    </row>
    <row r="2922" spans="1:8" x14ac:dyDescent="0.25">
      <c r="A2922" s="4" t="s">
        <v>1498</v>
      </c>
      <c r="B2922" s="4" t="s">
        <v>1529</v>
      </c>
      <c r="C2922" s="2">
        <v>42498</v>
      </c>
      <c r="D2922" s="1" t="s">
        <v>1530</v>
      </c>
      <c r="E2922" s="1" t="s">
        <v>9</v>
      </c>
      <c r="F2922" s="1" t="s">
        <v>15</v>
      </c>
      <c r="G2922" s="1" t="s">
        <v>10</v>
      </c>
      <c r="H2922" s="1" t="s">
        <v>7</v>
      </c>
    </row>
    <row r="2923" spans="1:8" x14ac:dyDescent="0.25">
      <c r="A2923" s="4" t="s">
        <v>1521</v>
      </c>
      <c r="B2923" s="4" t="s">
        <v>1535</v>
      </c>
      <c r="C2923" s="2">
        <v>42502</v>
      </c>
      <c r="D2923" s="1" t="s">
        <v>1536</v>
      </c>
      <c r="E2923" s="1" t="s">
        <v>9</v>
      </c>
      <c r="F2923" s="1" t="s">
        <v>15</v>
      </c>
      <c r="G2923" s="1" t="s">
        <v>10</v>
      </c>
      <c r="H2923" s="1" t="s">
        <v>7</v>
      </c>
    </row>
    <row r="2924" spans="1:8" x14ac:dyDescent="0.25">
      <c r="A2924" s="4" t="s">
        <v>606</v>
      </c>
      <c r="B2924" s="4" t="s">
        <v>1537</v>
      </c>
      <c r="C2924" s="2">
        <v>42887</v>
      </c>
      <c r="D2924" s="1" t="s">
        <v>1538</v>
      </c>
      <c r="E2924" s="1" t="s">
        <v>4</v>
      </c>
      <c r="F2924" s="1" t="s">
        <v>15</v>
      </c>
      <c r="G2924" s="1" t="s">
        <v>6</v>
      </c>
      <c r="H2924" s="1" t="s">
        <v>7</v>
      </c>
    </row>
    <row r="2925" spans="1:8" x14ac:dyDescent="0.25">
      <c r="A2925" s="4" t="s">
        <v>606</v>
      </c>
      <c r="B2925" s="4" t="s">
        <v>1537</v>
      </c>
      <c r="C2925" s="2">
        <v>42887</v>
      </c>
      <c r="D2925" s="1" t="s">
        <v>1539</v>
      </c>
      <c r="E2925" s="1" t="s">
        <v>9</v>
      </c>
      <c r="F2925" s="1" t="s">
        <v>15</v>
      </c>
      <c r="G2925" s="1" t="s">
        <v>10</v>
      </c>
      <c r="H2925" s="1" t="s">
        <v>7</v>
      </c>
    </row>
    <row r="2926" spans="1:8" x14ac:dyDescent="0.25">
      <c r="A2926" s="4" t="s">
        <v>3192</v>
      </c>
      <c r="B2926" s="4" t="s">
        <v>1537</v>
      </c>
      <c r="C2926" s="2">
        <v>42917</v>
      </c>
      <c r="D2926" s="1" t="s">
        <v>4154</v>
      </c>
      <c r="E2926" s="1" t="s">
        <v>79</v>
      </c>
      <c r="F2926" s="1" t="s">
        <v>3753</v>
      </c>
      <c r="G2926" s="1" t="s">
        <v>6</v>
      </c>
      <c r="H2926" s="1" t="s">
        <v>3791</v>
      </c>
    </row>
    <row r="2927" spans="1:8" x14ac:dyDescent="0.25">
      <c r="A2927" s="4" t="s">
        <v>544</v>
      </c>
      <c r="B2927" s="4" t="s">
        <v>1537</v>
      </c>
      <c r="C2927" s="2">
        <v>42917</v>
      </c>
      <c r="D2927" s="1" t="s">
        <v>4160</v>
      </c>
      <c r="E2927" s="1" t="s">
        <v>3770</v>
      </c>
      <c r="F2927" s="1" t="s">
        <v>3753</v>
      </c>
      <c r="G2927" s="1" t="s">
        <v>6</v>
      </c>
      <c r="H2927" s="1" t="s">
        <v>3791</v>
      </c>
    </row>
    <row r="2928" spans="1:8" x14ac:dyDescent="0.25">
      <c r="A2928" s="4" t="s">
        <v>544</v>
      </c>
      <c r="B2928" s="4" t="s">
        <v>1537</v>
      </c>
      <c r="C2928" s="2">
        <v>42917</v>
      </c>
      <c r="D2928" s="1" t="s">
        <v>4162</v>
      </c>
      <c r="E2928" s="1" t="s">
        <v>3770</v>
      </c>
      <c r="F2928" s="1" t="s">
        <v>3753</v>
      </c>
      <c r="G2928" s="1" t="s">
        <v>6</v>
      </c>
      <c r="H2928" s="1" t="s">
        <v>3791</v>
      </c>
    </row>
    <row r="2929" spans="1:8" x14ac:dyDescent="0.25">
      <c r="A2929" s="4" t="s">
        <v>120</v>
      </c>
      <c r="B2929" s="4" t="s">
        <v>1537</v>
      </c>
      <c r="C2929" s="2">
        <v>42552</v>
      </c>
      <c r="D2929" s="1" t="s">
        <v>4278</v>
      </c>
      <c r="E2929" s="1" t="s">
        <v>3318</v>
      </c>
      <c r="F2929" s="1" t="s">
        <v>476</v>
      </c>
      <c r="G2929" s="1" t="s">
        <v>6</v>
      </c>
      <c r="H2929" s="1" t="s">
        <v>845</v>
      </c>
    </row>
    <row r="2930" spans="1:8" x14ac:dyDescent="0.25">
      <c r="A2930" s="4" t="s">
        <v>3418</v>
      </c>
      <c r="B2930" s="4" t="s">
        <v>1537</v>
      </c>
      <c r="C2930" s="2">
        <v>42917</v>
      </c>
      <c r="D2930" s="1" t="s">
        <v>4281</v>
      </c>
      <c r="E2930" s="1" t="s">
        <v>3330</v>
      </c>
      <c r="F2930" s="1" t="s">
        <v>3753</v>
      </c>
      <c r="G2930" s="1" t="s">
        <v>52</v>
      </c>
      <c r="H2930" s="1" t="s">
        <v>3791</v>
      </c>
    </row>
    <row r="2931" spans="1:8" x14ac:dyDescent="0.25">
      <c r="A2931" s="4" t="s">
        <v>254</v>
      </c>
      <c r="B2931" s="4" t="s">
        <v>1537</v>
      </c>
      <c r="C2931" s="2">
        <v>42917</v>
      </c>
      <c r="D2931" s="1" t="s">
        <v>4303</v>
      </c>
      <c r="E2931" s="1" t="s">
        <v>2996</v>
      </c>
      <c r="F2931" s="1" t="s">
        <v>3753</v>
      </c>
      <c r="G2931" s="1" t="s">
        <v>6</v>
      </c>
      <c r="H2931" s="1" t="s">
        <v>3791</v>
      </c>
    </row>
    <row r="2932" spans="1:8" x14ac:dyDescent="0.25">
      <c r="A2932" s="4" t="s">
        <v>606</v>
      </c>
      <c r="B2932" s="4" t="s">
        <v>1537</v>
      </c>
      <c r="C2932" s="2">
        <v>42923</v>
      </c>
      <c r="D2932" s="1" t="s">
        <v>4310</v>
      </c>
      <c r="E2932" s="1" t="s">
        <v>3331</v>
      </c>
      <c r="F2932" s="1" t="s">
        <v>867</v>
      </c>
      <c r="G2932" s="1" t="s">
        <v>6</v>
      </c>
      <c r="H2932" s="1" t="s">
        <v>7</v>
      </c>
    </row>
    <row r="2933" spans="1:8" x14ac:dyDescent="0.25">
      <c r="A2933" s="4" t="s">
        <v>4125</v>
      </c>
      <c r="B2933" s="4" t="s">
        <v>1537</v>
      </c>
      <c r="C2933" s="2">
        <v>42917</v>
      </c>
      <c r="D2933" s="1" t="s">
        <v>4361</v>
      </c>
      <c r="E2933" s="1" t="s">
        <v>1007</v>
      </c>
      <c r="F2933" s="1" t="s">
        <v>867</v>
      </c>
      <c r="G2933" s="1" t="s">
        <v>52</v>
      </c>
      <c r="H2933" s="1" t="s">
        <v>7</v>
      </c>
    </row>
    <row r="2934" spans="1:8" x14ac:dyDescent="0.25">
      <c r="A2934" s="4" t="s">
        <v>3784</v>
      </c>
      <c r="B2934" s="4" t="s">
        <v>1537</v>
      </c>
      <c r="C2934" s="2">
        <v>42917</v>
      </c>
      <c r="D2934" s="1" t="s">
        <v>4398</v>
      </c>
      <c r="E2934" s="1" t="s">
        <v>1656</v>
      </c>
      <c r="F2934" s="1" t="s">
        <v>867</v>
      </c>
      <c r="G2934" s="1" t="s">
        <v>6</v>
      </c>
      <c r="H2934" s="1" t="s">
        <v>845</v>
      </c>
    </row>
    <row r="2935" spans="1:8" x14ac:dyDescent="0.25">
      <c r="A2935" s="4" t="s">
        <v>49</v>
      </c>
      <c r="B2935" s="4" t="s">
        <v>1537</v>
      </c>
      <c r="C2935" s="2">
        <v>42917</v>
      </c>
      <c r="D2935" s="1" t="s">
        <v>4462</v>
      </c>
      <c r="E2935" s="1" t="s">
        <v>245</v>
      </c>
      <c r="F2935" s="1" t="s">
        <v>3753</v>
      </c>
      <c r="G2935" s="1" t="s">
        <v>6</v>
      </c>
      <c r="H2935" s="1" t="s">
        <v>3791</v>
      </c>
    </row>
    <row r="2936" spans="1:8" x14ac:dyDescent="0.25">
      <c r="A2936" s="4" t="s">
        <v>2273</v>
      </c>
      <c r="B2936" s="4" t="s">
        <v>1537</v>
      </c>
      <c r="C2936" s="2">
        <v>42917</v>
      </c>
      <c r="D2936" s="1" t="s">
        <v>4465</v>
      </c>
      <c r="E2936" s="1" t="s">
        <v>3741</v>
      </c>
      <c r="F2936" s="1" t="s">
        <v>867</v>
      </c>
      <c r="G2936" s="1" t="s">
        <v>52</v>
      </c>
      <c r="H2936" s="1" t="s">
        <v>7</v>
      </c>
    </row>
    <row r="2937" spans="1:8" x14ac:dyDescent="0.25">
      <c r="A2937" s="4" t="s">
        <v>49</v>
      </c>
      <c r="B2937" s="4" t="s">
        <v>1537</v>
      </c>
      <c r="C2937" s="2">
        <v>42917</v>
      </c>
      <c r="D2937" s="1" t="s">
        <v>4469</v>
      </c>
      <c r="E2937" s="1" t="s">
        <v>210</v>
      </c>
      <c r="F2937" s="1" t="s">
        <v>3753</v>
      </c>
      <c r="G2937" s="1" t="s">
        <v>6</v>
      </c>
      <c r="H2937" s="1" t="s">
        <v>3791</v>
      </c>
    </row>
    <row r="2938" spans="1:8" x14ac:dyDescent="0.25">
      <c r="A2938" s="4" t="s">
        <v>2491</v>
      </c>
      <c r="B2938" s="4" t="s">
        <v>1537</v>
      </c>
      <c r="C2938" s="2">
        <v>42917</v>
      </c>
      <c r="D2938" s="1" t="s">
        <v>4980</v>
      </c>
      <c r="E2938" s="1" t="s">
        <v>329</v>
      </c>
      <c r="F2938" s="1" t="s">
        <v>4888</v>
      </c>
      <c r="G2938" s="1" t="s">
        <v>10</v>
      </c>
      <c r="H2938" s="1" t="s">
        <v>845</v>
      </c>
    </row>
    <row r="2939" spans="1:8" x14ac:dyDescent="0.25">
      <c r="A2939" s="4" t="s">
        <v>2492</v>
      </c>
      <c r="B2939" s="4" t="s">
        <v>1537</v>
      </c>
      <c r="C2939" s="2">
        <v>42917</v>
      </c>
      <c r="D2939" s="1" t="s">
        <v>4983</v>
      </c>
      <c r="E2939" s="1" t="s">
        <v>326</v>
      </c>
      <c r="F2939" s="1" t="s">
        <v>4888</v>
      </c>
      <c r="G2939" s="1" t="s">
        <v>10</v>
      </c>
      <c r="H2939" s="1" t="s">
        <v>7</v>
      </c>
    </row>
    <row r="2940" spans="1:8" x14ac:dyDescent="0.25">
      <c r="A2940" s="4" t="s">
        <v>2356</v>
      </c>
      <c r="B2940" s="4" t="s">
        <v>1537</v>
      </c>
      <c r="C2940" s="2">
        <v>42917</v>
      </c>
      <c r="D2940" s="1" t="s">
        <v>4985</v>
      </c>
      <c r="E2940" s="1" t="s">
        <v>1090</v>
      </c>
      <c r="F2940" s="1" t="s">
        <v>4888</v>
      </c>
      <c r="G2940" s="1" t="s">
        <v>10</v>
      </c>
      <c r="H2940" s="1" t="s">
        <v>845</v>
      </c>
    </row>
    <row r="2941" spans="1:8" x14ac:dyDescent="0.25">
      <c r="A2941" s="4" t="s">
        <v>251</v>
      </c>
      <c r="B2941" s="4" t="s">
        <v>1537</v>
      </c>
      <c r="C2941" s="2">
        <v>42917</v>
      </c>
      <c r="D2941" s="1" t="s">
        <v>5003</v>
      </c>
      <c r="E2941" s="1" t="s">
        <v>4834</v>
      </c>
      <c r="F2941" s="1" t="s">
        <v>4888</v>
      </c>
      <c r="G2941" s="1" t="s">
        <v>10</v>
      </c>
      <c r="H2941" s="1" t="s">
        <v>7</v>
      </c>
    </row>
    <row r="2942" spans="1:8" x14ac:dyDescent="0.25">
      <c r="A2942" s="4" t="s">
        <v>1550</v>
      </c>
      <c r="B2942" s="4" t="s">
        <v>1552</v>
      </c>
      <c r="C2942" s="2">
        <v>42689</v>
      </c>
      <c r="D2942" s="1" t="s">
        <v>1553</v>
      </c>
      <c r="E2942" s="1" t="s">
        <v>9</v>
      </c>
      <c r="F2942" s="1" t="s">
        <v>15</v>
      </c>
      <c r="G2942" s="1" t="s">
        <v>10</v>
      </c>
      <c r="H2942" s="1" t="s">
        <v>7</v>
      </c>
    </row>
    <row r="2943" spans="1:8" x14ac:dyDescent="0.25">
      <c r="A2943" s="4" t="s">
        <v>2382</v>
      </c>
      <c r="B2943" s="4" t="s">
        <v>2383</v>
      </c>
      <c r="C2943" s="2">
        <v>42497</v>
      </c>
      <c r="D2943" s="1" t="s">
        <v>2384</v>
      </c>
      <c r="E2943" s="1" t="s">
        <v>4</v>
      </c>
      <c r="F2943" s="1" t="s">
        <v>15</v>
      </c>
      <c r="G2943" s="1" t="s">
        <v>6</v>
      </c>
      <c r="H2943" s="1" t="s">
        <v>7</v>
      </c>
    </row>
    <row r="2944" spans="1:8" x14ac:dyDescent="0.25">
      <c r="A2944" s="4" t="s">
        <v>1609</v>
      </c>
      <c r="B2944" s="4" t="s">
        <v>2383</v>
      </c>
      <c r="C2944" s="2">
        <v>42497</v>
      </c>
      <c r="D2944" s="1" t="s">
        <v>2385</v>
      </c>
      <c r="E2944" s="1" t="s">
        <v>9</v>
      </c>
      <c r="F2944" s="1" t="s">
        <v>15</v>
      </c>
      <c r="G2944" s="1" t="s">
        <v>10</v>
      </c>
      <c r="H2944" s="1" t="s">
        <v>7</v>
      </c>
    </row>
    <row r="2945" spans="1:8" x14ac:dyDescent="0.25">
      <c r="A2945" s="4" t="s">
        <v>1830</v>
      </c>
      <c r="B2945" s="4" t="s">
        <v>2377</v>
      </c>
      <c r="C2945" s="2">
        <v>42474</v>
      </c>
      <c r="D2945" s="1" t="s">
        <v>2378</v>
      </c>
      <c r="E2945" s="1" t="s">
        <v>4</v>
      </c>
      <c r="F2945" s="1" t="s">
        <v>15</v>
      </c>
      <c r="G2945" s="1" t="s">
        <v>6</v>
      </c>
      <c r="H2945" s="1" t="s">
        <v>525</v>
      </c>
    </row>
    <row r="2946" spans="1:8" x14ac:dyDescent="0.25">
      <c r="A2946" s="4" t="s">
        <v>1830</v>
      </c>
      <c r="B2946" s="4" t="s">
        <v>2377</v>
      </c>
      <c r="C2946" s="2">
        <v>42474</v>
      </c>
      <c r="D2946" s="1" t="s">
        <v>2379</v>
      </c>
      <c r="E2946" s="1" t="s">
        <v>9</v>
      </c>
      <c r="F2946" s="1" t="s">
        <v>15</v>
      </c>
      <c r="G2946" s="1" t="s">
        <v>10</v>
      </c>
      <c r="H2946" s="1" t="s">
        <v>525</v>
      </c>
    </row>
    <row r="2947" spans="1:8" x14ac:dyDescent="0.25">
      <c r="A2947" s="4" t="s">
        <v>1484</v>
      </c>
      <c r="B2947" s="4" t="s">
        <v>1485</v>
      </c>
      <c r="C2947" s="2">
        <v>42852</v>
      </c>
      <c r="D2947" s="1" t="s">
        <v>1486</v>
      </c>
      <c r="E2947" s="1" t="s">
        <v>4</v>
      </c>
      <c r="F2947" s="1" t="s">
        <v>1487</v>
      </c>
      <c r="G2947" s="1" t="s">
        <v>6</v>
      </c>
      <c r="H2947" s="1" t="s">
        <v>92</v>
      </c>
    </row>
    <row r="2948" spans="1:8" x14ac:dyDescent="0.25">
      <c r="A2948" s="4" t="s">
        <v>1484</v>
      </c>
      <c r="B2948" s="4" t="s">
        <v>1485</v>
      </c>
      <c r="C2948" s="2">
        <v>42852</v>
      </c>
      <c r="D2948" s="1" t="s">
        <v>1488</v>
      </c>
      <c r="E2948" s="1" t="s">
        <v>9</v>
      </c>
      <c r="F2948" s="1" t="s">
        <v>1487</v>
      </c>
      <c r="G2948" s="1" t="s">
        <v>10</v>
      </c>
      <c r="H2948" s="1" t="s">
        <v>92</v>
      </c>
    </row>
    <row r="2949" spans="1:8" x14ac:dyDescent="0.25">
      <c r="A2949" s="4" t="s">
        <v>1516</v>
      </c>
      <c r="B2949" s="4" t="s">
        <v>1485</v>
      </c>
      <c r="C2949" s="2">
        <v>42852</v>
      </c>
      <c r="D2949" s="1" t="s">
        <v>1517</v>
      </c>
      <c r="E2949" s="1" t="s">
        <v>4</v>
      </c>
      <c r="F2949" s="1" t="s">
        <v>1487</v>
      </c>
      <c r="G2949" s="1" t="s">
        <v>6</v>
      </c>
      <c r="H2949" s="1" t="s">
        <v>7</v>
      </c>
    </row>
    <row r="2950" spans="1:8" x14ac:dyDescent="0.25">
      <c r="A2950" s="4" t="s">
        <v>1516</v>
      </c>
      <c r="B2950" s="4" t="s">
        <v>1485</v>
      </c>
      <c r="C2950" s="2">
        <v>42852</v>
      </c>
      <c r="D2950" s="1" t="s">
        <v>1518</v>
      </c>
      <c r="E2950" s="1" t="s">
        <v>9</v>
      </c>
      <c r="F2950" s="1" t="s">
        <v>1487</v>
      </c>
      <c r="G2950" s="1" t="s">
        <v>10</v>
      </c>
      <c r="H2950" s="1" t="s">
        <v>7</v>
      </c>
    </row>
    <row r="2951" spans="1:8" x14ac:dyDescent="0.25">
      <c r="A2951" s="4" t="s">
        <v>3249</v>
      </c>
      <c r="B2951" s="4" t="s">
        <v>3250</v>
      </c>
      <c r="C2951" s="2">
        <v>42980</v>
      </c>
      <c r="D2951" s="1" t="s">
        <v>3251</v>
      </c>
      <c r="E2951" s="1" t="s">
        <v>4</v>
      </c>
      <c r="F2951" s="1" t="s">
        <v>15</v>
      </c>
      <c r="G2951" s="1" t="s">
        <v>6</v>
      </c>
      <c r="H2951" s="1" t="s">
        <v>36</v>
      </c>
    </row>
    <row r="2952" spans="1:8" x14ac:dyDescent="0.25">
      <c r="A2952" s="4" t="s">
        <v>3249</v>
      </c>
      <c r="B2952" s="4" t="s">
        <v>3250</v>
      </c>
      <c r="C2952" s="2">
        <v>42980</v>
      </c>
      <c r="D2952" s="1" t="s">
        <v>3273</v>
      </c>
      <c r="E2952" s="1" t="s">
        <v>9</v>
      </c>
      <c r="F2952" s="1" t="s">
        <v>15</v>
      </c>
      <c r="G2952" s="1" t="s">
        <v>10</v>
      </c>
      <c r="H2952" s="1" t="s">
        <v>36</v>
      </c>
    </row>
    <row r="2953" spans="1:8" x14ac:dyDescent="0.25">
      <c r="A2953" s="4" t="s">
        <v>306</v>
      </c>
      <c r="B2953" s="4" t="s">
        <v>3250</v>
      </c>
      <c r="C2953" s="2">
        <v>42980</v>
      </c>
      <c r="D2953" s="1" t="s">
        <v>4336</v>
      </c>
      <c r="E2953" s="1" t="s">
        <v>3331</v>
      </c>
      <c r="F2953" s="1" t="s">
        <v>867</v>
      </c>
      <c r="G2953" s="1" t="s">
        <v>6</v>
      </c>
      <c r="H2953" s="1" t="s">
        <v>3783</v>
      </c>
    </row>
    <row r="2954" spans="1:8" x14ac:dyDescent="0.25">
      <c r="A2954" s="4" t="s">
        <v>1819</v>
      </c>
      <c r="B2954" s="4" t="s">
        <v>3250</v>
      </c>
      <c r="C2954" s="2">
        <v>42980</v>
      </c>
      <c r="D2954" s="1" t="s">
        <v>4654</v>
      </c>
      <c r="E2954" s="1" t="s">
        <v>1660</v>
      </c>
      <c r="F2954" s="1" t="s">
        <v>867</v>
      </c>
      <c r="G2954" s="1" t="s">
        <v>6</v>
      </c>
      <c r="H2954" s="1" t="s">
        <v>3783</v>
      </c>
    </row>
    <row r="2955" spans="1:8" x14ac:dyDescent="0.25">
      <c r="A2955" s="4" t="s">
        <v>306</v>
      </c>
      <c r="B2955" s="4" t="s">
        <v>3250</v>
      </c>
      <c r="C2955" s="2">
        <v>42980</v>
      </c>
      <c r="D2955" s="1" t="s">
        <v>4749</v>
      </c>
      <c r="E2955" s="1" t="s">
        <v>1650</v>
      </c>
      <c r="F2955" s="1" t="s">
        <v>867</v>
      </c>
      <c r="G2955" s="1" t="s">
        <v>6</v>
      </c>
      <c r="H2955" s="1" t="s">
        <v>3783</v>
      </c>
    </row>
    <row r="2956" spans="1:8" x14ac:dyDescent="0.25">
      <c r="A2956" s="4" t="s">
        <v>3836</v>
      </c>
      <c r="B2956" s="4" t="s">
        <v>3250</v>
      </c>
      <c r="C2956" s="2">
        <v>42980</v>
      </c>
      <c r="D2956" s="1" t="s">
        <v>4764</v>
      </c>
      <c r="E2956" s="1" t="s">
        <v>4065</v>
      </c>
      <c r="F2956" s="1" t="s">
        <v>867</v>
      </c>
      <c r="G2956" s="1" t="s">
        <v>6</v>
      </c>
      <c r="H2956" s="1" t="s">
        <v>3783</v>
      </c>
    </row>
    <row r="2957" spans="1:8" x14ac:dyDescent="0.25">
      <c r="A2957" s="4" t="s">
        <v>306</v>
      </c>
      <c r="B2957" s="4" t="s">
        <v>3250</v>
      </c>
      <c r="C2957" s="2">
        <v>42980</v>
      </c>
      <c r="D2957" s="1" t="s">
        <v>5008</v>
      </c>
      <c r="E2957" s="1" t="s">
        <v>464</v>
      </c>
      <c r="F2957" s="1" t="s">
        <v>900</v>
      </c>
      <c r="G2957" s="1" t="s">
        <v>10</v>
      </c>
      <c r="H2957" s="1" t="s">
        <v>3783</v>
      </c>
    </row>
    <row r="2958" spans="1:8" x14ac:dyDescent="0.25">
      <c r="A2958" s="4" t="s">
        <v>306</v>
      </c>
      <c r="B2958" s="4" t="s">
        <v>3250</v>
      </c>
      <c r="C2958" s="2">
        <v>42980</v>
      </c>
      <c r="D2958" s="1" t="s">
        <v>5203</v>
      </c>
      <c r="E2958" s="1" t="s">
        <v>2550</v>
      </c>
      <c r="F2958" s="1" t="s">
        <v>900</v>
      </c>
      <c r="G2958" s="1" t="s">
        <v>10</v>
      </c>
      <c r="H2958" s="1" t="s">
        <v>3783</v>
      </c>
    </row>
    <row r="2959" spans="1:8" x14ac:dyDescent="0.25">
      <c r="A2959" s="4" t="s">
        <v>306</v>
      </c>
      <c r="B2959" s="4" t="s">
        <v>3250</v>
      </c>
      <c r="C2959" s="2">
        <v>42980</v>
      </c>
      <c r="D2959" s="1" t="s">
        <v>5227</v>
      </c>
      <c r="E2959" s="1" t="s">
        <v>3017</v>
      </c>
      <c r="F2959" s="1" t="s">
        <v>900</v>
      </c>
      <c r="G2959" s="1" t="s">
        <v>10</v>
      </c>
      <c r="H2959" s="1" t="s">
        <v>3783</v>
      </c>
    </row>
    <row r="2960" spans="1:8" x14ac:dyDescent="0.25">
      <c r="A2960" s="4" t="s">
        <v>306</v>
      </c>
      <c r="B2960" s="4" t="s">
        <v>3250</v>
      </c>
      <c r="C2960" s="2">
        <v>42980</v>
      </c>
      <c r="D2960" s="1" t="s">
        <v>5346</v>
      </c>
      <c r="E2960" s="1" t="s">
        <v>326</v>
      </c>
      <c r="F2960" s="1" t="s">
        <v>900</v>
      </c>
      <c r="G2960" s="1" t="s">
        <v>10</v>
      </c>
      <c r="H2960" s="1" t="s">
        <v>4206</v>
      </c>
    </row>
    <row r="2961" spans="1:8" x14ac:dyDescent="0.25">
      <c r="A2961" s="4" t="s">
        <v>1491</v>
      </c>
      <c r="B2961" s="4" t="s">
        <v>1493</v>
      </c>
      <c r="C2961" s="2">
        <v>42658</v>
      </c>
      <c r="D2961" s="1" t="s">
        <v>1494</v>
      </c>
      <c r="E2961" s="1" t="s">
        <v>4</v>
      </c>
      <c r="F2961" s="1" t="s">
        <v>15</v>
      </c>
      <c r="G2961" s="1" t="s">
        <v>6</v>
      </c>
      <c r="H2961" s="1" t="s">
        <v>60</v>
      </c>
    </row>
    <row r="2962" spans="1:8" x14ac:dyDescent="0.25">
      <c r="A2962" s="4" t="s">
        <v>1491</v>
      </c>
      <c r="B2962" s="4" t="s">
        <v>1493</v>
      </c>
      <c r="C2962" s="2">
        <v>42658</v>
      </c>
      <c r="D2962" s="1" t="s">
        <v>1495</v>
      </c>
      <c r="E2962" s="1" t="s">
        <v>9</v>
      </c>
      <c r="F2962" s="1" t="s">
        <v>15</v>
      </c>
      <c r="G2962" s="1" t="s">
        <v>10</v>
      </c>
      <c r="H2962" s="1" t="s">
        <v>7</v>
      </c>
    </row>
    <row r="2963" spans="1:8" x14ac:dyDescent="0.25">
      <c r="A2963" s="4" t="s">
        <v>1491</v>
      </c>
      <c r="B2963" s="4" t="s">
        <v>1493</v>
      </c>
      <c r="C2963" s="2">
        <v>42658</v>
      </c>
      <c r="D2963" s="1" t="s">
        <v>3291</v>
      </c>
      <c r="E2963" s="1" t="s">
        <v>4</v>
      </c>
      <c r="F2963" s="1" t="s">
        <v>15</v>
      </c>
      <c r="G2963" s="1" t="s">
        <v>6</v>
      </c>
      <c r="H2963" s="1" t="s">
        <v>7</v>
      </c>
    </row>
    <row r="2964" spans="1:8" x14ac:dyDescent="0.25">
      <c r="A2964" s="4" t="s">
        <v>1491</v>
      </c>
      <c r="B2964" s="4" t="s">
        <v>1493</v>
      </c>
      <c r="C2964" s="2"/>
      <c r="D2964" s="1" t="s">
        <v>4597</v>
      </c>
      <c r="E2964" s="1" t="s">
        <v>3989</v>
      </c>
      <c r="F2964" s="1" t="s">
        <v>3065</v>
      </c>
      <c r="G2964" s="1" t="s">
        <v>6</v>
      </c>
      <c r="H2964" s="1" t="s">
        <v>2404</v>
      </c>
    </row>
    <row r="2965" spans="1:8" x14ac:dyDescent="0.25">
      <c r="A2965" s="4" t="s">
        <v>1491</v>
      </c>
      <c r="B2965" s="4" t="s">
        <v>1493</v>
      </c>
      <c r="C2965" s="2"/>
      <c r="D2965" s="1" t="s">
        <v>4614</v>
      </c>
      <c r="E2965" s="1" t="s">
        <v>2593</v>
      </c>
      <c r="F2965" s="1" t="s">
        <v>3065</v>
      </c>
      <c r="G2965" s="1" t="s">
        <v>6</v>
      </c>
      <c r="H2965" s="1" t="s">
        <v>2576</v>
      </c>
    </row>
    <row r="2966" spans="1:8" x14ac:dyDescent="0.25">
      <c r="A2966" s="4" t="s">
        <v>1586</v>
      </c>
      <c r="B2966" s="4" t="s">
        <v>1493</v>
      </c>
      <c r="C2966" s="2"/>
      <c r="D2966" s="1" t="s">
        <v>4670</v>
      </c>
      <c r="E2966" s="1" t="s">
        <v>119</v>
      </c>
      <c r="F2966" s="1" t="s">
        <v>3065</v>
      </c>
      <c r="G2966" s="1" t="s">
        <v>6</v>
      </c>
      <c r="H2966" s="1" t="s">
        <v>3498</v>
      </c>
    </row>
    <row r="2967" spans="1:8" x14ac:dyDescent="0.25">
      <c r="A2967" s="4" t="s">
        <v>1491</v>
      </c>
      <c r="B2967" s="4" t="s">
        <v>1493</v>
      </c>
      <c r="C2967" s="2"/>
      <c r="D2967" s="1" t="s">
        <v>4758</v>
      </c>
      <c r="E2967" s="1" t="s">
        <v>144</v>
      </c>
      <c r="F2967" s="1" t="s">
        <v>3065</v>
      </c>
      <c r="G2967" s="1" t="s">
        <v>6</v>
      </c>
      <c r="H2967" s="1" t="s">
        <v>2404</v>
      </c>
    </row>
    <row r="2968" spans="1:8" x14ac:dyDescent="0.25">
      <c r="A2968" s="4" t="s">
        <v>3913</v>
      </c>
      <c r="B2968" s="4" t="s">
        <v>1493</v>
      </c>
      <c r="C2968" s="2"/>
      <c r="D2968" s="1" t="s">
        <v>5163</v>
      </c>
      <c r="E2968" s="1" t="s">
        <v>471</v>
      </c>
      <c r="F2968" s="1" t="s">
        <v>3065</v>
      </c>
      <c r="G2968" s="1" t="s">
        <v>10</v>
      </c>
      <c r="H2968" s="1" t="s">
        <v>477</v>
      </c>
    </row>
    <row r="2969" spans="1:8" x14ac:dyDescent="0.25">
      <c r="A2969" s="4" t="s">
        <v>3913</v>
      </c>
      <c r="B2969" s="4" t="s">
        <v>1493</v>
      </c>
      <c r="C2969" s="2"/>
      <c r="D2969" s="1" t="s">
        <v>5196</v>
      </c>
      <c r="E2969" s="1" t="s">
        <v>491</v>
      </c>
      <c r="F2969" s="1" t="s">
        <v>3065</v>
      </c>
      <c r="G2969" s="1" t="s">
        <v>10</v>
      </c>
      <c r="H2969" s="1" t="s">
        <v>477</v>
      </c>
    </row>
    <row r="2970" spans="1:8" x14ac:dyDescent="0.25">
      <c r="A2970" s="4" t="s">
        <v>3913</v>
      </c>
      <c r="B2970" s="4" t="s">
        <v>1493</v>
      </c>
      <c r="C2970" s="2"/>
      <c r="D2970" s="1" t="s">
        <v>5207</v>
      </c>
      <c r="E2970" s="1" t="s">
        <v>491</v>
      </c>
      <c r="F2970" s="1" t="s">
        <v>3065</v>
      </c>
      <c r="G2970" s="1" t="s">
        <v>10</v>
      </c>
      <c r="H2970" s="1" t="s">
        <v>477</v>
      </c>
    </row>
    <row r="2971" spans="1:8" x14ac:dyDescent="0.25">
      <c r="A2971" s="4" t="s">
        <v>1480</v>
      </c>
      <c r="B2971" s="4" t="s">
        <v>1482</v>
      </c>
      <c r="C2971" s="2">
        <v>42517</v>
      </c>
      <c r="D2971" s="1" t="s">
        <v>1483</v>
      </c>
      <c r="E2971" s="1" t="s">
        <v>9</v>
      </c>
      <c r="F2971" s="1" t="s">
        <v>15</v>
      </c>
      <c r="G2971" s="1" t="s">
        <v>10</v>
      </c>
      <c r="H2971" s="1" t="s">
        <v>7</v>
      </c>
    </row>
    <row r="2972" spans="1:8" x14ac:dyDescent="0.25">
      <c r="A2972" s="4" t="s">
        <v>1498</v>
      </c>
      <c r="B2972" s="4" t="s">
        <v>1500</v>
      </c>
      <c r="C2972" s="2">
        <v>42509</v>
      </c>
      <c r="D2972" s="1" t="s">
        <v>1501</v>
      </c>
      <c r="E2972" s="1" t="s">
        <v>9</v>
      </c>
      <c r="F2972" s="1" t="s">
        <v>1487</v>
      </c>
      <c r="G2972" s="1" t="s">
        <v>10</v>
      </c>
      <c r="H2972" s="1" t="s">
        <v>7</v>
      </c>
    </row>
    <row r="2973" spans="1:8" x14ac:dyDescent="0.25">
      <c r="A2973" s="4" t="s">
        <v>1558</v>
      </c>
      <c r="B2973" s="4" t="s">
        <v>1560</v>
      </c>
      <c r="C2973" s="2">
        <v>42485</v>
      </c>
      <c r="D2973" s="1" t="s">
        <v>1561</v>
      </c>
      <c r="E2973" s="1" t="s">
        <v>9</v>
      </c>
      <c r="F2973" s="1" t="s">
        <v>1487</v>
      </c>
      <c r="G2973" s="1" t="s">
        <v>10</v>
      </c>
      <c r="H2973" s="1" t="s">
        <v>7</v>
      </c>
    </row>
    <row r="2974" spans="1:8" x14ac:dyDescent="0.25">
      <c r="A2974" s="4" t="s">
        <v>1502</v>
      </c>
      <c r="B2974" s="4" t="s">
        <v>1504</v>
      </c>
      <c r="C2974" s="2">
        <v>42851</v>
      </c>
      <c r="D2974" s="1" t="s">
        <v>1505</v>
      </c>
      <c r="E2974" s="1" t="s">
        <v>9</v>
      </c>
      <c r="F2974" s="1" t="s">
        <v>1487</v>
      </c>
      <c r="G2974" s="1" t="s">
        <v>10</v>
      </c>
      <c r="H2974" s="1" t="s">
        <v>7</v>
      </c>
    </row>
    <row r="2975" spans="1:8" x14ac:dyDescent="0.25">
      <c r="A2975" s="4" t="s">
        <v>1506</v>
      </c>
      <c r="B2975" s="4" t="s">
        <v>1504</v>
      </c>
      <c r="C2975" s="2">
        <v>42851</v>
      </c>
      <c r="D2975" s="1" t="s">
        <v>1507</v>
      </c>
      <c r="E2975" s="1" t="s">
        <v>4</v>
      </c>
      <c r="F2975" s="1" t="s">
        <v>1487</v>
      </c>
      <c r="G2975" s="1" t="s">
        <v>6</v>
      </c>
      <c r="H2975" s="1" t="s">
        <v>7</v>
      </c>
    </row>
    <row r="2976" spans="1:8" x14ac:dyDescent="0.25">
      <c r="A2976" s="4" t="s">
        <v>2528</v>
      </c>
      <c r="B2976" s="4" t="s">
        <v>1504</v>
      </c>
      <c r="C2976" s="2">
        <v>42851</v>
      </c>
      <c r="D2976" s="1" t="s">
        <v>4050</v>
      </c>
      <c r="E2976" s="1" t="s">
        <v>2317</v>
      </c>
      <c r="F2976" s="1" t="s">
        <v>3105</v>
      </c>
      <c r="G2976" s="1" t="s">
        <v>6</v>
      </c>
      <c r="H2976" s="1" t="s">
        <v>3791</v>
      </c>
    </row>
    <row r="2977" spans="1:8" x14ac:dyDescent="0.25">
      <c r="A2977" s="4" t="s">
        <v>1695</v>
      </c>
      <c r="B2977" s="4" t="s">
        <v>1504</v>
      </c>
      <c r="C2977" s="2">
        <v>42851</v>
      </c>
      <c r="D2977" s="1" t="s">
        <v>4080</v>
      </c>
      <c r="E2977" s="1" t="s">
        <v>110</v>
      </c>
      <c r="F2977" s="1" t="s">
        <v>3716</v>
      </c>
      <c r="G2977" s="1" t="s">
        <v>6</v>
      </c>
      <c r="H2977" s="1" t="s">
        <v>3791</v>
      </c>
    </row>
    <row r="2978" spans="1:8" x14ac:dyDescent="0.25">
      <c r="A2978" s="4" t="s">
        <v>3848</v>
      </c>
      <c r="B2978" s="4" t="s">
        <v>1504</v>
      </c>
      <c r="C2978" s="2">
        <v>42851</v>
      </c>
      <c r="D2978" s="1" t="s">
        <v>4086</v>
      </c>
      <c r="E2978" s="1" t="s">
        <v>3898</v>
      </c>
      <c r="F2978" s="1" t="s">
        <v>3753</v>
      </c>
      <c r="G2978" s="1" t="s">
        <v>52</v>
      </c>
      <c r="H2978" s="1" t="s">
        <v>3791</v>
      </c>
    </row>
    <row r="2979" spans="1:8" x14ac:dyDescent="0.25">
      <c r="A2979" s="4" t="s">
        <v>2198</v>
      </c>
      <c r="B2979" s="4" t="s">
        <v>1504</v>
      </c>
      <c r="C2979" s="2">
        <v>42851</v>
      </c>
      <c r="D2979" s="1" t="s">
        <v>4921</v>
      </c>
      <c r="E2979" s="1" t="s">
        <v>301</v>
      </c>
      <c r="F2979" s="1" t="s">
        <v>4881</v>
      </c>
      <c r="G2979" s="1" t="s">
        <v>10</v>
      </c>
      <c r="H2979" s="1" t="s">
        <v>845</v>
      </c>
    </row>
    <row r="2980" spans="1:8" x14ac:dyDescent="0.25">
      <c r="A2980" s="4" t="s">
        <v>1506</v>
      </c>
      <c r="B2980" s="4" t="s">
        <v>1504</v>
      </c>
      <c r="C2980" s="2">
        <v>42851</v>
      </c>
      <c r="D2980" s="1" t="s">
        <v>4937</v>
      </c>
      <c r="E2980" s="1" t="s">
        <v>4846</v>
      </c>
      <c r="F2980" s="1" t="s">
        <v>4881</v>
      </c>
      <c r="G2980" s="1" t="s">
        <v>10</v>
      </c>
      <c r="H2980" s="1" t="s">
        <v>845</v>
      </c>
    </row>
    <row r="2981" spans="1:8" x14ac:dyDescent="0.25">
      <c r="A2981" s="4" t="s">
        <v>3563</v>
      </c>
      <c r="B2981" s="4" t="s">
        <v>1504</v>
      </c>
      <c r="C2981" s="2">
        <v>42851</v>
      </c>
      <c r="D2981" s="1" t="s">
        <v>4943</v>
      </c>
      <c r="E2981" s="1" t="s">
        <v>350</v>
      </c>
      <c r="F2981" s="1" t="s">
        <v>4881</v>
      </c>
      <c r="G2981" s="1" t="s">
        <v>10</v>
      </c>
      <c r="H2981" s="1" t="s">
        <v>845</v>
      </c>
    </row>
    <row r="2982" spans="1:8" x14ac:dyDescent="0.25">
      <c r="A2982" s="4" t="s">
        <v>1481</v>
      </c>
      <c r="B2982" s="4" t="s">
        <v>1489</v>
      </c>
      <c r="C2982" s="2">
        <v>42494</v>
      </c>
      <c r="D2982" s="1" t="s">
        <v>1490</v>
      </c>
      <c r="E2982" s="1" t="s">
        <v>9</v>
      </c>
      <c r="F2982" s="1" t="s">
        <v>15</v>
      </c>
      <c r="G2982" s="1" t="s">
        <v>10</v>
      </c>
      <c r="H2982" s="1" t="s">
        <v>525</v>
      </c>
    </row>
    <row r="2983" spans="1:8" x14ac:dyDescent="0.25">
      <c r="A2983" s="4" t="s">
        <v>1519</v>
      </c>
      <c r="B2983" s="4" t="s">
        <v>1527</v>
      </c>
      <c r="C2983" s="2">
        <v>42500</v>
      </c>
      <c r="D2983" s="1" t="s">
        <v>1528</v>
      </c>
      <c r="E2983" s="1" t="s">
        <v>9</v>
      </c>
      <c r="F2983" s="1" t="s">
        <v>1487</v>
      </c>
      <c r="G2983" s="1" t="s">
        <v>10</v>
      </c>
      <c r="H2983" s="1" t="s">
        <v>525</v>
      </c>
    </row>
    <row r="2984" spans="1:8" x14ac:dyDescent="0.25">
      <c r="A2984" s="4" t="s">
        <v>1550</v>
      </c>
      <c r="B2984" s="4" t="s">
        <v>1616</v>
      </c>
      <c r="C2984" s="2">
        <v>42538</v>
      </c>
      <c r="D2984" s="1" t="s">
        <v>1617</v>
      </c>
      <c r="E2984" s="1" t="s">
        <v>9</v>
      </c>
      <c r="F2984" s="1" t="s">
        <v>1487</v>
      </c>
      <c r="G2984" s="1" t="s">
        <v>10</v>
      </c>
      <c r="H2984" s="1" t="s">
        <v>7</v>
      </c>
    </row>
    <row r="2985" spans="1:8" x14ac:dyDescent="0.25">
      <c r="A2985" s="4" t="s">
        <v>2197</v>
      </c>
      <c r="B2985" s="4" t="s">
        <v>3163</v>
      </c>
      <c r="C2985" s="2">
        <v>43074</v>
      </c>
      <c r="D2985" s="1" t="s">
        <v>3164</v>
      </c>
      <c r="E2985" s="1" t="s">
        <v>4</v>
      </c>
      <c r="F2985" s="1" t="s">
        <v>1487</v>
      </c>
      <c r="G2985" s="1" t="s">
        <v>6</v>
      </c>
      <c r="H2985" s="1" t="s">
        <v>60</v>
      </c>
    </row>
    <row r="2986" spans="1:8" x14ac:dyDescent="0.25">
      <c r="A2986" s="4" t="s">
        <v>2197</v>
      </c>
      <c r="B2986" s="4" t="s">
        <v>3163</v>
      </c>
      <c r="C2986" s="2">
        <v>43074</v>
      </c>
      <c r="D2986" s="1" t="s">
        <v>3169</v>
      </c>
      <c r="E2986" s="1" t="s">
        <v>9</v>
      </c>
      <c r="F2986" s="1" t="s">
        <v>1487</v>
      </c>
      <c r="G2986" s="1" t="s">
        <v>10</v>
      </c>
      <c r="H2986" s="1" t="s">
        <v>60</v>
      </c>
    </row>
    <row r="2987" spans="1:8" x14ac:dyDescent="0.25">
      <c r="A2987" s="4" t="s">
        <v>1521</v>
      </c>
      <c r="B2987" s="4" t="s">
        <v>1522</v>
      </c>
      <c r="C2987" s="2">
        <v>42507</v>
      </c>
      <c r="D2987" s="1" t="s">
        <v>1523</v>
      </c>
      <c r="E2987" s="1" t="s">
        <v>9</v>
      </c>
      <c r="F2987" s="1" t="s">
        <v>15</v>
      </c>
      <c r="G2987" s="1" t="s">
        <v>10</v>
      </c>
      <c r="H2987" s="1" t="s">
        <v>525</v>
      </c>
    </row>
    <row r="2988" spans="1:8" x14ac:dyDescent="0.25">
      <c r="A2988" s="4" t="s">
        <v>1605</v>
      </c>
      <c r="B2988" s="4" t="s">
        <v>1606</v>
      </c>
      <c r="C2988" s="2">
        <v>42553</v>
      </c>
      <c r="D2988" s="1" t="s">
        <v>1607</v>
      </c>
      <c r="E2988" s="1" t="s">
        <v>4</v>
      </c>
      <c r="F2988" s="1" t="s">
        <v>1487</v>
      </c>
      <c r="G2988" s="1" t="s">
        <v>6</v>
      </c>
      <c r="H2988" s="1" t="s">
        <v>7</v>
      </c>
    </row>
    <row r="2989" spans="1:8" x14ac:dyDescent="0.25">
      <c r="A2989" s="4" t="s">
        <v>1605</v>
      </c>
      <c r="B2989" s="4" t="s">
        <v>1606</v>
      </c>
      <c r="C2989" s="2">
        <v>42553</v>
      </c>
      <c r="D2989" s="1" t="s">
        <v>1608</v>
      </c>
      <c r="E2989" s="1" t="s">
        <v>9</v>
      </c>
      <c r="F2989" s="1" t="s">
        <v>1487</v>
      </c>
      <c r="G2989" s="1" t="s">
        <v>10</v>
      </c>
      <c r="H2989" s="1" t="s">
        <v>7</v>
      </c>
    </row>
    <row r="2990" spans="1:8" x14ac:dyDescent="0.25">
      <c r="A2990" s="4" t="s">
        <v>787</v>
      </c>
      <c r="B2990" s="4" t="s">
        <v>1614</v>
      </c>
      <c r="C2990" s="2">
        <v>42516</v>
      </c>
      <c r="D2990" s="1" t="s">
        <v>1615</v>
      </c>
      <c r="E2990" s="1" t="s">
        <v>9</v>
      </c>
      <c r="F2990" s="1" t="s">
        <v>15</v>
      </c>
      <c r="G2990" s="1" t="s">
        <v>10</v>
      </c>
      <c r="H2990" s="1" t="s">
        <v>525</v>
      </c>
    </row>
    <row r="2991" spans="1:8" x14ac:dyDescent="0.25">
      <c r="A2991" s="4" t="s">
        <v>870</v>
      </c>
      <c r="B2991" s="4" t="s">
        <v>1610</v>
      </c>
      <c r="C2991" s="2">
        <v>42516</v>
      </c>
      <c r="D2991" s="1" t="s">
        <v>1611</v>
      </c>
      <c r="E2991" s="1" t="s">
        <v>9</v>
      </c>
      <c r="F2991" s="1" t="s">
        <v>15</v>
      </c>
      <c r="G2991" s="1" t="s">
        <v>10</v>
      </c>
      <c r="H2991" s="1" t="s">
        <v>525</v>
      </c>
    </row>
    <row r="2992" spans="1:8" x14ac:dyDescent="0.25">
      <c r="A2992" s="4" t="s">
        <v>870</v>
      </c>
      <c r="B2992" s="4" t="s">
        <v>1612</v>
      </c>
      <c r="C2992" s="2">
        <v>42516</v>
      </c>
      <c r="D2992" s="1" t="s">
        <v>1613</v>
      </c>
      <c r="E2992" s="1" t="s">
        <v>9</v>
      </c>
      <c r="F2992" s="1" t="s">
        <v>15</v>
      </c>
      <c r="G2992" s="1" t="s">
        <v>10</v>
      </c>
      <c r="H2992" s="1" t="s">
        <v>525</v>
      </c>
    </row>
    <row r="2993" spans="1:8" x14ac:dyDescent="0.25">
      <c r="A2993" s="4" t="s">
        <v>1595</v>
      </c>
      <c r="B2993" s="4" t="s">
        <v>1703</v>
      </c>
      <c r="C2993" s="2">
        <v>42553</v>
      </c>
      <c r="D2993" s="1" t="s">
        <v>1704</v>
      </c>
      <c r="E2993" s="1" t="s">
        <v>9</v>
      </c>
      <c r="F2993" s="1" t="s">
        <v>1487</v>
      </c>
      <c r="G2993" s="1" t="s">
        <v>10</v>
      </c>
      <c r="H2993" s="1" t="s">
        <v>7</v>
      </c>
    </row>
    <row r="2994" spans="1:8" x14ac:dyDescent="0.25">
      <c r="A2994" s="4" t="s">
        <v>1600</v>
      </c>
      <c r="B2994" s="4" t="s">
        <v>1602</v>
      </c>
      <c r="C2994" s="2">
        <v>42882</v>
      </c>
      <c r="D2994" s="1" t="s">
        <v>1603</v>
      </c>
      <c r="E2994" s="1" t="s">
        <v>4</v>
      </c>
      <c r="F2994" s="1" t="s">
        <v>15</v>
      </c>
      <c r="G2994" s="1" t="s">
        <v>6</v>
      </c>
      <c r="H2994" s="1" t="s">
        <v>60</v>
      </c>
    </row>
    <row r="2995" spans="1:8" x14ac:dyDescent="0.25">
      <c r="A2995" s="4" t="s">
        <v>1600</v>
      </c>
      <c r="B2995" s="4" t="s">
        <v>1602</v>
      </c>
      <c r="C2995" s="2">
        <v>42882</v>
      </c>
      <c r="D2995" s="1" t="s">
        <v>1604</v>
      </c>
      <c r="E2995" s="1" t="s">
        <v>9</v>
      </c>
      <c r="F2995" s="1" t="s">
        <v>15</v>
      </c>
      <c r="G2995" s="1" t="s">
        <v>10</v>
      </c>
      <c r="H2995" s="1" t="s">
        <v>60</v>
      </c>
    </row>
    <row r="2996" spans="1:8" x14ac:dyDescent="0.25">
      <c r="A2996" s="4" t="s">
        <v>1583</v>
      </c>
      <c r="B2996" s="4" t="s">
        <v>1711</v>
      </c>
      <c r="C2996" s="2">
        <v>42558</v>
      </c>
      <c r="D2996" s="1" t="s">
        <v>1712</v>
      </c>
      <c r="E2996" s="1" t="s">
        <v>9</v>
      </c>
      <c r="F2996" s="1" t="s">
        <v>15</v>
      </c>
      <c r="G2996" s="1" t="s">
        <v>10</v>
      </c>
      <c r="H2996" s="1" t="s">
        <v>7</v>
      </c>
    </row>
    <row r="2997" spans="1:8" x14ac:dyDescent="0.25">
      <c r="A2997" s="4" t="s">
        <v>1605</v>
      </c>
      <c r="B2997" s="4" t="s">
        <v>1705</v>
      </c>
      <c r="C2997" s="2">
        <v>42558</v>
      </c>
      <c r="D2997" s="1" t="s">
        <v>1706</v>
      </c>
      <c r="E2997" s="1" t="s">
        <v>4</v>
      </c>
      <c r="F2997" s="1" t="s">
        <v>1487</v>
      </c>
      <c r="G2997" s="1" t="s">
        <v>6</v>
      </c>
      <c r="H2997" s="1" t="s">
        <v>60</v>
      </c>
    </row>
    <row r="2998" spans="1:8" x14ac:dyDescent="0.25">
      <c r="A2998" s="4" t="s">
        <v>1605</v>
      </c>
      <c r="B2998" s="4" t="s">
        <v>1705</v>
      </c>
      <c r="C2998" s="2">
        <v>42558</v>
      </c>
      <c r="D2998" s="1" t="s">
        <v>1707</v>
      </c>
      <c r="E2998" s="1" t="s">
        <v>9</v>
      </c>
      <c r="F2998" s="1" t="s">
        <v>1487</v>
      </c>
      <c r="G2998" s="1" t="s">
        <v>10</v>
      </c>
      <c r="H2998" s="1" t="s">
        <v>60</v>
      </c>
    </row>
    <row r="2999" spans="1:8" x14ac:dyDescent="0.25">
      <c r="A2999" s="4" t="s">
        <v>1605</v>
      </c>
      <c r="B2999" s="4" t="s">
        <v>1700</v>
      </c>
      <c r="C2999" s="2">
        <v>42564</v>
      </c>
      <c r="D2999" s="1" t="s">
        <v>1701</v>
      </c>
      <c r="E2999" s="1" t="s">
        <v>4</v>
      </c>
      <c r="F2999" s="1" t="s">
        <v>1487</v>
      </c>
      <c r="G2999" s="1" t="s">
        <v>6</v>
      </c>
      <c r="H2999" s="1" t="s">
        <v>7</v>
      </c>
    </row>
    <row r="3000" spans="1:8" x14ac:dyDescent="0.25">
      <c r="A3000" s="4" t="s">
        <v>1605</v>
      </c>
      <c r="B3000" s="4" t="s">
        <v>1700</v>
      </c>
      <c r="C3000" s="2">
        <v>42564</v>
      </c>
      <c r="D3000" s="1" t="s">
        <v>1702</v>
      </c>
      <c r="E3000" s="1" t="s">
        <v>9</v>
      </c>
      <c r="F3000" s="1" t="s">
        <v>1487</v>
      </c>
      <c r="G3000" s="1" t="s">
        <v>10</v>
      </c>
      <c r="H3000" s="1" t="s">
        <v>7</v>
      </c>
    </row>
    <row r="3001" spans="1:8" x14ac:dyDescent="0.25">
      <c r="A3001" s="4" t="s">
        <v>1570</v>
      </c>
      <c r="B3001" s="4" t="s">
        <v>1572</v>
      </c>
      <c r="C3001" s="2">
        <v>42567</v>
      </c>
      <c r="D3001" s="1" t="s">
        <v>1573</v>
      </c>
      <c r="E3001" s="1" t="s">
        <v>9</v>
      </c>
      <c r="F3001" s="1" t="s">
        <v>1487</v>
      </c>
      <c r="G3001" s="1" t="s">
        <v>10</v>
      </c>
      <c r="H3001" s="1" t="s">
        <v>7</v>
      </c>
    </row>
    <row r="3002" spans="1:8" x14ac:dyDescent="0.25">
      <c r="A3002" s="4" t="s">
        <v>1571</v>
      </c>
      <c r="B3002" s="4" t="s">
        <v>1693</v>
      </c>
      <c r="C3002" s="2">
        <v>42538</v>
      </c>
      <c r="D3002" s="1" t="s">
        <v>1694</v>
      </c>
      <c r="E3002" s="1" t="s">
        <v>9</v>
      </c>
      <c r="F3002" s="1" t="s">
        <v>15</v>
      </c>
      <c r="G3002" s="1" t="s">
        <v>10</v>
      </c>
      <c r="H3002" s="1" t="s">
        <v>525</v>
      </c>
    </row>
    <row r="3003" spans="1:8" x14ac:dyDescent="0.25">
      <c r="A3003" s="4" t="s">
        <v>1582</v>
      </c>
      <c r="B3003" s="4" t="s">
        <v>1584</v>
      </c>
      <c r="C3003" s="2">
        <v>42910</v>
      </c>
      <c r="D3003" s="1" t="s">
        <v>1585</v>
      </c>
      <c r="E3003" s="1" t="s">
        <v>9</v>
      </c>
      <c r="F3003" s="1" t="s">
        <v>15</v>
      </c>
      <c r="G3003" s="1" t="s">
        <v>10</v>
      </c>
      <c r="H3003" s="1" t="s">
        <v>53</v>
      </c>
    </row>
    <row r="3004" spans="1:8" x14ac:dyDescent="0.25">
      <c r="A3004" s="4" t="s">
        <v>1582</v>
      </c>
      <c r="B3004" s="4" t="s">
        <v>1584</v>
      </c>
      <c r="C3004" s="2">
        <v>42910</v>
      </c>
      <c r="D3004" s="1" t="s">
        <v>1589</v>
      </c>
      <c r="E3004" s="1" t="s">
        <v>4</v>
      </c>
      <c r="F3004" s="1" t="s">
        <v>15</v>
      </c>
      <c r="G3004" s="1" t="s">
        <v>6</v>
      </c>
      <c r="H3004" s="1" t="s">
        <v>53</v>
      </c>
    </row>
    <row r="3005" spans="1:8" x14ac:dyDescent="0.25">
      <c r="A3005" s="4" t="s">
        <v>1582</v>
      </c>
      <c r="B3005" s="4" t="s">
        <v>1584</v>
      </c>
      <c r="C3005" s="2">
        <v>42910</v>
      </c>
      <c r="D3005" s="1" t="s">
        <v>4002</v>
      </c>
      <c r="E3005" s="1" t="s">
        <v>1071</v>
      </c>
      <c r="F3005" s="1" t="s">
        <v>3287</v>
      </c>
      <c r="G3005" s="1" t="s">
        <v>6</v>
      </c>
      <c r="H3005" s="1" t="s">
        <v>7</v>
      </c>
    </row>
    <row r="3006" spans="1:8" x14ac:dyDescent="0.25">
      <c r="A3006" s="4" t="s">
        <v>1582</v>
      </c>
      <c r="B3006" s="4" t="s">
        <v>1584</v>
      </c>
      <c r="C3006" s="2">
        <v>42910</v>
      </c>
      <c r="D3006" s="1" t="s">
        <v>4009</v>
      </c>
      <c r="E3006" s="1" t="s">
        <v>1628</v>
      </c>
      <c r="F3006" s="1" t="s">
        <v>3287</v>
      </c>
      <c r="G3006" s="1" t="s">
        <v>6</v>
      </c>
      <c r="H3006" s="1" t="s">
        <v>7</v>
      </c>
    </row>
    <row r="3007" spans="1:8" x14ac:dyDescent="0.25">
      <c r="A3007" s="4" t="s">
        <v>1582</v>
      </c>
      <c r="B3007" s="4" t="s">
        <v>1584</v>
      </c>
      <c r="C3007" s="2">
        <v>42910</v>
      </c>
      <c r="D3007" s="1" t="s">
        <v>4014</v>
      </c>
      <c r="E3007" s="1" t="s">
        <v>4012</v>
      </c>
      <c r="F3007" s="1" t="s">
        <v>3287</v>
      </c>
      <c r="G3007" s="1" t="s">
        <v>6</v>
      </c>
      <c r="H3007" s="1" t="s">
        <v>7</v>
      </c>
    </row>
    <row r="3008" spans="1:8" x14ac:dyDescent="0.25">
      <c r="A3008" s="4" t="s">
        <v>1582</v>
      </c>
      <c r="B3008" s="4" t="s">
        <v>1584</v>
      </c>
      <c r="C3008" s="2">
        <v>42910</v>
      </c>
      <c r="D3008" s="1" t="s">
        <v>4019</v>
      </c>
      <c r="E3008" s="1" t="s">
        <v>1660</v>
      </c>
      <c r="F3008" s="1" t="s">
        <v>3287</v>
      </c>
      <c r="G3008" s="1" t="s">
        <v>6</v>
      </c>
      <c r="H3008" s="1" t="s">
        <v>7</v>
      </c>
    </row>
    <row r="3009" spans="1:8" x14ac:dyDescent="0.25">
      <c r="A3009" s="4" t="s">
        <v>1582</v>
      </c>
      <c r="B3009" s="4" t="s">
        <v>1584</v>
      </c>
      <c r="C3009" s="2">
        <v>42910</v>
      </c>
      <c r="D3009" s="1" t="s">
        <v>4025</v>
      </c>
      <c r="E3009" s="1" t="s">
        <v>4021</v>
      </c>
      <c r="F3009" s="1" t="s">
        <v>3287</v>
      </c>
      <c r="G3009" s="1" t="s">
        <v>52</v>
      </c>
      <c r="H3009" s="1" t="s">
        <v>7</v>
      </c>
    </row>
    <row r="3010" spans="1:8" x14ac:dyDescent="0.25">
      <c r="A3010" s="4" t="s">
        <v>1582</v>
      </c>
      <c r="B3010" s="4" t="s">
        <v>1584</v>
      </c>
      <c r="C3010" s="2">
        <v>42910</v>
      </c>
      <c r="D3010" s="1" t="s">
        <v>4059</v>
      </c>
      <c r="E3010" s="1" t="s">
        <v>4030</v>
      </c>
      <c r="F3010" s="1" t="s">
        <v>3287</v>
      </c>
      <c r="G3010" s="1" t="s">
        <v>6</v>
      </c>
      <c r="H3010" s="1" t="s">
        <v>7</v>
      </c>
    </row>
    <row r="3011" spans="1:8" x14ac:dyDescent="0.25">
      <c r="A3011" s="4" t="s">
        <v>1582</v>
      </c>
      <c r="B3011" s="4" t="s">
        <v>1584</v>
      </c>
      <c r="C3011" s="2">
        <v>42910</v>
      </c>
      <c r="D3011" s="1" t="s">
        <v>4062</v>
      </c>
      <c r="E3011" s="1" t="s">
        <v>4061</v>
      </c>
      <c r="F3011" s="1" t="s">
        <v>3287</v>
      </c>
      <c r="G3011" s="1" t="s">
        <v>6</v>
      </c>
      <c r="H3011" s="1" t="s">
        <v>7</v>
      </c>
    </row>
    <row r="3012" spans="1:8" x14ac:dyDescent="0.25">
      <c r="A3012" s="4" t="s">
        <v>1582</v>
      </c>
      <c r="B3012" s="4" t="s">
        <v>1584</v>
      </c>
      <c r="C3012" s="2">
        <v>42910</v>
      </c>
      <c r="D3012" s="1" t="s">
        <v>4071</v>
      </c>
      <c r="E3012" s="1" t="s">
        <v>4067</v>
      </c>
      <c r="F3012" s="1" t="s">
        <v>3287</v>
      </c>
      <c r="G3012" s="1" t="s">
        <v>6</v>
      </c>
      <c r="H3012" s="1" t="s">
        <v>7</v>
      </c>
    </row>
    <row r="3013" spans="1:8" x14ac:dyDescent="0.25">
      <c r="A3013" s="4" t="s">
        <v>1582</v>
      </c>
      <c r="B3013" s="4" t="s">
        <v>1584</v>
      </c>
      <c r="C3013" s="2">
        <v>42910</v>
      </c>
      <c r="D3013" s="1" t="s">
        <v>4078</v>
      </c>
      <c r="E3013" s="1" t="s">
        <v>4076</v>
      </c>
      <c r="F3013" s="1" t="s">
        <v>3287</v>
      </c>
      <c r="G3013" s="1" t="s">
        <v>6</v>
      </c>
      <c r="H3013" s="1" t="s">
        <v>7</v>
      </c>
    </row>
    <row r="3014" spans="1:8" x14ac:dyDescent="0.25">
      <c r="A3014" s="4" t="s">
        <v>1582</v>
      </c>
      <c r="B3014" s="4" t="s">
        <v>1584</v>
      </c>
      <c r="C3014" s="2">
        <v>42910</v>
      </c>
      <c r="D3014" s="1" t="s">
        <v>4107</v>
      </c>
      <c r="E3014" s="1" t="s">
        <v>2617</v>
      </c>
      <c r="F3014" s="1" t="s">
        <v>3287</v>
      </c>
      <c r="G3014" s="1" t="s">
        <v>6</v>
      </c>
      <c r="H3014" s="1" t="s">
        <v>7</v>
      </c>
    </row>
    <row r="3015" spans="1:8" x14ac:dyDescent="0.25">
      <c r="A3015" s="4" t="s">
        <v>1582</v>
      </c>
      <c r="B3015" s="4" t="s">
        <v>1584</v>
      </c>
      <c r="C3015" s="2">
        <v>42910</v>
      </c>
      <c r="D3015" s="1" t="s">
        <v>4113</v>
      </c>
      <c r="E3015" s="1" t="s">
        <v>2626</v>
      </c>
      <c r="F3015" s="1" t="s">
        <v>3287</v>
      </c>
      <c r="G3015" s="1" t="s">
        <v>6</v>
      </c>
      <c r="H3015" s="1" t="s">
        <v>7</v>
      </c>
    </row>
    <row r="3016" spans="1:8" x14ac:dyDescent="0.25">
      <c r="A3016" s="4" t="s">
        <v>1582</v>
      </c>
      <c r="B3016" s="4" t="s">
        <v>1584</v>
      </c>
      <c r="C3016" s="2">
        <v>42910</v>
      </c>
      <c r="D3016" s="1" t="s">
        <v>4925</v>
      </c>
      <c r="E3016" s="1" t="s">
        <v>4926</v>
      </c>
      <c r="F3016" s="1" t="s">
        <v>4867</v>
      </c>
      <c r="G3016" s="1" t="s">
        <v>10</v>
      </c>
      <c r="H3016" s="1" t="s">
        <v>7</v>
      </c>
    </row>
    <row r="3017" spans="1:8" x14ac:dyDescent="0.25">
      <c r="A3017" s="4" t="s">
        <v>1582</v>
      </c>
      <c r="B3017" s="4" t="s">
        <v>1584</v>
      </c>
      <c r="C3017" s="2">
        <v>42910</v>
      </c>
      <c r="D3017" s="1" t="s">
        <v>4938</v>
      </c>
      <c r="E3017" s="1" t="s">
        <v>3036</v>
      </c>
      <c r="F3017" s="1" t="s">
        <v>4867</v>
      </c>
      <c r="G3017" s="1" t="s">
        <v>10</v>
      </c>
      <c r="H3017" s="1" t="s">
        <v>7</v>
      </c>
    </row>
    <row r="3018" spans="1:8" x14ac:dyDescent="0.25">
      <c r="A3018" s="4" t="s">
        <v>1582</v>
      </c>
      <c r="B3018" s="4" t="s">
        <v>1584</v>
      </c>
      <c r="C3018" s="2">
        <v>42910</v>
      </c>
      <c r="D3018" s="1" t="s">
        <v>4946</v>
      </c>
      <c r="E3018" s="1" t="s">
        <v>4947</v>
      </c>
      <c r="F3018" s="1" t="s">
        <v>4867</v>
      </c>
      <c r="G3018" s="1" t="s">
        <v>10</v>
      </c>
      <c r="H3018" s="1" t="s">
        <v>7</v>
      </c>
    </row>
    <row r="3019" spans="1:8" x14ac:dyDescent="0.25">
      <c r="A3019" s="4" t="s">
        <v>1582</v>
      </c>
      <c r="B3019" s="4" t="s">
        <v>1584</v>
      </c>
      <c r="C3019" s="2">
        <v>42910</v>
      </c>
      <c r="D3019" s="1" t="s">
        <v>4956</v>
      </c>
      <c r="E3019" s="1" t="s">
        <v>4955</v>
      </c>
      <c r="F3019" s="1" t="s">
        <v>4867</v>
      </c>
      <c r="G3019" s="1" t="s">
        <v>10</v>
      </c>
      <c r="H3019" s="1" t="s">
        <v>7</v>
      </c>
    </row>
    <row r="3020" spans="1:8" x14ac:dyDescent="0.25">
      <c r="A3020" s="4" t="s">
        <v>1582</v>
      </c>
      <c r="B3020" s="4" t="s">
        <v>1584</v>
      </c>
      <c r="C3020" s="2">
        <v>42910</v>
      </c>
      <c r="D3020" s="1" t="s">
        <v>4964</v>
      </c>
      <c r="E3020" s="1" t="s">
        <v>4961</v>
      </c>
      <c r="F3020" s="1" t="s">
        <v>4867</v>
      </c>
      <c r="G3020" s="1" t="s">
        <v>10</v>
      </c>
      <c r="H3020" s="1" t="s">
        <v>7</v>
      </c>
    </row>
    <row r="3021" spans="1:8" x14ac:dyDescent="0.25">
      <c r="A3021" s="4" t="s">
        <v>1582</v>
      </c>
      <c r="B3021" s="4" t="s">
        <v>1584</v>
      </c>
      <c r="C3021" s="2">
        <v>42910</v>
      </c>
      <c r="D3021" s="1" t="s">
        <v>4970</v>
      </c>
      <c r="E3021" s="1" t="s">
        <v>4966</v>
      </c>
      <c r="F3021" s="1" t="s">
        <v>4867</v>
      </c>
      <c r="G3021" s="1" t="s">
        <v>10</v>
      </c>
      <c r="H3021" s="1" t="s">
        <v>7</v>
      </c>
    </row>
    <row r="3022" spans="1:8" x14ac:dyDescent="0.25">
      <c r="A3022" s="4" t="s">
        <v>3264</v>
      </c>
      <c r="B3022" s="4" t="s">
        <v>3265</v>
      </c>
      <c r="C3022" s="2">
        <v>42655</v>
      </c>
      <c r="D3022" s="1" t="s">
        <v>3266</v>
      </c>
      <c r="E3022" s="1" t="s">
        <v>4</v>
      </c>
      <c r="F3022" s="1" t="s">
        <v>1487</v>
      </c>
      <c r="G3022" s="1" t="s">
        <v>6</v>
      </c>
      <c r="H3022" s="1" t="s">
        <v>7</v>
      </c>
    </row>
    <row r="3023" spans="1:8" x14ac:dyDescent="0.25">
      <c r="A3023" s="4" t="s">
        <v>3264</v>
      </c>
      <c r="B3023" s="4" t="s">
        <v>3265</v>
      </c>
      <c r="C3023" s="2">
        <v>42655</v>
      </c>
      <c r="D3023" s="1" t="s">
        <v>3267</v>
      </c>
      <c r="E3023" s="1" t="s">
        <v>9</v>
      </c>
      <c r="F3023" s="1" t="s">
        <v>1487</v>
      </c>
      <c r="G3023" s="1" t="s">
        <v>10</v>
      </c>
      <c r="H3023" s="1" t="s">
        <v>7</v>
      </c>
    </row>
    <row r="3024" spans="1:8" x14ac:dyDescent="0.25">
      <c r="A3024" s="4" t="s">
        <v>3252</v>
      </c>
      <c r="B3024" s="4" t="s">
        <v>3253</v>
      </c>
      <c r="C3024" s="2">
        <v>42644</v>
      </c>
      <c r="D3024" s="1" t="s">
        <v>3254</v>
      </c>
      <c r="E3024" s="1" t="s">
        <v>9</v>
      </c>
      <c r="F3024" s="1" t="s">
        <v>15</v>
      </c>
      <c r="G3024" s="1" t="s">
        <v>10</v>
      </c>
      <c r="H3024" s="1" t="s">
        <v>7</v>
      </c>
    </row>
    <row r="3025" spans="1:8" x14ac:dyDescent="0.25">
      <c r="A3025" s="4" t="s">
        <v>3252</v>
      </c>
      <c r="B3025" s="4" t="s">
        <v>3253</v>
      </c>
      <c r="C3025" s="2">
        <v>42644</v>
      </c>
      <c r="D3025" s="1" t="s">
        <v>3255</v>
      </c>
      <c r="E3025" s="1" t="s">
        <v>4</v>
      </c>
      <c r="F3025" s="1" t="s">
        <v>15</v>
      </c>
      <c r="G3025" s="1" t="s">
        <v>6</v>
      </c>
      <c r="H3025" s="1" t="s">
        <v>7</v>
      </c>
    </row>
    <row r="3026" spans="1:8" x14ac:dyDescent="0.25">
      <c r="A3026" s="4" t="s">
        <v>3252</v>
      </c>
      <c r="B3026" s="4" t="s">
        <v>3261</v>
      </c>
      <c r="C3026" s="2">
        <v>42656</v>
      </c>
      <c r="D3026" s="1" t="s">
        <v>3262</v>
      </c>
      <c r="E3026" s="1" t="s">
        <v>9</v>
      </c>
      <c r="F3026" s="1" t="s">
        <v>1487</v>
      </c>
      <c r="G3026" s="1" t="s">
        <v>10</v>
      </c>
      <c r="H3026" s="1" t="s">
        <v>7</v>
      </c>
    </row>
    <row r="3027" spans="1:8" x14ac:dyDescent="0.25">
      <c r="A3027" s="4" t="s">
        <v>3252</v>
      </c>
      <c r="B3027" s="4" t="s">
        <v>3261</v>
      </c>
      <c r="C3027" s="2">
        <v>42656</v>
      </c>
      <c r="D3027" s="1" t="s">
        <v>3263</v>
      </c>
      <c r="E3027" s="1" t="s">
        <v>4</v>
      </c>
      <c r="F3027" s="1" t="s">
        <v>1487</v>
      </c>
      <c r="G3027" s="1" t="s">
        <v>6</v>
      </c>
      <c r="H3027" s="1" t="s">
        <v>7</v>
      </c>
    </row>
    <row r="3028" spans="1:8" x14ac:dyDescent="0.25">
      <c r="A3028" s="4" t="s">
        <v>1695</v>
      </c>
      <c r="B3028" s="4" t="s">
        <v>1696</v>
      </c>
      <c r="C3028" s="2">
        <v>42900</v>
      </c>
      <c r="D3028" s="1" t="s">
        <v>1697</v>
      </c>
      <c r="E3028" s="1" t="s">
        <v>4</v>
      </c>
      <c r="F3028" s="1" t="s">
        <v>15</v>
      </c>
      <c r="G3028" s="1" t="s">
        <v>6</v>
      </c>
      <c r="H3028" s="1" t="s">
        <v>7</v>
      </c>
    </row>
    <row r="3029" spans="1:8" x14ac:dyDescent="0.25">
      <c r="A3029" s="4" t="s">
        <v>1695</v>
      </c>
      <c r="B3029" s="4" t="s">
        <v>1696</v>
      </c>
      <c r="C3029" s="2">
        <v>42900</v>
      </c>
      <c r="D3029" s="1" t="s">
        <v>1698</v>
      </c>
      <c r="E3029" s="1" t="s">
        <v>9</v>
      </c>
      <c r="F3029" s="1" t="s">
        <v>15</v>
      </c>
      <c r="G3029" s="1" t="s">
        <v>10</v>
      </c>
      <c r="H3029" s="1" t="s">
        <v>7</v>
      </c>
    </row>
    <row r="3030" spans="1:8" x14ac:dyDescent="0.25">
      <c r="A3030" s="4" t="s">
        <v>1594</v>
      </c>
      <c r="B3030" s="4" t="s">
        <v>1596</v>
      </c>
      <c r="C3030" s="2">
        <v>42574</v>
      </c>
      <c r="D3030" s="1" t="s">
        <v>1597</v>
      </c>
      <c r="E3030" s="1" t="s">
        <v>9</v>
      </c>
      <c r="F3030" s="1" t="s">
        <v>1130</v>
      </c>
      <c r="G3030" s="1" t="s">
        <v>10</v>
      </c>
      <c r="H3030" s="1" t="s">
        <v>7</v>
      </c>
    </row>
    <row r="3031" spans="1:8" x14ac:dyDescent="0.25">
      <c r="A3031" s="4" t="s">
        <v>1594</v>
      </c>
      <c r="B3031" s="4" t="s">
        <v>1596</v>
      </c>
      <c r="C3031" s="2">
        <v>42574</v>
      </c>
      <c r="D3031" s="1" t="s">
        <v>1599</v>
      </c>
      <c r="E3031" s="1" t="s">
        <v>4</v>
      </c>
      <c r="F3031" s="1" t="s">
        <v>1130</v>
      </c>
      <c r="G3031" s="1" t="s">
        <v>6</v>
      </c>
      <c r="H3031" s="1" t="s">
        <v>7</v>
      </c>
    </row>
    <row r="3032" spans="1:8" x14ac:dyDescent="0.25">
      <c r="A3032" s="4" t="s">
        <v>1480</v>
      </c>
      <c r="B3032" s="4" t="s">
        <v>1575</v>
      </c>
      <c r="C3032" s="2">
        <v>42571</v>
      </c>
      <c r="D3032" s="1" t="s">
        <v>1576</v>
      </c>
      <c r="E3032" s="1" t="s">
        <v>9</v>
      </c>
      <c r="F3032" s="1" t="s">
        <v>15</v>
      </c>
      <c r="G3032" s="1" t="s">
        <v>10</v>
      </c>
      <c r="H3032" s="1" t="s">
        <v>7</v>
      </c>
    </row>
    <row r="3033" spans="1:8" x14ac:dyDescent="0.25">
      <c r="A3033" s="4" t="s">
        <v>1480</v>
      </c>
      <c r="B3033" s="4" t="s">
        <v>1575</v>
      </c>
      <c r="C3033" s="2">
        <v>42571</v>
      </c>
      <c r="D3033" s="1" t="s">
        <v>1577</v>
      </c>
      <c r="E3033" s="1" t="s">
        <v>4</v>
      </c>
      <c r="F3033" s="1" t="s">
        <v>15</v>
      </c>
      <c r="G3033" s="1" t="s">
        <v>6</v>
      </c>
      <c r="H3033" s="1" t="s">
        <v>7</v>
      </c>
    </row>
    <row r="3034" spans="1:8" x14ac:dyDescent="0.25">
      <c r="A3034" s="4" t="s">
        <v>1578</v>
      </c>
      <c r="B3034" s="4" t="s">
        <v>1579</v>
      </c>
      <c r="C3034" s="2">
        <v>42906</v>
      </c>
      <c r="D3034" s="1" t="s">
        <v>1580</v>
      </c>
      <c r="E3034" s="1" t="s">
        <v>4</v>
      </c>
      <c r="F3034" s="1" t="s">
        <v>15</v>
      </c>
      <c r="G3034" s="1" t="s">
        <v>6</v>
      </c>
      <c r="H3034" s="1" t="s">
        <v>7</v>
      </c>
    </row>
    <row r="3035" spans="1:8" x14ac:dyDescent="0.25">
      <c r="A3035" s="4" t="s">
        <v>1578</v>
      </c>
      <c r="B3035" s="4" t="s">
        <v>1579</v>
      </c>
      <c r="C3035" s="2">
        <v>42906</v>
      </c>
      <c r="D3035" s="1" t="s">
        <v>1581</v>
      </c>
      <c r="E3035" s="1" t="s">
        <v>9</v>
      </c>
      <c r="F3035" s="1" t="s">
        <v>15</v>
      </c>
      <c r="G3035" s="1" t="s">
        <v>10</v>
      </c>
      <c r="H3035" s="1" t="s">
        <v>7</v>
      </c>
    </row>
    <row r="3036" spans="1:8" x14ac:dyDescent="0.25">
      <c r="A3036" s="4" t="s">
        <v>1586</v>
      </c>
      <c r="B3036" s="4" t="s">
        <v>1587</v>
      </c>
      <c r="C3036" s="2">
        <v>42552</v>
      </c>
      <c r="D3036" s="1" t="s">
        <v>1588</v>
      </c>
      <c r="E3036" s="1" t="s">
        <v>9</v>
      </c>
      <c r="F3036" s="1" t="s">
        <v>15</v>
      </c>
      <c r="G3036" s="1" t="s">
        <v>10</v>
      </c>
      <c r="H3036" s="1" t="s">
        <v>525</v>
      </c>
    </row>
    <row r="3037" spans="1:8" x14ac:dyDescent="0.25">
      <c r="A3037" s="4" t="s">
        <v>1586</v>
      </c>
      <c r="B3037" s="4" t="s">
        <v>1587</v>
      </c>
      <c r="C3037" s="2">
        <v>42552</v>
      </c>
      <c r="D3037" s="1" t="s">
        <v>1598</v>
      </c>
      <c r="E3037" s="1" t="s">
        <v>4</v>
      </c>
      <c r="F3037" s="1" t="s">
        <v>15</v>
      </c>
      <c r="G3037" s="1" t="s">
        <v>6</v>
      </c>
      <c r="H3037" s="1" t="s">
        <v>525</v>
      </c>
    </row>
    <row r="3038" spans="1:8" x14ac:dyDescent="0.25">
      <c r="A3038" s="4" t="s">
        <v>1590</v>
      </c>
      <c r="B3038" s="4" t="s">
        <v>1591</v>
      </c>
      <c r="C3038" s="2">
        <v>42916</v>
      </c>
      <c r="D3038" s="1" t="s">
        <v>1592</v>
      </c>
      <c r="E3038" s="1" t="s">
        <v>9</v>
      </c>
      <c r="F3038" s="1" t="s">
        <v>15</v>
      </c>
      <c r="G3038" s="1" t="s">
        <v>10</v>
      </c>
      <c r="H3038" s="1" t="s">
        <v>36</v>
      </c>
    </row>
    <row r="3039" spans="1:8" x14ac:dyDescent="0.25">
      <c r="A3039" s="4" t="s">
        <v>1590</v>
      </c>
      <c r="B3039" s="4" t="s">
        <v>1591</v>
      </c>
      <c r="C3039" s="2">
        <v>42916</v>
      </c>
      <c r="D3039" s="1" t="s">
        <v>1593</v>
      </c>
      <c r="E3039" s="1" t="s">
        <v>4</v>
      </c>
      <c r="F3039" s="1" t="s">
        <v>15</v>
      </c>
      <c r="G3039" s="1" t="s">
        <v>6</v>
      </c>
      <c r="H3039" s="1" t="s">
        <v>36</v>
      </c>
    </row>
    <row r="3040" spans="1:8" x14ac:dyDescent="0.25">
      <c r="A3040" s="4" t="s">
        <v>603</v>
      </c>
      <c r="B3040" s="4" t="s">
        <v>1591</v>
      </c>
      <c r="C3040" s="2">
        <v>42916</v>
      </c>
      <c r="D3040" s="1" t="s">
        <v>3782</v>
      </c>
      <c r="E3040" s="1" t="s">
        <v>3779</v>
      </c>
      <c r="F3040" s="1" t="s">
        <v>476</v>
      </c>
      <c r="G3040" s="1" t="s">
        <v>6</v>
      </c>
      <c r="H3040" s="1" t="s">
        <v>3783</v>
      </c>
    </row>
    <row r="3041" spans="1:8" x14ac:dyDescent="0.25">
      <c r="A3041" s="4" t="s">
        <v>603</v>
      </c>
      <c r="B3041" s="4" t="s">
        <v>1591</v>
      </c>
      <c r="C3041" s="2">
        <v>42916</v>
      </c>
      <c r="D3041" s="1" t="s">
        <v>3808</v>
      </c>
      <c r="E3041" s="1" t="s">
        <v>984</v>
      </c>
      <c r="F3041" s="1" t="s">
        <v>476</v>
      </c>
      <c r="G3041" s="1" t="s">
        <v>6</v>
      </c>
      <c r="H3041" s="1" t="s">
        <v>3783</v>
      </c>
    </row>
    <row r="3042" spans="1:8" x14ac:dyDescent="0.25">
      <c r="A3042" s="4" t="s">
        <v>3752</v>
      </c>
      <c r="B3042" s="4" t="s">
        <v>1591</v>
      </c>
      <c r="C3042" s="2"/>
      <c r="D3042" s="1" t="s">
        <v>3828</v>
      </c>
      <c r="E3042" s="1" t="s">
        <v>3824</v>
      </c>
      <c r="F3042" s="1" t="s">
        <v>476</v>
      </c>
      <c r="G3042" s="1" t="s">
        <v>6</v>
      </c>
      <c r="H3042" s="1" t="s">
        <v>845</v>
      </c>
    </row>
    <row r="3043" spans="1:8" x14ac:dyDescent="0.25">
      <c r="A3043" s="4" t="s">
        <v>3848</v>
      </c>
      <c r="B3043" s="4" t="s">
        <v>1591</v>
      </c>
      <c r="C3043" s="2"/>
      <c r="D3043" s="1" t="s">
        <v>3849</v>
      </c>
      <c r="E3043" s="1" t="s">
        <v>210</v>
      </c>
      <c r="F3043" s="1" t="s">
        <v>867</v>
      </c>
      <c r="G3043" s="1" t="s">
        <v>6</v>
      </c>
      <c r="H3043" s="1" t="s">
        <v>845</v>
      </c>
    </row>
    <row r="3044" spans="1:8" x14ac:dyDescent="0.25">
      <c r="A3044" s="4" t="s">
        <v>3177</v>
      </c>
      <c r="B3044" s="4" t="s">
        <v>1591</v>
      </c>
      <c r="C3044" s="2">
        <v>42916</v>
      </c>
      <c r="D3044" s="1" t="s">
        <v>4118</v>
      </c>
      <c r="E3044" s="1" t="s">
        <v>1007</v>
      </c>
      <c r="F3044" s="1" t="s">
        <v>867</v>
      </c>
      <c r="G3044" s="1" t="s">
        <v>52</v>
      </c>
      <c r="H3044" s="1" t="s">
        <v>3791</v>
      </c>
    </row>
    <row r="3045" spans="1:8" x14ac:dyDescent="0.25">
      <c r="A3045" s="4" t="s">
        <v>3752</v>
      </c>
      <c r="B3045" s="4" t="s">
        <v>1591</v>
      </c>
      <c r="C3045" s="2"/>
      <c r="D3045" s="1" t="s">
        <v>4146</v>
      </c>
      <c r="E3045" s="1" t="s">
        <v>3837</v>
      </c>
      <c r="F3045" s="1" t="s">
        <v>476</v>
      </c>
      <c r="G3045" s="1" t="s">
        <v>6</v>
      </c>
      <c r="H3045" s="1" t="s">
        <v>845</v>
      </c>
    </row>
    <row r="3046" spans="1:8" x14ac:dyDescent="0.25">
      <c r="A3046" s="4" t="s">
        <v>3074</v>
      </c>
      <c r="B3046" s="4" t="s">
        <v>1591</v>
      </c>
      <c r="C3046" s="2">
        <v>42916</v>
      </c>
      <c r="D3046" s="1" t="s">
        <v>4147</v>
      </c>
      <c r="E3046" s="1" t="s">
        <v>119</v>
      </c>
      <c r="F3046" s="1" t="s">
        <v>867</v>
      </c>
      <c r="G3046" s="1" t="s">
        <v>6</v>
      </c>
      <c r="H3046" s="1" t="s">
        <v>845</v>
      </c>
    </row>
    <row r="3047" spans="1:8" x14ac:dyDescent="0.25">
      <c r="A3047" s="4" t="s">
        <v>3848</v>
      </c>
      <c r="B3047" s="4" t="s">
        <v>1591</v>
      </c>
      <c r="C3047" s="2"/>
      <c r="D3047" s="1" t="s">
        <v>4148</v>
      </c>
      <c r="E3047" s="1" t="s">
        <v>2996</v>
      </c>
      <c r="F3047" s="1" t="s">
        <v>867</v>
      </c>
      <c r="G3047" s="1" t="s">
        <v>6</v>
      </c>
      <c r="H3047" s="1" t="s">
        <v>845</v>
      </c>
    </row>
    <row r="3048" spans="1:8" x14ac:dyDescent="0.25">
      <c r="A3048" s="4" t="s">
        <v>3752</v>
      </c>
      <c r="B3048" s="4" t="s">
        <v>1591</v>
      </c>
      <c r="C3048" s="2"/>
      <c r="D3048" s="1" t="s">
        <v>4157</v>
      </c>
      <c r="E3048" s="1" t="s">
        <v>3813</v>
      </c>
      <c r="F3048" s="1" t="s">
        <v>476</v>
      </c>
      <c r="G3048" s="1" t="s">
        <v>6</v>
      </c>
      <c r="H3048" s="1" t="s">
        <v>845</v>
      </c>
    </row>
    <row r="3049" spans="1:8" x14ac:dyDescent="0.25">
      <c r="A3049" s="4" t="s">
        <v>4108</v>
      </c>
      <c r="B3049" s="4" t="s">
        <v>1591</v>
      </c>
      <c r="C3049" s="2">
        <v>42916</v>
      </c>
      <c r="D3049" s="1" t="s">
        <v>4166</v>
      </c>
      <c r="E3049" s="1" t="s">
        <v>971</v>
      </c>
      <c r="F3049" s="1" t="s">
        <v>476</v>
      </c>
      <c r="G3049" s="1" t="s">
        <v>6</v>
      </c>
      <c r="H3049" s="1" t="s">
        <v>3783</v>
      </c>
    </row>
    <row r="3050" spans="1:8" x14ac:dyDescent="0.25">
      <c r="A3050" s="4" t="s">
        <v>603</v>
      </c>
      <c r="B3050" s="4" t="s">
        <v>1591</v>
      </c>
      <c r="C3050" s="2">
        <v>42916</v>
      </c>
      <c r="D3050" s="1" t="s">
        <v>4169</v>
      </c>
      <c r="E3050" s="1" t="s">
        <v>245</v>
      </c>
      <c r="F3050" s="1" t="s">
        <v>867</v>
      </c>
      <c r="G3050" s="1" t="s">
        <v>6</v>
      </c>
      <c r="H3050" s="1" t="s">
        <v>3783</v>
      </c>
    </row>
    <row r="3051" spans="1:8" x14ac:dyDescent="0.25">
      <c r="A3051" s="4" t="s">
        <v>603</v>
      </c>
      <c r="B3051" s="4" t="s">
        <v>1591</v>
      </c>
      <c r="C3051" s="2">
        <v>42916</v>
      </c>
      <c r="D3051" s="1" t="s">
        <v>4179</v>
      </c>
      <c r="E3051" s="1" t="s">
        <v>973</v>
      </c>
      <c r="F3051" s="1" t="s">
        <v>867</v>
      </c>
      <c r="G3051" s="1" t="s">
        <v>52</v>
      </c>
      <c r="H3051" s="1" t="s">
        <v>3783</v>
      </c>
    </row>
    <row r="3052" spans="1:8" x14ac:dyDescent="0.25">
      <c r="A3052" s="4" t="s">
        <v>306</v>
      </c>
      <c r="B3052" s="4" t="s">
        <v>1591</v>
      </c>
      <c r="C3052" s="2">
        <v>42916</v>
      </c>
      <c r="D3052" s="1" t="s">
        <v>4348</v>
      </c>
      <c r="E3052" s="1" t="s">
        <v>3741</v>
      </c>
      <c r="F3052" s="1" t="s">
        <v>867</v>
      </c>
      <c r="G3052" s="1" t="s">
        <v>52</v>
      </c>
      <c r="H3052" s="1" t="s">
        <v>3783</v>
      </c>
    </row>
    <row r="3053" spans="1:8" x14ac:dyDescent="0.25">
      <c r="A3053" s="4" t="s">
        <v>603</v>
      </c>
      <c r="B3053" s="4" t="s">
        <v>1591</v>
      </c>
      <c r="C3053" s="2">
        <v>42916</v>
      </c>
      <c r="D3053" s="1" t="s">
        <v>4504</v>
      </c>
      <c r="E3053" s="1" t="s">
        <v>44</v>
      </c>
      <c r="F3053" s="1" t="s">
        <v>476</v>
      </c>
      <c r="G3053" s="1" t="s">
        <v>6</v>
      </c>
      <c r="H3053" s="1" t="s">
        <v>3750</v>
      </c>
    </row>
    <row r="3054" spans="1:8" x14ac:dyDescent="0.25">
      <c r="A3054" s="4" t="s">
        <v>603</v>
      </c>
      <c r="B3054" s="4" t="s">
        <v>1591</v>
      </c>
      <c r="C3054" s="2">
        <v>42916</v>
      </c>
      <c r="D3054" s="1" t="s">
        <v>4534</v>
      </c>
      <c r="E3054" s="1" t="s">
        <v>158</v>
      </c>
      <c r="F3054" s="1" t="s">
        <v>867</v>
      </c>
      <c r="G3054" s="1" t="s">
        <v>6</v>
      </c>
      <c r="H3054" s="1" t="s">
        <v>3783</v>
      </c>
    </row>
    <row r="3055" spans="1:8" x14ac:dyDescent="0.25">
      <c r="A3055" s="4" t="s">
        <v>306</v>
      </c>
      <c r="B3055" s="4" t="s">
        <v>1591</v>
      </c>
      <c r="C3055" s="2">
        <v>42916</v>
      </c>
      <c r="D3055" s="1" t="s">
        <v>4579</v>
      </c>
      <c r="E3055" s="1" t="s">
        <v>3864</v>
      </c>
      <c r="F3055" s="1" t="s">
        <v>867</v>
      </c>
      <c r="G3055" s="1" t="s">
        <v>6</v>
      </c>
      <c r="H3055" s="1" t="s">
        <v>845</v>
      </c>
    </row>
    <row r="3056" spans="1:8" x14ac:dyDescent="0.25">
      <c r="A3056" s="4" t="s">
        <v>2194</v>
      </c>
      <c r="B3056" s="4" t="s">
        <v>1591</v>
      </c>
      <c r="C3056" s="2">
        <v>42916</v>
      </c>
      <c r="D3056" s="1" t="s">
        <v>4626</v>
      </c>
      <c r="E3056" s="1" t="s">
        <v>4090</v>
      </c>
      <c r="F3056" s="1" t="s">
        <v>867</v>
      </c>
      <c r="G3056" s="1" t="s">
        <v>52</v>
      </c>
      <c r="H3056" s="1" t="s">
        <v>845</v>
      </c>
    </row>
    <row r="3057" spans="1:8" x14ac:dyDescent="0.25">
      <c r="A3057" s="4" t="s">
        <v>603</v>
      </c>
      <c r="B3057" s="4" t="s">
        <v>1591</v>
      </c>
      <c r="C3057" s="2">
        <v>42916</v>
      </c>
      <c r="D3057" s="1" t="s">
        <v>4655</v>
      </c>
      <c r="E3057" s="1" t="s">
        <v>3934</v>
      </c>
      <c r="F3057" s="1" t="s">
        <v>476</v>
      </c>
      <c r="G3057" s="1" t="s">
        <v>6</v>
      </c>
      <c r="H3057" s="1" t="s">
        <v>3783</v>
      </c>
    </row>
    <row r="3058" spans="1:8" x14ac:dyDescent="0.25">
      <c r="A3058" s="4" t="s">
        <v>306</v>
      </c>
      <c r="B3058" s="4" t="s">
        <v>1591</v>
      </c>
      <c r="C3058" s="2">
        <v>42916</v>
      </c>
      <c r="D3058" s="1" t="s">
        <v>4736</v>
      </c>
      <c r="E3058" s="1" t="s">
        <v>2325</v>
      </c>
      <c r="F3058" s="1" t="s">
        <v>476</v>
      </c>
      <c r="G3058" s="1" t="s">
        <v>6</v>
      </c>
      <c r="H3058" s="1" t="s">
        <v>3783</v>
      </c>
    </row>
    <row r="3059" spans="1:8" x14ac:dyDescent="0.25">
      <c r="A3059" s="4" t="s">
        <v>306</v>
      </c>
      <c r="B3059" s="4" t="s">
        <v>1591</v>
      </c>
      <c r="C3059" s="2">
        <v>42916</v>
      </c>
      <c r="D3059" s="1" t="s">
        <v>4737</v>
      </c>
      <c r="E3059" s="1" t="s">
        <v>4010</v>
      </c>
      <c r="F3059" s="1" t="s">
        <v>867</v>
      </c>
      <c r="G3059" s="1" t="s">
        <v>6</v>
      </c>
      <c r="H3059" s="1" t="s">
        <v>3783</v>
      </c>
    </row>
    <row r="3060" spans="1:8" x14ac:dyDescent="0.25">
      <c r="A3060" s="4" t="s">
        <v>306</v>
      </c>
      <c r="B3060" s="4" t="s">
        <v>1591</v>
      </c>
      <c r="C3060" s="2">
        <v>42916</v>
      </c>
      <c r="D3060" s="1" t="s">
        <v>4743</v>
      </c>
      <c r="E3060" s="1" t="s">
        <v>405</v>
      </c>
      <c r="F3060" s="1" t="s">
        <v>476</v>
      </c>
      <c r="G3060" s="1" t="s">
        <v>6</v>
      </c>
      <c r="H3060" s="1" t="s">
        <v>3783</v>
      </c>
    </row>
    <row r="3061" spans="1:8" x14ac:dyDescent="0.25">
      <c r="A3061" s="4" t="s">
        <v>858</v>
      </c>
      <c r="B3061" s="4" t="s">
        <v>1591</v>
      </c>
      <c r="C3061" s="2">
        <v>42916</v>
      </c>
      <c r="D3061" s="1" t="s">
        <v>4753</v>
      </c>
      <c r="E3061" s="1" t="s">
        <v>2978</v>
      </c>
      <c r="F3061" s="1" t="s">
        <v>476</v>
      </c>
      <c r="G3061" s="1" t="s">
        <v>6</v>
      </c>
      <c r="H3061" s="1" t="s">
        <v>845</v>
      </c>
    </row>
    <row r="3062" spans="1:8" x14ac:dyDescent="0.25">
      <c r="A3062" s="4" t="s">
        <v>3170</v>
      </c>
      <c r="B3062" s="4" t="s">
        <v>1591</v>
      </c>
      <c r="C3062" s="2">
        <v>42916</v>
      </c>
      <c r="D3062" s="1" t="s">
        <v>4770</v>
      </c>
      <c r="E3062" s="1" t="s">
        <v>3106</v>
      </c>
      <c r="F3062" s="1" t="s">
        <v>867</v>
      </c>
      <c r="G3062" s="1" t="s">
        <v>6</v>
      </c>
      <c r="H3062" s="1" t="s">
        <v>845</v>
      </c>
    </row>
    <row r="3063" spans="1:8" x14ac:dyDescent="0.25">
      <c r="A3063" s="4" t="s">
        <v>306</v>
      </c>
      <c r="B3063" s="4" t="s">
        <v>1591</v>
      </c>
      <c r="C3063" s="2">
        <v>42916</v>
      </c>
      <c r="D3063" s="1" t="s">
        <v>4890</v>
      </c>
      <c r="E3063" s="1" t="s">
        <v>487</v>
      </c>
      <c r="F3063" s="1" t="s">
        <v>900</v>
      </c>
      <c r="G3063" s="1" t="s">
        <v>10</v>
      </c>
      <c r="H3063" s="1" t="s">
        <v>3783</v>
      </c>
    </row>
    <row r="3064" spans="1:8" x14ac:dyDescent="0.25">
      <c r="A3064" s="4" t="s">
        <v>3752</v>
      </c>
      <c r="B3064" s="4" t="s">
        <v>1591</v>
      </c>
      <c r="C3064" s="2">
        <v>42916</v>
      </c>
      <c r="D3064" s="1" t="s">
        <v>4902</v>
      </c>
      <c r="E3064" s="1" t="s">
        <v>3324</v>
      </c>
      <c r="F3064" s="1" t="s">
        <v>900</v>
      </c>
      <c r="G3064" s="1" t="s">
        <v>10</v>
      </c>
      <c r="H3064" s="1" t="s">
        <v>845</v>
      </c>
    </row>
    <row r="3065" spans="1:8" x14ac:dyDescent="0.25">
      <c r="A3065" s="4" t="s">
        <v>306</v>
      </c>
      <c r="B3065" s="4" t="s">
        <v>1591</v>
      </c>
      <c r="C3065" s="2">
        <v>42916</v>
      </c>
      <c r="D3065" s="1" t="s">
        <v>4999</v>
      </c>
      <c r="E3065" s="1" t="s">
        <v>4863</v>
      </c>
      <c r="F3065" s="1" t="s">
        <v>900</v>
      </c>
      <c r="G3065" s="1" t="s">
        <v>10</v>
      </c>
      <c r="H3065" s="1" t="s">
        <v>3783</v>
      </c>
    </row>
    <row r="3066" spans="1:8" x14ac:dyDescent="0.25">
      <c r="A3066" s="4" t="s">
        <v>3071</v>
      </c>
      <c r="B3066" s="4" t="s">
        <v>1591</v>
      </c>
      <c r="C3066" s="2">
        <v>42916</v>
      </c>
      <c r="D3066" s="1" t="s">
        <v>5000</v>
      </c>
      <c r="E3066" s="1" t="s">
        <v>514</v>
      </c>
      <c r="F3066" s="1" t="s">
        <v>900</v>
      </c>
      <c r="G3066" s="1" t="s">
        <v>10</v>
      </c>
      <c r="H3066" s="1" t="s">
        <v>3783</v>
      </c>
    </row>
    <row r="3067" spans="1:8" x14ac:dyDescent="0.25">
      <c r="A3067" s="4" t="s">
        <v>306</v>
      </c>
      <c r="B3067" s="4" t="s">
        <v>1591</v>
      </c>
      <c r="C3067" s="2">
        <v>42916</v>
      </c>
      <c r="D3067" s="1" t="s">
        <v>5001</v>
      </c>
      <c r="E3067" s="1" t="s">
        <v>2601</v>
      </c>
      <c r="F3067" s="1" t="s">
        <v>900</v>
      </c>
      <c r="G3067" s="1" t="s">
        <v>10</v>
      </c>
      <c r="H3067" s="1" t="s">
        <v>3783</v>
      </c>
    </row>
    <row r="3068" spans="1:8" x14ac:dyDescent="0.25">
      <c r="A3068" s="4" t="s">
        <v>254</v>
      </c>
      <c r="B3068" s="4" t="s">
        <v>1591</v>
      </c>
      <c r="C3068" s="2">
        <v>42916</v>
      </c>
      <c r="D3068" s="1" t="s">
        <v>5005</v>
      </c>
      <c r="E3068" s="1" t="s">
        <v>948</v>
      </c>
      <c r="F3068" s="1" t="s">
        <v>900</v>
      </c>
      <c r="G3068" s="1" t="s">
        <v>10</v>
      </c>
      <c r="H3068" s="1" t="s">
        <v>845</v>
      </c>
    </row>
    <row r="3069" spans="1:8" x14ac:dyDescent="0.25">
      <c r="A3069" s="4" t="s">
        <v>306</v>
      </c>
      <c r="B3069" s="4" t="s">
        <v>1591</v>
      </c>
      <c r="C3069" s="2">
        <v>42916</v>
      </c>
      <c r="D3069" s="1" t="s">
        <v>5006</v>
      </c>
      <c r="E3069" s="1" t="s">
        <v>464</v>
      </c>
      <c r="F3069" s="1" t="s">
        <v>900</v>
      </c>
      <c r="G3069" s="1" t="s">
        <v>10</v>
      </c>
      <c r="H3069" s="1" t="s">
        <v>3783</v>
      </c>
    </row>
    <row r="3070" spans="1:8" x14ac:dyDescent="0.25">
      <c r="A3070" s="4" t="s">
        <v>306</v>
      </c>
      <c r="B3070" s="4" t="s">
        <v>1591</v>
      </c>
      <c r="C3070" s="2">
        <v>42916</v>
      </c>
      <c r="D3070" s="1" t="s">
        <v>5009</v>
      </c>
      <c r="E3070" s="1" t="s">
        <v>1926</v>
      </c>
      <c r="F3070" s="1" t="s">
        <v>900</v>
      </c>
      <c r="G3070" s="1" t="s">
        <v>10</v>
      </c>
      <c r="H3070" s="1" t="s">
        <v>3783</v>
      </c>
    </row>
    <row r="3071" spans="1:8" x14ac:dyDescent="0.25">
      <c r="A3071" s="4" t="s">
        <v>306</v>
      </c>
      <c r="B3071" s="4" t="s">
        <v>1591</v>
      </c>
      <c r="C3071" s="2">
        <v>42916</v>
      </c>
      <c r="D3071" s="1" t="s">
        <v>5081</v>
      </c>
      <c r="E3071" s="1" t="s">
        <v>2601</v>
      </c>
      <c r="F3071" s="1" t="s">
        <v>900</v>
      </c>
      <c r="G3071" s="1" t="s">
        <v>10</v>
      </c>
      <c r="H3071" s="1" t="s">
        <v>3783</v>
      </c>
    </row>
    <row r="3072" spans="1:8" x14ac:dyDescent="0.25">
      <c r="A3072" s="4" t="s">
        <v>306</v>
      </c>
      <c r="B3072" s="4" t="s">
        <v>1591</v>
      </c>
      <c r="C3072" s="2">
        <v>42916</v>
      </c>
      <c r="D3072" s="1" t="s">
        <v>5141</v>
      </c>
      <c r="E3072" s="1" t="s">
        <v>379</v>
      </c>
      <c r="F3072" s="1" t="s">
        <v>900</v>
      </c>
      <c r="G3072" s="1" t="s">
        <v>10</v>
      </c>
      <c r="H3072" s="1" t="s">
        <v>3783</v>
      </c>
    </row>
    <row r="3073" spans="1:8" x14ac:dyDescent="0.25">
      <c r="A3073" s="4" t="s">
        <v>306</v>
      </c>
      <c r="B3073" s="4" t="s">
        <v>1591</v>
      </c>
      <c r="C3073" s="2">
        <v>42916</v>
      </c>
      <c r="D3073" s="1" t="s">
        <v>5156</v>
      </c>
      <c r="E3073" s="1" t="s">
        <v>484</v>
      </c>
      <c r="F3073" s="1" t="s">
        <v>900</v>
      </c>
      <c r="G3073" s="1" t="s">
        <v>10</v>
      </c>
      <c r="H3073" s="1" t="s">
        <v>3783</v>
      </c>
    </row>
    <row r="3074" spans="1:8" x14ac:dyDescent="0.25">
      <c r="A3074" s="4" t="s">
        <v>306</v>
      </c>
      <c r="B3074" s="4" t="s">
        <v>1591</v>
      </c>
      <c r="C3074" s="2">
        <v>42916</v>
      </c>
      <c r="D3074" s="1" t="s">
        <v>5205</v>
      </c>
      <c r="E3074" s="1" t="s">
        <v>2550</v>
      </c>
      <c r="F3074" s="1" t="s">
        <v>900</v>
      </c>
      <c r="G3074" s="1" t="s">
        <v>10</v>
      </c>
      <c r="H3074" s="1" t="s">
        <v>3783</v>
      </c>
    </row>
    <row r="3075" spans="1:8" x14ac:dyDescent="0.25">
      <c r="A3075" s="4" t="s">
        <v>306</v>
      </c>
      <c r="B3075" s="4" t="s">
        <v>1591</v>
      </c>
      <c r="C3075" s="2">
        <v>42916</v>
      </c>
      <c r="D3075" s="1" t="s">
        <v>5226</v>
      </c>
      <c r="E3075" s="1" t="s">
        <v>3017</v>
      </c>
      <c r="F3075" s="1" t="s">
        <v>900</v>
      </c>
      <c r="G3075" s="1" t="s">
        <v>10</v>
      </c>
      <c r="H3075" s="1" t="s">
        <v>3783</v>
      </c>
    </row>
    <row r="3076" spans="1:8" x14ac:dyDescent="0.25">
      <c r="A3076" s="4" t="s">
        <v>306</v>
      </c>
      <c r="B3076" s="4" t="s">
        <v>1591</v>
      </c>
      <c r="C3076" s="2"/>
      <c r="D3076" s="1" t="s">
        <v>5336</v>
      </c>
      <c r="E3076" s="1" t="s">
        <v>334</v>
      </c>
      <c r="F3076" s="1" t="s">
        <v>900</v>
      </c>
      <c r="G3076" s="1" t="s">
        <v>10</v>
      </c>
      <c r="H3076" s="1" t="s">
        <v>845</v>
      </c>
    </row>
    <row r="3077" spans="1:8" x14ac:dyDescent="0.25">
      <c r="A3077" s="4" t="s">
        <v>2191</v>
      </c>
      <c r="B3077" s="4" t="s">
        <v>1591</v>
      </c>
      <c r="C3077" s="2">
        <v>42916</v>
      </c>
      <c r="D3077" s="1" t="s">
        <v>5345</v>
      </c>
      <c r="E3077" s="1" t="s">
        <v>326</v>
      </c>
      <c r="F3077" s="1" t="s">
        <v>900</v>
      </c>
      <c r="G3077" s="1" t="s">
        <v>10</v>
      </c>
      <c r="H3077" s="1" t="s">
        <v>4206</v>
      </c>
    </row>
    <row r="3078" spans="1:8" x14ac:dyDescent="0.25">
      <c r="A3078" s="4" t="s">
        <v>3229</v>
      </c>
      <c r="B3078" s="4" t="s">
        <v>3230</v>
      </c>
      <c r="C3078" s="2">
        <v>43100</v>
      </c>
      <c r="D3078" s="1" t="s">
        <v>3231</v>
      </c>
      <c r="E3078" s="1" t="s">
        <v>9</v>
      </c>
      <c r="F3078" s="1" t="s">
        <v>15</v>
      </c>
      <c r="G3078" s="1" t="s">
        <v>10</v>
      </c>
      <c r="H3078" s="1" t="s">
        <v>53</v>
      </c>
    </row>
    <row r="3079" spans="1:8" x14ac:dyDescent="0.25">
      <c r="A3079" s="4" t="s">
        <v>3229</v>
      </c>
      <c r="B3079" s="4" t="s">
        <v>3230</v>
      </c>
      <c r="C3079" s="2">
        <v>43100</v>
      </c>
      <c r="D3079" s="1" t="s">
        <v>3767</v>
      </c>
      <c r="E3079" s="1" t="s">
        <v>2325</v>
      </c>
      <c r="F3079" s="1" t="s">
        <v>3768</v>
      </c>
      <c r="G3079" s="1" t="s">
        <v>6</v>
      </c>
      <c r="H3079" s="1" t="s">
        <v>45</v>
      </c>
    </row>
    <row r="3080" spans="1:8" x14ac:dyDescent="0.25">
      <c r="A3080" s="4" t="s">
        <v>546</v>
      </c>
      <c r="B3080" s="4" t="s">
        <v>3230</v>
      </c>
      <c r="C3080" s="2">
        <v>43100</v>
      </c>
      <c r="D3080" s="1" t="s">
        <v>4131</v>
      </c>
      <c r="E3080" s="1" t="s">
        <v>3741</v>
      </c>
      <c r="F3080" s="1" t="s">
        <v>3753</v>
      </c>
      <c r="G3080" s="1" t="s">
        <v>52</v>
      </c>
      <c r="H3080" s="1" t="s">
        <v>845</v>
      </c>
    </row>
    <row r="3081" spans="1:8" x14ac:dyDescent="0.25">
      <c r="A3081" s="4" t="s">
        <v>1568</v>
      </c>
      <c r="B3081" s="4" t="s">
        <v>3230</v>
      </c>
      <c r="C3081" s="2">
        <v>43100</v>
      </c>
      <c r="D3081" s="1" t="s">
        <v>4132</v>
      </c>
      <c r="E3081" s="1" t="s">
        <v>1656</v>
      </c>
      <c r="F3081" s="1" t="s">
        <v>3753</v>
      </c>
      <c r="G3081" s="1" t="s">
        <v>6</v>
      </c>
      <c r="H3081" s="1" t="s">
        <v>3783</v>
      </c>
    </row>
    <row r="3082" spans="1:8" x14ac:dyDescent="0.25">
      <c r="A3082" s="4" t="s">
        <v>1568</v>
      </c>
      <c r="B3082" s="4" t="s">
        <v>3230</v>
      </c>
      <c r="C3082" s="2">
        <v>43100</v>
      </c>
      <c r="D3082" s="1" t="s">
        <v>4155</v>
      </c>
      <c r="E3082" s="1" t="s">
        <v>79</v>
      </c>
      <c r="F3082" s="1" t="s">
        <v>3753</v>
      </c>
      <c r="G3082" s="1" t="s">
        <v>6</v>
      </c>
      <c r="H3082" s="1" t="s">
        <v>3783</v>
      </c>
    </row>
    <row r="3083" spans="1:8" x14ac:dyDescent="0.25">
      <c r="A3083" s="4" t="s">
        <v>1568</v>
      </c>
      <c r="B3083" s="4" t="s">
        <v>3230</v>
      </c>
      <c r="C3083" s="2">
        <v>43100</v>
      </c>
      <c r="D3083" s="1" t="s">
        <v>4161</v>
      </c>
      <c r="E3083" s="1" t="s">
        <v>122</v>
      </c>
      <c r="F3083" s="1" t="s">
        <v>3753</v>
      </c>
      <c r="G3083" s="1" t="s">
        <v>6</v>
      </c>
      <c r="H3083" s="1" t="s">
        <v>3783</v>
      </c>
    </row>
    <row r="3084" spans="1:8" x14ac:dyDescent="0.25">
      <c r="A3084" s="4" t="s">
        <v>1568</v>
      </c>
      <c r="B3084" s="4" t="s">
        <v>3230</v>
      </c>
      <c r="C3084" s="2">
        <v>43100</v>
      </c>
      <c r="D3084" s="1" t="s">
        <v>4163</v>
      </c>
      <c r="E3084" s="1" t="s">
        <v>122</v>
      </c>
      <c r="F3084" s="1" t="s">
        <v>3753</v>
      </c>
      <c r="G3084" s="1" t="s">
        <v>6</v>
      </c>
      <c r="H3084" s="1" t="s">
        <v>3783</v>
      </c>
    </row>
    <row r="3085" spans="1:8" x14ac:dyDescent="0.25">
      <c r="A3085" s="4" t="s">
        <v>1568</v>
      </c>
      <c r="B3085" s="4" t="s">
        <v>3230</v>
      </c>
      <c r="C3085" s="2">
        <v>43100</v>
      </c>
      <c r="D3085" s="1" t="s">
        <v>4167</v>
      </c>
      <c r="E3085" s="1" t="s">
        <v>3318</v>
      </c>
      <c r="F3085" s="1" t="s">
        <v>3768</v>
      </c>
      <c r="G3085" s="1" t="s">
        <v>6</v>
      </c>
      <c r="H3085" s="1" t="s">
        <v>3783</v>
      </c>
    </row>
    <row r="3086" spans="1:8" x14ac:dyDescent="0.25">
      <c r="A3086" s="4" t="s">
        <v>546</v>
      </c>
      <c r="B3086" s="4" t="s">
        <v>3230</v>
      </c>
      <c r="C3086" s="2">
        <v>43100</v>
      </c>
      <c r="D3086" s="1" t="s">
        <v>4168</v>
      </c>
      <c r="E3086" s="1" t="s">
        <v>245</v>
      </c>
      <c r="F3086" s="1" t="s">
        <v>3753</v>
      </c>
      <c r="G3086" s="1" t="s">
        <v>6</v>
      </c>
      <c r="H3086" s="1" t="s">
        <v>845</v>
      </c>
    </row>
    <row r="3087" spans="1:8" x14ac:dyDescent="0.25">
      <c r="A3087" s="4" t="s">
        <v>4136</v>
      </c>
      <c r="B3087" s="4" t="s">
        <v>3230</v>
      </c>
      <c r="C3087" s="2">
        <v>43100</v>
      </c>
      <c r="D3087" s="1" t="s">
        <v>4215</v>
      </c>
      <c r="E3087" s="1" t="s">
        <v>3898</v>
      </c>
      <c r="F3087" s="1" t="s">
        <v>3753</v>
      </c>
      <c r="G3087" s="1" t="s">
        <v>52</v>
      </c>
      <c r="H3087" s="1" t="s">
        <v>845</v>
      </c>
    </row>
    <row r="3088" spans="1:8" x14ac:dyDescent="0.25">
      <c r="A3088" s="4" t="s">
        <v>1568</v>
      </c>
      <c r="B3088" s="4" t="s">
        <v>3230</v>
      </c>
      <c r="C3088" s="2">
        <v>43100</v>
      </c>
      <c r="D3088" s="1" t="s">
        <v>4232</v>
      </c>
      <c r="E3088" s="1" t="s">
        <v>3779</v>
      </c>
      <c r="F3088" s="1" t="s">
        <v>3768</v>
      </c>
      <c r="G3088" s="1" t="s">
        <v>6</v>
      </c>
      <c r="H3088" s="1" t="s">
        <v>3783</v>
      </c>
    </row>
    <row r="3089" spans="1:8" x14ac:dyDescent="0.25">
      <c r="A3089" s="4" t="s">
        <v>3304</v>
      </c>
      <c r="B3089" s="4" t="s">
        <v>3230</v>
      </c>
      <c r="C3089" s="2">
        <v>42735</v>
      </c>
      <c r="D3089" s="1" t="s">
        <v>4284</v>
      </c>
      <c r="E3089" s="1" t="s">
        <v>3779</v>
      </c>
      <c r="F3089" s="1" t="s">
        <v>3768</v>
      </c>
      <c r="G3089" s="1" t="s">
        <v>6</v>
      </c>
      <c r="H3089" s="1" t="s">
        <v>7</v>
      </c>
    </row>
    <row r="3090" spans="1:8" x14ac:dyDescent="0.25">
      <c r="A3090" s="4" t="s">
        <v>3836</v>
      </c>
      <c r="B3090" s="4" t="s">
        <v>3230</v>
      </c>
      <c r="C3090" s="2">
        <v>43100</v>
      </c>
      <c r="D3090" s="1" t="s">
        <v>4335</v>
      </c>
      <c r="E3090" s="1" t="s">
        <v>3331</v>
      </c>
      <c r="F3090" s="1" t="s">
        <v>3753</v>
      </c>
      <c r="G3090" s="1" t="s">
        <v>6</v>
      </c>
      <c r="H3090" s="1" t="s">
        <v>845</v>
      </c>
    </row>
    <row r="3091" spans="1:8" x14ac:dyDescent="0.25">
      <c r="A3091" s="4" t="s">
        <v>3229</v>
      </c>
      <c r="B3091" s="4" t="s">
        <v>3230</v>
      </c>
      <c r="C3091" s="2">
        <v>43100</v>
      </c>
      <c r="D3091" s="1" t="s">
        <v>4491</v>
      </c>
      <c r="E3091" s="1" t="s">
        <v>973</v>
      </c>
      <c r="F3091" s="1" t="s">
        <v>3768</v>
      </c>
      <c r="G3091" s="1" t="s">
        <v>52</v>
      </c>
      <c r="H3091" s="1" t="s">
        <v>45</v>
      </c>
    </row>
    <row r="3092" spans="1:8" x14ac:dyDescent="0.25">
      <c r="A3092" s="4" t="s">
        <v>1568</v>
      </c>
      <c r="B3092" s="4" t="s">
        <v>3230</v>
      </c>
      <c r="C3092" s="2">
        <v>43100</v>
      </c>
      <c r="D3092" s="1" t="s">
        <v>4508</v>
      </c>
      <c r="E3092" s="1" t="s">
        <v>4004</v>
      </c>
      <c r="F3092" s="1" t="s">
        <v>3287</v>
      </c>
      <c r="G3092" s="1" t="s">
        <v>6</v>
      </c>
      <c r="H3092" s="1" t="s">
        <v>3783</v>
      </c>
    </row>
    <row r="3093" spans="1:8" x14ac:dyDescent="0.25">
      <c r="A3093" s="4" t="s">
        <v>3229</v>
      </c>
      <c r="B3093" s="4" t="s">
        <v>3230</v>
      </c>
      <c r="C3093" s="2">
        <v>43100</v>
      </c>
      <c r="D3093" s="1" t="s">
        <v>4513</v>
      </c>
      <c r="E3093" s="1" t="s">
        <v>245</v>
      </c>
      <c r="F3093" s="1" t="s">
        <v>3768</v>
      </c>
      <c r="G3093" s="1" t="s">
        <v>6</v>
      </c>
      <c r="H3093" s="1" t="s">
        <v>45</v>
      </c>
    </row>
    <row r="3094" spans="1:8" x14ac:dyDescent="0.25">
      <c r="A3094" s="4" t="s">
        <v>3229</v>
      </c>
      <c r="B3094" s="4" t="s">
        <v>3230</v>
      </c>
      <c r="C3094" s="2">
        <v>43100</v>
      </c>
      <c r="D3094" s="1" t="s">
        <v>4523</v>
      </c>
      <c r="E3094" s="1" t="s">
        <v>44</v>
      </c>
      <c r="F3094" s="1" t="s">
        <v>3768</v>
      </c>
      <c r="G3094" s="1" t="s">
        <v>6</v>
      </c>
      <c r="H3094" s="1" t="s">
        <v>45</v>
      </c>
    </row>
    <row r="3095" spans="1:8" x14ac:dyDescent="0.25">
      <c r="A3095" s="4" t="s">
        <v>3229</v>
      </c>
      <c r="B3095" s="4" t="s">
        <v>3230</v>
      </c>
      <c r="C3095" s="2">
        <v>43100</v>
      </c>
      <c r="D3095" s="1" t="s">
        <v>4569</v>
      </c>
      <c r="E3095" s="1" t="s">
        <v>158</v>
      </c>
      <c r="F3095" s="1" t="s">
        <v>3768</v>
      </c>
      <c r="G3095" s="1" t="s">
        <v>6</v>
      </c>
      <c r="H3095" s="1" t="s">
        <v>45</v>
      </c>
    </row>
    <row r="3096" spans="1:8" x14ac:dyDescent="0.25">
      <c r="A3096" s="4" t="s">
        <v>3229</v>
      </c>
      <c r="B3096" s="4" t="s">
        <v>3230</v>
      </c>
      <c r="C3096" s="2">
        <v>43100</v>
      </c>
      <c r="D3096" s="1" t="s">
        <v>4583</v>
      </c>
      <c r="E3096" s="1" t="s">
        <v>3864</v>
      </c>
      <c r="F3096" s="1" t="s">
        <v>3768</v>
      </c>
      <c r="G3096" s="1" t="s">
        <v>6</v>
      </c>
      <c r="H3096" s="1" t="s">
        <v>45</v>
      </c>
    </row>
    <row r="3097" spans="1:8" x14ac:dyDescent="0.25">
      <c r="A3097" s="4" t="s">
        <v>3229</v>
      </c>
      <c r="B3097" s="4" t="s">
        <v>3230</v>
      </c>
      <c r="C3097" s="2">
        <v>43100</v>
      </c>
      <c r="D3097" s="1" t="s">
        <v>4620</v>
      </c>
      <c r="E3097" s="1" t="s">
        <v>605</v>
      </c>
      <c r="F3097" s="1" t="s">
        <v>867</v>
      </c>
      <c r="G3097" s="1" t="s">
        <v>52</v>
      </c>
      <c r="H3097" s="1" t="s">
        <v>45</v>
      </c>
    </row>
    <row r="3098" spans="1:8" x14ac:dyDescent="0.25">
      <c r="A3098" s="4" t="s">
        <v>3229</v>
      </c>
      <c r="B3098" s="4" t="s">
        <v>3230</v>
      </c>
      <c r="C3098" s="2">
        <v>43100</v>
      </c>
      <c r="D3098" s="1" t="s">
        <v>4649</v>
      </c>
      <c r="E3098" s="1" t="s">
        <v>3934</v>
      </c>
      <c r="F3098" s="1" t="s">
        <v>3768</v>
      </c>
      <c r="G3098" s="1" t="s">
        <v>6</v>
      </c>
      <c r="H3098" s="1" t="s">
        <v>53</v>
      </c>
    </row>
    <row r="3099" spans="1:8" x14ac:dyDescent="0.25">
      <c r="A3099" s="4" t="s">
        <v>1568</v>
      </c>
      <c r="B3099" s="4" t="s">
        <v>3230</v>
      </c>
      <c r="C3099" s="2">
        <v>43100</v>
      </c>
      <c r="D3099" s="1" t="s">
        <v>4663</v>
      </c>
      <c r="E3099" s="1" t="s">
        <v>144</v>
      </c>
      <c r="F3099" s="1" t="s">
        <v>867</v>
      </c>
      <c r="G3099" s="1" t="s">
        <v>6</v>
      </c>
      <c r="H3099" s="1" t="s">
        <v>3783</v>
      </c>
    </row>
    <row r="3100" spans="1:8" x14ac:dyDescent="0.25">
      <c r="A3100" s="4" t="s">
        <v>33</v>
      </c>
      <c r="B3100" s="4" t="s">
        <v>3230</v>
      </c>
      <c r="C3100" s="2">
        <v>43100</v>
      </c>
      <c r="D3100" s="1" t="s">
        <v>4674</v>
      </c>
      <c r="E3100" s="1" t="s">
        <v>210</v>
      </c>
      <c r="F3100" s="1" t="s">
        <v>3768</v>
      </c>
      <c r="G3100" s="1" t="s">
        <v>6</v>
      </c>
      <c r="H3100" s="1" t="s">
        <v>53</v>
      </c>
    </row>
    <row r="3101" spans="1:8" x14ac:dyDescent="0.25">
      <c r="A3101" s="4" t="s">
        <v>3304</v>
      </c>
      <c r="B3101" s="4" t="s">
        <v>3230</v>
      </c>
      <c r="C3101" s="2">
        <v>42735</v>
      </c>
      <c r="D3101" s="1" t="s">
        <v>4679</v>
      </c>
      <c r="E3101" s="1" t="s">
        <v>3837</v>
      </c>
      <c r="F3101" s="1" t="s">
        <v>3768</v>
      </c>
      <c r="G3101" s="1" t="s">
        <v>6</v>
      </c>
      <c r="H3101" s="1" t="s">
        <v>7</v>
      </c>
    </row>
    <row r="3102" spans="1:8" x14ac:dyDescent="0.25">
      <c r="A3102" s="4" t="s">
        <v>3304</v>
      </c>
      <c r="B3102" s="4" t="s">
        <v>3230</v>
      </c>
      <c r="C3102" s="2">
        <v>42735</v>
      </c>
      <c r="D3102" s="1" t="s">
        <v>4680</v>
      </c>
      <c r="E3102" s="1" t="s">
        <v>3837</v>
      </c>
      <c r="F3102" s="1" t="s">
        <v>3768</v>
      </c>
      <c r="G3102" s="1" t="s">
        <v>6</v>
      </c>
      <c r="H3102" s="1" t="s">
        <v>7</v>
      </c>
    </row>
    <row r="3103" spans="1:8" x14ac:dyDescent="0.25">
      <c r="A3103" s="4" t="s">
        <v>3304</v>
      </c>
      <c r="B3103" s="4" t="s">
        <v>3230</v>
      </c>
      <c r="C3103" s="2">
        <v>42735</v>
      </c>
      <c r="D3103" s="1" t="s">
        <v>4688</v>
      </c>
      <c r="E3103" s="1" t="s">
        <v>3813</v>
      </c>
      <c r="F3103" s="1" t="s">
        <v>3768</v>
      </c>
      <c r="G3103" s="1" t="s">
        <v>6</v>
      </c>
      <c r="H3103" s="1" t="s">
        <v>7</v>
      </c>
    </row>
    <row r="3104" spans="1:8" x14ac:dyDescent="0.25">
      <c r="A3104" s="4" t="s">
        <v>3304</v>
      </c>
      <c r="B3104" s="4" t="s">
        <v>3230</v>
      </c>
      <c r="C3104" s="2">
        <v>42735</v>
      </c>
      <c r="D3104" s="1" t="s">
        <v>4696</v>
      </c>
      <c r="E3104" s="1" t="s">
        <v>971</v>
      </c>
      <c r="F3104" s="1" t="s">
        <v>3768</v>
      </c>
      <c r="G3104" s="1" t="s">
        <v>6</v>
      </c>
      <c r="H3104" s="1" t="s">
        <v>7</v>
      </c>
    </row>
    <row r="3105" spans="1:8" x14ac:dyDescent="0.25">
      <c r="A3105" s="4" t="s">
        <v>3304</v>
      </c>
      <c r="B3105" s="4" t="s">
        <v>3230</v>
      </c>
      <c r="C3105" s="2">
        <v>42735</v>
      </c>
      <c r="D3105" s="1" t="s">
        <v>4705</v>
      </c>
      <c r="E3105" s="1" t="s">
        <v>2996</v>
      </c>
      <c r="F3105" s="1" t="s">
        <v>3768</v>
      </c>
      <c r="G3105" s="1" t="s">
        <v>6</v>
      </c>
      <c r="H3105" s="1" t="s">
        <v>7</v>
      </c>
    </row>
    <row r="3106" spans="1:8" x14ac:dyDescent="0.25">
      <c r="A3106" s="4" t="s">
        <v>3304</v>
      </c>
      <c r="B3106" s="4" t="s">
        <v>3230</v>
      </c>
      <c r="C3106" s="2">
        <v>42735</v>
      </c>
      <c r="D3106" s="1" t="s">
        <v>4710</v>
      </c>
      <c r="E3106" s="1" t="s">
        <v>3741</v>
      </c>
      <c r="F3106" s="1" t="s">
        <v>3768</v>
      </c>
      <c r="G3106" s="1" t="s">
        <v>52</v>
      </c>
      <c r="H3106" s="1" t="s">
        <v>7</v>
      </c>
    </row>
    <row r="3107" spans="1:8" x14ac:dyDescent="0.25">
      <c r="A3107" s="4" t="s">
        <v>3304</v>
      </c>
      <c r="B3107" s="4" t="s">
        <v>3230</v>
      </c>
      <c r="C3107" s="2">
        <v>42735</v>
      </c>
      <c r="D3107" s="1" t="s">
        <v>4715</v>
      </c>
      <c r="E3107" s="1" t="s">
        <v>3824</v>
      </c>
      <c r="F3107" s="1" t="s">
        <v>3768</v>
      </c>
      <c r="G3107" s="1" t="s">
        <v>6</v>
      </c>
      <c r="H3107" s="1" t="s">
        <v>7</v>
      </c>
    </row>
    <row r="3108" spans="1:8" x14ac:dyDescent="0.25">
      <c r="A3108" s="4" t="s">
        <v>2241</v>
      </c>
      <c r="B3108" s="4" t="s">
        <v>3230</v>
      </c>
      <c r="C3108" s="2">
        <v>43100</v>
      </c>
      <c r="D3108" s="1" t="s">
        <v>4724</v>
      </c>
      <c r="E3108" s="1" t="s">
        <v>984</v>
      </c>
      <c r="F3108" s="1" t="s">
        <v>3768</v>
      </c>
      <c r="G3108" s="1" t="s">
        <v>6</v>
      </c>
      <c r="H3108" s="1" t="s">
        <v>45</v>
      </c>
    </row>
    <row r="3109" spans="1:8" x14ac:dyDescent="0.25">
      <c r="A3109" s="4" t="s">
        <v>3304</v>
      </c>
      <c r="B3109" s="4" t="s">
        <v>3230</v>
      </c>
      <c r="C3109" s="2">
        <v>42735</v>
      </c>
      <c r="D3109" s="1" t="s">
        <v>4725</v>
      </c>
      <c r="E3109" s="1" t="s">
        <v>984</v>
      </c>
      <c r="F3109" s="1" t="s">
        <v>3768</v>
      </c>
      <c r="G3109" s="1" t="s">
        <v>6</v>
      </c>
      <c r="H3109" s="1" t="s">
        <v>7</v>
      </c>
    </row>
    <row r="3110" spans="1:8" x14ac:dyDescent="0.25">
      <c r="A3110" s="4" t="s">
        <v>4101</v>
      </c>
      <c r="B3110" s="4" t="s">
        <v>3230</v>
      </c>
      <c r="C3110" s="2">
        <v>43100</v>
      </c>
      <c r="D3110" s="1" t="s">
        <v>4729</v>
      </c>
      <c r="E3110" s="1" t="s">
        <v>3579</v>
      </c>
      <c r="F3110" s="1" t="s">
        <v>3753</v>
      </c>
      <c r="G3110" s="1" t="s">
        <v>52</v>
      </c>
      <c r="H3110" s="1" t="s">
        <v>845</v>
      </c>
    </row>
    <row r="3111" spans="1:8" x14ac:dyDescent="0.25">
      <c r="A3111" s="4" t="s">
        <v>3304</v>
      </c>
      <c r="B3111" s="4" t="s">
        <v>3230</v>
      </c>
      <c r="C3111" s="2">
        <v>42735</v>
      </c>
      <c r="D3111" s="1" t="s">
        <v>4741</v>
      </c>
      <c r="E3111" s="1" t="s">
        <v>59</v>
      </c>
      <c r="F3111" s="1" t="s">
        <v>3768</v>
      </c>
      <c r="G3111" s="1" t="s">
        <v>52</v>
      </c>
      <c r="H3111" s="1" t="s">
        <v>7</v>
      </c>
    </row>
    <row r="3112" spans="1:8" x14ac:dyDescent="0.25">
      <c r="A3112" s="4" t="s">
        <v>1568</v>
      </c>
      <c r="B3112" s="4" t="s">
        <v>3230</v>
      </c>
      <c r="C3112" s="2">
        <v>43100</v>
      </c>
      <c r="D3112" s="1" t="s">
        <v>4757</v>
      </c>
      <c r="E3112" s="1" t="s">
        <v>2626</v>
      </c>
      <c r="F3112" s="1" t="s">
        <v>3287</v>
      </c>
      <c r="G3112" s="1" t="s">
        <v>6</v>
      </c>
      <c r="H3112" s="1" t="s">
        <v>3783</v>
      </c>
    </row>
    <row r="3113" spans="1:8" x14ac:dyDescent="0.25">
      <c r="A3113" s="4" t="s">
        <v>1568</v>
      </c>
      <c r="B3113" s="4" t="s">
        <v>3230</v>
      </c>
      <c r="C3113" s="2">
        <v>43100</v>
      </c>
      <c r="D3113" s="1" t="s">
        <v>4760</v>
      </c>
      <c r="E3113" s="1" t="s">
        <v>4065</v>
      </c>
      <c r="F3113" s="1" t="s">
        <v>3768</v>
      </c>
      <c r="G3113" s="1" t="s">
        <v>6</v>
      </c>
      <c r="H3113" s="1" t="s">
        <v>3783</v>
      </c>
    </row>
    <row r="3114" spans="1:8" x14ac:dyDescent="0.25">
      <c r="A3114" s="4" t="s">
        <v>1568</v>
      </c>
      <c r="B3114" s="4" t="s">
        <v>3230</v>
      </c>
      <c r="C3114" s="2">
        <v>43100</v>
      </c>
      <c r="D3114" s="1" t="s">
        <v>4769</v>
      </c>
      <c r="E3114" s="1" t="s">
        <v>4065</v>
      </c>
      <c r="F3114" s="1" t="s">
        <v>3753</v>
      </c>
      <c r="G3114" s="1" t="s">
        <v>6</v>
      </c>
      <c r="H3114" s="1" t="s">
        <v>3783</v>
      </c>
    </row>
    <row r="3115" spans="1:8" x14ac:dyDescent="0.25">
      <c r="A3115" s="4" t="s">
        <v>3304</v>
      </c>
      <c r="B3115" s="4" t="s">
        <v>3230</v>
      </c>
      <c r="C3115" s="2">
        <v>42735</v>
      </c>
      <c r="D3115" s="1" t="s">
        <v>4778</v>
      </c>
      <c r="E3115" s="1" t="s">
        <v>2978</v>
      </c>
      <c r="F3115" s="1" t="s">
        <v>3768</v>
      </c>
      <c r="G3115" s="1" t="s">
        <v>6</v>
      </c>
      <c r="H3115" s="1" t="s">
        <v>7</v>
      </c>
    </row>
    <row r="3116" spans="1:8" x14ac:dyDescent="0.25">
      <c r="A3116" s="4" t="s">
        <v>3229</v>
      </c>
      <c r="B3116" s="4" t="s">
        <v>3230</v>
      </c>
      <c r="C3116" s="2">
        <v>43100</v>
      </c>
      <c r="D3116" s="1" t="s">
        <v>4826</v>
      </c>
      <c r="E3116" s="1" t="s">
        <v>487</v>
      </c>
      <c r="F3116" s="1" t="s">
        <v>3768</v>
      </c>
      <c r="G3116" s="1" t="s">
        <v>10</v>
      </c>
      <c r="H3116" s="1" t="s">
        <v>45</v>
      </c>
    </row>
    <row r="3117" spans="1:8" x14ac:dyDescent="0.25">
      <c r="A3117" s="4" t="s">
        <v>603</v>
      </c>
      <c r="B3117" s="4" t="s">
        <v>3230</v>
      </c>
      <c r="C3117" s="2">
        <v>43100</v>
      </c>
      <c r="D3117" s="1" t="s">
        <v>4995</v>
      </c>
      <c r="E3117" s="1" t="s">
        <v>365</v>
      </c>
      <c r="F3117" s="1" t="s">
        <v>4888</v>
      </c>
      <c r="G3117" s="1" t="s">
        <v>10</v>
      </c>
      <c r="H3117" s="1" t="s">
        <v>3783</v>
      </c>
    </row>
    <row r="3118" spans="1:8" x14ac:dyDescent="0.25">
      <c r="A3118" s="4" t="s">
        <v>3792</v>
      </c>
      <c r="B3118" s="4" t="s">
        <v>3230</v>
      </c>
      <c r="C3118" s="2">
        <v>43100</v>
      </c>
      <c r="D3118" s="1" t="s">
        <v>5050</v>
      </c>
      <c r="E3118" s="1" t="s">
        <v>379</v>
      </c>
      <c r="F3118" s="1" t="s">
        <v>4905</v>
      </c>
      <c r="G3118" s="1" t="s">
        <v>10</v>
      </c>
      <c r="H3118" s="1" t="s">
        <v>3783</v>
      </c>
    </row>
    <row r="3119" spans="1:8" x14ac:dyDescent="0.25">
      <c r="A3119" s="4" t="s">
        <v>3304</v>
      </c>
      <c r="B3119" s="4" t="s">
        <v>3230</v>
      </c>
      <c r="C3119" s="2">
        <v>42735</v>
      </c>
      <c r="D3119" s="1" t="s">
        <v>5127</v>
      </c>
      <c r="E3119" s="1" t="s">
        <v>484</v>
      </c>
      <c r="F3119" s="1" t="s">
        <v>3768</v>
      </c>
      <c r="G3119" s="1" t="s">
        <v>10</v>
      </c>
      <c r="H3119" s="1" t="s">
        <v>7</v>
      </c>
    </row>
    <row r="3120" spans="1:8" x14ac:dyDescent="0.25">
      <c r="A3120" s="4" t="s">
        <v>3304</v>
      </c>
      <c r="B3120" s="4" t="s">
        <v>3230</v>
      </c>
      <c r="C3120" s="2">
        <v>42735</v>
      </c>
      <c r="D3120" s="1" t="s">
        <v>5137</v>
      </c>
      <c r="E3120" s="1" t="s">
        <v>379</v>
      </c>
      <c r="F3120" s="1" t="s">
        <v>3768</v>
      </c>
      <c r="G3120" s="1" t="s">
        <v>10</v>
      </c>
      <c r="H3120" s="1" t="s">
        <v>7</v>
      </c>
    </row>
    <row r="3121" spans="1:8" x14ac:dyDescent="0.25">
      <c r="A3121" s="4" t="s">
        <v>457</v>
      </c>
      <c r="B3121" s="4" t="s">
        <v>3230</v>
      </c>
      <c r="C3121" s="2">
        <v>43100</v>
      </c>
      <c r="D3121" s="1" t="s">
        <v>5193</v>
      </c>
      <c r="E3121" s="1" t="s">
        <v>1926</v>
      </c>
      <c r="F3121" s="1" t="s">
        <v>4888</v>
      </c>
      <c r="G3121" s="1" t="s">
        <v>10</v>
      </c>
      <c r="H3121" s="1" t="s">
        <v>3783</v>
      </c>
    </row>
    <row r="3122" spans="1:8" x14ac:dyDescent="0.25">
      <c r="A3122" s="4" t="s">
        <v>3304</v>
      </c>
      <c r="B3122" s="4" t="s">
        <v>3230</v>
      </c>
      <c r="C3122" s="2">
        <v>42735</v>
      </c>
      <c r="D3122" s="1" t="s">
        <v>5199</v>
      </c>
      <c r="E3122" s="1" t="s">
        <v>2550</v>
      </c>
      <c r="F3122" s="1" t="s">
        <v>3768</v>
      </c>
      <c r="G3122" s="1" t="s">
        <v>10</v>
      </c>
      <c r="H3122" s="1" t="s">
        <v>7</v>
      </c>
    </row>
    <row r="3123" spans="1:8" x14ac:dyDescent="0.25">
      <c r="A3123" s="4" t="s">
        <v>1568</v>
      </c>
      <c r="B3123" s="4" t="s">
        <v>3230</v>
      </c>
      <c r="C3123" s="2">
        <v>43100</v>
      </c>
      <c r="D3123" s="1" t="s">
        <v>5210</v>
      </c>
      <c r="E3123" s="1" t="s">
        <v>350</v>
      </c>
      <c r="F3123" s="1" t="s">
        <v>4881</v>
      </c>
      <c r="G3123" s="1" t="s">
        <v>10</v>
      </c>
      <c r="H3123" s="1" t="s">
        <v>845</v>
      </c>
    </row>
    <row r="3124" spans="1:8" x14ac:dyDescent="0.25">
      <c r="A3124" s="4" t="s">
        <v>3229</v>
      </c>
      <c r="B3124" s="4" t="s">
        <v>3230</v>
      </c>
      <c r="C3124" s="2">
        <v>43100</v>
      </c>
      <c r="D3124" s="1" t="s">
        <v>5214</v>
      </c>
      <c r="E3124" s="1" t="s">
        <v>4942</v>
      </c>
      <c r="F3124" s="1" t="s">
        <v>3768</v>
      </c>
      <c r="G3124" s="1" t="s">
        <v>10</v>
      </c>
      <c r="H3124" s="1" t="s">
        <v>45</v>
      </c>
    </row>
    <row r="3125" spans="1:8" x14ac:dyDescent="0.25">
      <c r="A3125" s="4" t="s">
        <v>3304</v>
      </c>
      <c r="B3125" s="4" t="s">
        <v>3230</v>
      </c>
      <c r="C3125" s="2">
        <v>42735</v>
      </c>
      <c r="D3125" s="1" t="s">
        <v>5255</v>
      </c>
      <c r="E3125" s="1" t="s">
        <v>4863</v>
      </c>
      <c r="F3125" s="1" t="s">
        <v>3768</v>
      </c>
      <c r="G3125" s="1" t="s">
        <v>10</v>
      </c>
      <c r="H3125" s="1" t="s">
        <v>7</v>
      </c>
    </row>
    <row r="3126" spans="1:8" x14ac:dyDescent="0.25">
      <c r="A3126" s="4" t="s">
        <v>3304</v>
      </c>
      <c r="B3126" s="4" t="s">
        <v>3230</v>
      </c>
      <c r="C3126" s="2">
        <v>42735</v>
      </c>
      <c r="D3126" s="1" t="s">
        <v>5258</v>
      </c>
      <c r="E3126" s="1" t="s">
        <v>514</v>
      </c>
      <c r="F3126" s="1" t="s">
        <v>3768</v>
      </c>
      <c r="G3126" s="1" t="s">
        <v>10</v>
      </c>
      <c r="H3126" s="1" t="s">
        <v>7</v>
      </c>
    </row>
    <row r="3127" spans="1:8" x14ac:dyDescent="0.25">
      <c r="A3127" s="4" t="s">
        <v>3304</v>
      </c>
      <c r="B3127" s="4" t="s">
        <v>3230</v>
      </c>
      <c r="C3127" s="2">
        <v>42735</v>
      </c>
      <c r="D3127" s="1" t="s">
        <v>5267</v>
      </c>
      <c r="E3127" s="1" t="s">
        <v>1926</v>
      </c>
      <c r="F3127" s="1" t="s">
        <v>3768</v>
      </c>
      <c r="G3127" s="1" t="s">
        <v>10</v>
      </c>
      <c r="H3127" s="1" t="s">
        <v>7</v>
      </c>
    </row>
    <row r="3128" spans="1:8" x14ac:dyDescent="0.25">
      <c r="A3128" s="4" t="s">
        <v>3218</v>
      </c>
      <c r="B3128" s="4" t="s">
        <v>3219</v>
      </c>
      <c r="C3128" s="2">
        <v>42590</v>
      </c>
      <c r="D3128" s="1" t="s">
        <v>3220</v>
      </c>
      <c r="E3128" s="1" t="s">
        <v>9</v>
      </c>
      <c r="F3128" s="1" t="s">
        <v>1487</v>
      </c>
      <c r="G3128" s="1" t="s">
        <v>10</v>
      </c>
      <c r="H3128" s="1" t="s">
        <v>7</v>
      </c>
    </row>
    <row r="3129" spans="1:8" x14ac:dyDescent="0.25">
      <c r="A3129" s="4" t="s">
        <v>3192</v>
      </c>
      <c r="B3129" s="4" t="s">
        <v>3224</v>
      </c>
      <c r="C3129" s="2">
        <v>42586</v>
      </c>
      <c r="D3129" s="1" t="s">
        <v>3225</v>
      </c>
      <c r="E3129" s="1" t="s">
        <v>9</v>
      </c>
      <c r="F3129" s="1" t="s">
        <v>15</v>
      </c>
      <c r="G3129" s="1" t="s">
        <v>10</v>
      </c>
      <c r="H3129" s="1" t="s">
        <v>7</v>
      </c>
    </row>
    <row r="3130" spans="1:8" x14ac:dyDescent="0.25">
      <c r="A3130" s="4" t="s">
        <v>1590</v>
      </c>
      <c r="B3130" s="4" t="s">
        <v>3221</v>
      </c>
      <c r="C3130" s="2">
        <v>42589</v>
      </c>
      <c r="D3130" s="1" t="s">
        <v>3222</v>
      </c>
      <c r="E3130" s="1" t="s">
        <v>9</v>
      </c>
      <c r="F3130" s="1" t="s">
        <v>15</v>
      </c>
      <c r="G3130" s="1" t="s">
        <v>10</v>
      </c>
      <c r="H3130" s="1" t="s">
        <v>7</v>
      </c>
    </row>
    <row r="3131" spans="1:8" x14ac:dyDescent="0.25">
      <c r="A3131" s="4" t="s">
        <v>1582</v>
      </c>
      <c r="B3131" s="4" t="s">
        <v>3232</v>
      </c>
      <c r="C3131" s="2">
        <v>42923</v>
      </c>
      <c r="D3131" s="1" t="s">
        <v>3233</v>
      </c>
      <c r="E3131" s="1" t="s">
        <v>9</v>
      </c>
      <c r="F3131" s="1" t="s">
        <v>1487</v>
      </c>
      <c r="G3131" s="1" t="s">
        <v>10</v>
      </c>
      <c r="H3131" s="1" t="s">
        <v>36</v>
      </c>
    </row>
    <row r="3132" spans="1:8" x14ac:dyDescent="0.25">
      <c r="A3132" s="4" t="s">
        <v>1582</v>
      </c>
      <c r="B3132" s="4" t="s">
        <v>3232</v>
      </c>
      <c r="C3132" s="2">
        <v>42923</v>
      </c>
      <c r="D3132" s="1" t="s">
        <v>3234</v>
      </c>
      <c r="E3132" s="1" t="s">
        <v>4</v>
      </c>
      <c r="F3132" s="1" t="s">
        <v>1487</v>
      </c>
      <c r="G3132" s="1" t="s">
        <v>6</v>
      </c>
      <c r="H3132" s="1" t="s">
        <v>36</v>
      </c>
    </row>
    <row r="3133" spans="1:8" x14ac:dyDescent="0.25">
      <c r="A3133" s="4" t="s">
        <v>1582</v>
      </c>
      <c r="B3133" s="4" t="s">
        <v>3232</v>
      </c>
      <c r="C3133" s="2">
        <v>42923</v>
      </c>
      <c r="D3133" s="1" t="s">
        <v>4001</v>
      </c>
      <c r="E3133" s="1" t="s">
        <v>1071</v>
      </c>
      <c r="F3133" s="1" t="s">
        <v>3287</v>
      </c>
      <c r="G3133" s="1" t="s">
        <v>6</v>
      </c>
      <c r="H3133" s="1" t="s">
        <v>7</v>
      </c>
    </row>
    <row r="3134" spans="1:8" x14ac:dyDescent="0.25">
      <c r="A3134" s="4" t="s">
        <v>1582</v>
      </c>
      <c r="B3134" s="4" t="s">
        <v>3232</v>
      </c>
      <c r="C3134" s="2">
        <v>42923</v>
      </c>
      <c r="D3134" s="1" t="s">
        <v>4008</v>
      </c>
      <c r="E3134" s="1" t="s">
        <v>1628</v>
      </c>
      <c r="F3134" s="1" t="s">
        <v>3287</v>
      </c>
      <c r="G3134" s="1" t="s">
        <v>6</v>
      </c>
      <c r="H3134" s="1" t="s">
        <v>7</v>
      </c>
    </row>
    <row r="3135" spans="1:8" x14ac:dyDescent="0.25">
      <c r="A3135" s="4" t="s">
        <v>1582</v>
      </c>
      <c r="B3135" s="4" t="s">
        <v>3232</v>
      </c>
      <c r="C3135" s="2">
        <v>42923</v>
      </c>
      <c r="D3135" s="1" t="s">
        <v>4015</v>
      </c>
      <c r="E3135" s="1" t="s">
        <v>4012</v>
      </c>
      <c r="F3135" s="1" t="s">
        <v>3287</v>
      </c>
      <c r="G3135" s="1" t="s">
        <v>6</v>
      </c>
      <c r="H3135" s="1" t="s">
        <v>7</v>
      </c>
    </row>
    <row r="3136" spans="1:8" x14ac:dyDescent="0.25">
      <c r="A3136" s="4" t="s">
        <v>1582</v>
      </c>
      <c r="B3136" s="4" t="s">
        <v>3232</v>
      </c>
      <c r="C3136" s="2">
        <v>42923</v>
      </c>
      <c r="D3136" s="1" t="s">
        <v>4017</v>
      </c>
      <c r="E3136" s="1" t="s">
        <v>1660</v>
      </c>
      <c r="F3136" s="1" t="s">
        <v>3287</v>
      </c>
      <c r="G3136" s="1" t="s">
        <v>6</v>
      </c>
      <c r="H3136" s="1" t="s">
        <v>7</v>
      </c>
    </row>
    <row r="3137" spans="1:8" x14ac:dyDescent="0.25">
      <c r="A3137" s="4" t="s">
        <v>1582</v>
      </c>
      <c r="B3137" s="4" t="s">
        <v>3232</v>
      </c>
      <c r="C3137" s="2">
        <v>42923</v>
      </c>
      <c r="D3137" s="1" t="s">
        <v>4026</v>
      </c>
      <c r="E3137" s="1" t="s">
        <v>4021</v>
      </c>
      <c r="F3137" s="1" t="s">
        <v>3287</v>
      </c>
      <c r="G3137" s="1" t="s">
        <v>52</v>
      </c>
      <c r="H3137" s="1" t="s">
        <v>7</v>
      </c>
    </row>
    <row r="3138" spans="1:8" x14ac:dyDescent="0.25">
      <c r="A3138" s="4" t="s">
        <v>1582</v>
      </c>
      <c r="B3138" s="4" t="s">
        <v>3232</v>
      </c>
      <c r="C3138" s="2">
        <v>42923</v>
      </c>
      <c r="D3138" s="1" t="s">
        <v>4056</v>
      </c>
      <c r="E3138" s="1" t="s">
        <v>4030</v>
      </c>
      <c r="F3138" s="1" t="s">
        <v>3287</v>
      </c>
      <c r="G3138" s="1" t="s">
        <v>6</v>
      </c>
      <c r="H3138" s="1" t="s">
        <v>7</v>
      </c>
    </row>
    <row r="3139" spans="1:8" x14ac:dyDescent="0.25">
      <c r="A3139" s="4" t="s">
        <v>1582</v>
      </c>
      <c r="B3139" s="4" t="s">
        <v>3232</v>
      </c>
      <c r="C3139" s="2">
        <v>42923</v>
      </c>
      <c r="D3139" s="1" t="s">
        <v>4064</v>
      </c>
      <c r="E3139" s="1" t="s">
        <v>4061</v>
      </c>
      <c r="F3139" s="1" t="s">
        <v>3287</v>
      </c>
      <c r="G3139" s="1" t="s">
        <v>6</v>
      </c>
      <c r="H3139" s="1" t="s">
        <v>7</v>
      </c>
    </row>
    <row r="3140" spans="1:8" x14ac:dyDescent="0.25">
      <c r="A3140" s="4" t="s">
        <v>1582</v>
      </c>
      <c r="B3140" s="4" t="s">
        <v>3232</v>
      </c>
      <c r="C3140" s="2">
        <v>42923</v>
      </c>
      <c r="D3140" s="1" t="s">
        <v>4070</v>
      </c>
      <c r="E3140" s="1" t="s">
        <v>4067</v>
      </c>
      <c r="F3140" s="1" t="s">
        <v>3287</v>
      </c>
      <c r="G3140" s="1" t="s">
        <v>6</v>
      </c>
      <c r="H3140" s="1" t="s">
        <v>7</v>
      </c>
    </row>
    <row r="3141" spans="1:8" x14ac:dyDescent="0.25">
      <c r="A3141" s="4" t="s">
        <v>1582</v>
      </c>
      <c r="B3141" s="4" t="s">
        <v>3232</v>
      </c>
      <c r="C3141" s="2">
        <v>42923</v>
      </c>
      <c r="D3141" s="1" t="s">
        <v>4077</v>
      </c>
      <c r="E3141" s="1" t="s">
        <v>88</v>
      </c>
      <c r="F3141" s="1" t="s">
        <v>3287</v>
      </c>
      <c r="G3141" s="1" t="s">
        <v>6</v>
      </c>
      <c r="H3141" s="1" t="s">
        <v>7</v>
      </c>
    </row>
    <row r="3142" spans="1:8" x14ac:dyDescent="0.25">
      <c r="A3142" s="4" t="s">
        <v>1582</v>
      </c>
      <c r="B3142" s="4" t="s">
        <v>3232</v>
      </c>
      <c r="C3142" s="2">
        <v>42923</v>
      </c>
      <c r="D3142" s="1" t="s">
        <v>4111</v>
      </c>
      <c r="E3142" s="1" t="s">
        <v>2617</v>
      </c>
      <c r="F3142" s="1" t="s">
        <v>3287</v>
      </c>
      <c r="G3142" s="1" t="s">
        <v>6</v>
      </c>
      <c r="H3142" s="1" t="s">
        <v>7</v>
      </c>
    </row>
    <row r="3143" spans="1:8" x14ac:dyDescent="0.25">
      <c r="A3143" s="4" t="s">
        <v>1582</v>
      </c>
      <c r="B3143" s="4" t="s">
        <v>3232</v>
      </c>
      <c r="C3143" s="2">
        <v>42923</v>
      </c>
      <c r="D3143" s="1" t="s">
        <v>4115</v>
      </c>
      <c r="E3143" s="1" t="s">
        <v>2626</v>
      </c>
      <c r="F3143" s="1" t="s">
        <v>3287</v>
      </c>
      <c r="G3143" s="1" t="s">
        <v>6</v>
      </c>
      <c r="H3143" s="1" t="s">
        <v>7</v>
      </c>
    </row>
    <row r="3144" spans="1:8" x14ac:dyDescent="0.25">
      <c r="A3144" s="4" t="s">
        <v>1582</v>
      </c>
      <c r="B3144" s="4" t="s">
        <v>3232</v>
      </c>
      <c r="C3144" s="2">
        <v>42923</v>
      </c>
      <c r="D3144" s="1" t="s">
        <v>4928</v>
      </c>
      <c r="E3144" s="1" t="s">
        <v>4926</v>
      </c>
      <c r="F3144" s="1" t="s">
        <v>4867</v>
      </c>
      <c r="G3144" s="1" t="s">
        <v>10</v>
      </c>
      <c r="H3144" s="1" t="s">
        <v>7</v>
      </c>
    </row>
    <row r="3145" spans="1:8" x14ac:dyDescent="0.25">
      <c r="A3145" s="4" t="s">
        <v>1582</v>
      </c>
      <c r="B3145" s="4" t="s">
        <v>3232</v>
      </c>
      <c r="C3145" s="2">
        <v>42923</v>
      </c>
      <c r="D3145" s="1" t="s">
        <v>4940</v>
      </c>
      <c r="E3145" s="1" t="s">
        <v>3036</v>
      </c>
      <c r="F3145" s="1" t="s">
        <v>4867</v>
      </c>
      <c r="G3145" s="1" t="s">
        <v>10</v>
      </c>
      <c r="H3145" s="1" t="s">
        <v>7</v>
      </c>
    </row>
    <row r="3146" spans="1:8" x14ac:dyDescent="0.25">
      <c r="A3146" s="4" t="s">
        <v>1582</v>
      </c>
      <c r="B3146" s="4" t="s">
        <v>3232</v>
      </c>
      <c r="C3146" s="2">
        <v>42923</v>
      </c>
      <c r="D3146" s="1" t="s">
        <v>4948</v>
      </c>
      <c r="E3146" s="1" t="s">
        <v>4947</v>
      </c>
      <c r="F3146" s="1" t="s">
        <v>4867</v>
      </c>
      <c r="G3146" s="1" t="s">
        <v>10</v>
      </c>
      <c r="H3146" s="1" t="s">
        <v>7</v>
      </c>
    </row>
    <row r="3147" spans="1:8" x14ac:dyDescent="0.25">
      <c r="A3147" s="4" t="s">
        <v>1582</v>
      </c>
      <c r="B3147" s="4" t="s">
        <v>3232</v>
      </c>
      <c r="C3147" s="2">
        <v>42923</v>
      </c>
      <c r="D3147" s="1" t="s">
        <v>4954</v>
      </c>
      <c r="E3147" s="1" t="s">
        <v>4955</v>
      </c>
      <c r="F3147" s="1" t="s">
        <v>4867</v>
      </c>
      <c r="G3147" s="1" t="s">
        <v>10</v>
      </c>
      <c r="H3147" s="1" t="s">
        <v>7</v>
      </c>
    </row>
    <row r="3148" spans="1:8" x14ac:dyDescent="0.25">
      <c r="A3148" s="4" t="s">
        <v>1582</v>
      </c>
      <c r="B3148" s="4" t="s">
        <v>3232</v>
      </c>
      <c r="C3148" s="2">
        <v>42923</v>
      </c>
      <c r="D3148" s="1" t="s">
        <v>4962</v>
      </c>
      <c r="E3148" s="1" t="s">
        <v>4961</v>
      </c>
      <c r="F3148" s="1" t="s">
        <v>4867</v>
      </c>
      <c r="G3148" s="1" t="s">
        <v>10</v>
      </c>
      <c r="H3148" s="1" t="s">
        <v>7</v>
      </c>
    </row>
    <row r="3149" spans="1:8" x14ac:dyDescent="0.25">
      <c r="A3149" s="4" t="s">
        <v>1582</v>
      </c>
      <c r="B3149" s="4" t="s">
        <v>3232</v>
      </c>
      <c r="C3149" s="2">
        <v>42923</v>
      </c>
      <c r="D3149" s="1" t="s">
        <v>4969</v>
      </c>
      <c r="E3149" s="1" t="s">
        <v>4966</v>
      </c>
      <c r="F3149" s="1" t="s">
        <v>4867</v>
      </c>
      <c r="G3149" s="1" t="s">
        <v>10</v>
      </c>
      <c r="H3149" s="1" t="s">
        <v>7</v>
      </c>
    </row>
    <row r="3150" spans="1:8" x14ac:dyDescent="0.25">
      <c r="A3150" s="4" t="s">
        <v>3192</v>
      </c>
      <c r="B3150" s="4" t="s">
        <v>3226</v>
      </c>
      <c r="C3150" s="2">
        <v>42581</v>
      </c>
      <c r="D3150" s="1" t="s">
        <v>3227</v>
      </c>
      <c r="E3150" s="1" t="s">
        <v>9</v>
      </c>
      <c r="F3150" s="1" t="s">
        <v>15</v>
      </c>
      <c r="G3150" s="1" t="s">
        <v>10</v>
      </c>
      <c r="H3150" s="1" t="s">
        <v>7</v>
      </c>
    </row>
    <row r="3151" spans="1:8" x14ac:dyDescent="0.25">
      <c r="A3151" s="4" t="s">
        <v>3192</v>
      </c>
      <c r="B3151" s="4" t="s">
        <v>3226</v>
      </c>
      <c r="C3151" s="2">
        <v>42581</v>
      </c>
      <c r="D3151" s="1" t="s">
        <v>3228</v>
      </c>
      <c r="E3151" s="1" t="s">
        <v>4</v>
      </c>
      <c r="F3151" s="1" t="s">
        <v>15</v>
      </c>
      <c r="G3151" s="1" t="s">
        <v>6</v>
      </c>
      <c r="H3151" s="1" t="s">
        <v>7</v>
      </c>
    </row>
    <row r="3152" spans="1:8" x14ac:dyDescent="0.25">
      <c r="A3152" s="4" t="s">
        <v>3239</v>
      </c>
      <c r="B3152" s="4" t="s">
        <v>3240</v>
      </c>
      <c r="C3152" s="2">
        <v>42593</v>
      </c>
      <c r="D3152" s="1" t="s">
        <v>3241</v>
      </c>
      <c r="E3152" s="1" t="s">
        <v>9</v>
      </c>
      <c r="F3152" s="1" t="s">
        <v>1487</v>
      </c>
      <c r="G3152" s="1" t="s">
        <v>10</v>
      </c>
      <c r="H3152" s="1" t="s">
        <v>7</v>
      </c>
    </row>
    <row r="3153" spans="1:8" x14ac:dyDescent="0.25">
      <c r="A3153" s="4" t="s">
        <v>3239</v>
      </c>
      <c r="B3153" s="4" t="s">
        <v>3240</v>
      </c>
      <c r="C3153" s="2">
        <v>42593</v>
      </c>
      <c r="D3153" s="1" t="s">
        <v>3242</v>
      </c>
      <c r="E3153" s="1" t="s">
        <v>4</v>
      </c>
      <c r="F3153" s="1" t="s">
        <v>1487</v>
      </c>
      <c r="G3153" s="1" t="s">
        <v>6</v>
      </c>
      <c r="H3153" s="1" t="s">
        <v>7</v>
      </c>
    </row>
    <row r="3154" spans="1:8" x14ac:dyDescent="0.25">
      <c r="A3154" s="4" t="s">
        <v>2344</v>
      </c>
      <c r="B3154" s="4" t="s">
        <v>3198</v>
      </c>
      <c r="C3154" s="2">
        <v>42949</v>
      </c>
      <c r="D3154" s="1" t="s">
        <v>3199</v>
      </c>
      <c r="E3154" s="1" t="s">
        <v>9</v>
      </c>
      <c r="F3154" s="1" t="s">
        <v>1487</v>
      </c>
      <c r="G3154" s="1" t="s">
        <v>10</v>
      </c>
      <c r="H3154" s="1" t="s">
        <v>7</v>
      </c>
    </row>
    <row r="3155" spans="1:8" x14ac:dyDescent="0.25">
      <c r="A3155" s="4" t="s">
        <v>606</v>
      </c>
      <c r="B3155" s="4" t="s">
        <v>3198</v>
      </c>
      <c r="C3155" s="2">
        <v>42949</v>
      </c>
      <c r="D3155" s="1" t="s">
        <v>3200</v>
      </c>
      <c r="E3155" s="1" t="s">
        <v>4</v>
      </c>
      <c r="F3155" s="1" t="s">
        <v>1487</v>
      </c>
      <c r="G3155" s="1" t="s">
        <v>6</v>
      </c>
      <c r="H3155" s="1" t="s">
        <v>7</v>
      </c>
    </row>
    <row r="3156" spans="1:8" x14ac:dyDescent="0.25">
      <c r="A3156" s="4" t="s">
        <v>606</v>
      </c>
      <c r="B3156" s="4" t="s">
        <v>3198</v>
      </c>
      <c r="C3156" s="2">
        <v>42949</v>
      </c>
      <c r="D3156" s="1" t="s">
        <v>4183</v>
      </c>
      <c r="E3156" s="1" t="s">
        <v>3741</v>
      </c>
      <c r="F3156" s="1" t="s">
        <v>3753</v>
      </c>
      <c r="G3156" s="1" t="s">
        <v>52</v>
      </c>
      <c r="H3156" s="1" t="s">
        <v>845</v>
      </c>
    </row>
    <row r="3157" spans="1:8" x14ac:dyDescent="0.25">
      <c r="A3157" s="4" t="s">
        <v>2179</v>
      </c>
      <c r="B3157" s="4" t="s">
        <v>3198</v>
      </c>
      <c r="C3157" s="2">
        <v>42949</v>
      </c>
      <c r="D3157" s="1" t="s">
        <v>4488</v>
      </c>
      <c r="E3157" s="1" t="s">
        <v>4104</v>
      </c>
      <c r="F3157" s="1" t="s">
        <v>2143</v>
      </c>
      <c r="G3157" s="1" t="s">
        <v>6</v>
      </c>
      <c r="H3157" s="1" t="s">
        <v>92</v>
      </c>
    </row>
    <row r="3158" spans="1:8" x14ac:dyDescent="0.25">
      <c r="A3158" s="4" t="s">
        <v>2240</v>
      </c>
      <c r="B3158" s="4" t="s">
        <v>3198</v>
      </c>
      <c r="C3158" s="2">
        <v>42949</v>
      </c>
      <c r="D3158" s="1" t="s">
        <v>4573</v>
      </c>
      <c r="E3158" s="1" t="s">
        <v>3331</v>
      </c>
      <c r="F3158" s="1" t="s">
        <v>3753</v>
      </c>
      <c r="G3158" s="1" t="s">
        <v>6</v>
      </c>
      <c r="H3158" s="1" t="s">
        <v>845</v>
      </c>
    </row>
    <row r="3159" spans="1:8" x14ac:dyDescent="0.25">
      <c r="A3159" s="4" t="s">
        <v>2179</v>
      </c>
      <c r="B3159" s="4" t="s">
        <v>3198</v>
      </c>
      <c r="C3159" s="2">
        <v>42760</v>
      </c>
      <c r="D3159" s="1" t="s">
        <v>4575</v>
      </c>
      <c r="E3159" s="1" t="s">
        <v>3331</v>
      </c>
      <c r="F3159" s="1" t="s">
        <v>2143</v>
      </c>
      <c r="G3159" s="1" t="s">
        <v>6</v>
      </c>
      <c r="H3159" s="1" t="s">
        <v>92</v>
      </c>
    </row>
    <row r="3160" spans="1:8" x14ac:dyDescent="0.25">
      <c r="A3160" s="4" t="s">
        <v>3133</v>
      </c>
      <c r="B3160" s="4" t="s">
        <v>3243</v>
      </c>
      <c r="C3160" s="2">
        <v>42928</v>
      </c>
      <c r="D3160" s="1" t="s">
        <v>3244</v>
      </c>
      <c r="E3160" s="1" t="s">
        <v>4</v>
      </c>
      <c r="F3160" s="1" t="s">
        <v>1487</v>
      </c>
      <c r="G3160" s="1" t="s">
        <v>6</v>
      </c>
      <c r="H3160" s="1" t="s">
        <v>92</v>
      </c>
    </row>
    <row r="3161" spans="1:8" x14ac:dyDescent="0.25">
      <c r="A3161" s="4" t="s">
        <v>3133</v>
      </c>
      <c r="B3161" s="4" t="s">
        <v>3243</v>
      </c>
      <c r="C3161" s="2">
        <v>42928</v>
      </c>
      <c r="D3161" s="1" t="s">
        <v>3245</v>
      </c>
      <c r="E3161" s="1" t="s">
        <v>9</v>
      </c>
      <c r="F3161" s="1" t="s">
        <v>1487</v>
      </c>
      <c r="G3161" s="1" t="s">
        <v>10</v>
      </c>
      <c r="H3161" s="1" t="s">
        <v>92</v>
      </c>
    </row>
    <row r="3162" spans="1:8" x14ac:dyDescent="0.25">
      <c r="A3162" s="4" t="s">
        <v>1590</v>
      </c>
      <c r="B3162" s="4" t="s">
        <v>3236</v>
      </c>
      <c r="C3162" s="2">
        <v>42934</v>
      </c>
      <c r="D3162" s="1" t="s">
        <v>3237</v>
      </c>
      <c r="E3162" s="1" t="s">
        <v>4</v>
      </c>
      <c r="F3162" s="1" t="s">
        <v>1487</v>
      </c>
      <c r="G3162" s="1" t="s">
        <v>6</v>
      </c>
      <c r="H3162" s="1" t="s">
        <v>36</v>
      </c>
    </row>
    <row r="3163" spans="1:8" x14ac:dyDescent="0.25">
      <c r="A3163" s="4" t="s">
        <v>1590</v>
      </c>
      <c r="B3163" s="4" t="s">
        <v>3236</v>
      </c>
      <c r="C3163" s="2">
        <v>42934</v>
      </c>
      <c r="D3163" s="1" t="s">
        <v>3238</v>
      </c>
      <c r="E3163" s="1" t="s">
        <v>9</v>
      </c>
      <c r="F3163" s="1" t="s">
        <v>1487</v>
      </c>
      <c r="G3163" s="1" t="s">
        <v>10</v>
      </c>
      <c r="H3163" s="1" t="s">
        <v>36</v>
      </c>
    </row>
    <row r="3164" spans="1:8" x14ac:dyDescent="0.25">
      <c r="A3164" s="4" t="s">
        <v>306</v>
      </c>
      <c r="B3164" s="4" t="s">
        <v>3236</v>
      </c>
      <c r="C3164" s="2">
        <v>42934</v>
      </c>
      <c r="D3164" s="1" t="s">
        <v>4337</v>
      </c>
      <c r="E3164" s="1" t="s">
        <v>3331</v>
      </c>
      <c r="F3164" s="1" t="s">
        <v>867</v>
      </c>
      <c r="G3164" s="1" t="s">
        <v>6</v>
      </c>
      <c r="H3164" s="1" t="s">
        <v>3783</v>
      </c>
    </row>
    <row r="3165" spans="1:8" x14ac:dyDescent="0.25">
      <c r="A3165" s="4" t="s">
        <v>1819</v>
      </c>
      <c r="B3165" s="4" t="s">
        <v>3236</v>
      </c>
      <c r="C3165" s="2">
        <v>42934</v>
      </c>
      <c r="D3165" s="1" t="s">
        <v>4652</v>
      </c>
      <c r="E3165" s="1" t="s">
        <v>1660</v>
      </c>
      <c r="F3165" s="1" t="s">
        <v>867</v>
      </c>
      <c r="G3165" s="1" t="s">
        <v>6</v>
      </c>
      <c r="H3165" s="1" t="s">
        <v>3783</v>
      </c>
    </row>
    <row r="3166" spans="1:8" x14ac:dyDescent="0.25">
      <c r="A3166" s="4" t="s">
        <v>306</v>
      </c>
      <c r="B3166" s="4" t="s">
        <v>3236</v>
      </c>
      <c r="C3166" s="2">
        <v>42934</v>
      </c>
      <c r="D3166" s="1" t="s">
        <v>4751</v>
      </c>
      <c r="E3166" s="1" t="s">
        <v>1650</v>
      </c>
      <c r="F3166" s="1" t="s">
        <v>867</v>
      </c>
      <c r="G3166" s="1" t="s">
        <v>6</v>
      </c>
      <c r="H3166" s="1" t="s">
        <v>3783</v>
      </c>
    </row>
    <row r="3167" spans="1:8" x14ac:dyDescent="0.25">
      <c r="A3167" s="4" t="s">
        <v>3836</v>
      </c>
      <c r="B3167" s="4" t="s">
        <v>3236</v>
      </c>
      <c r="C3167" s="2">
        <v>42934</v>
      </c>
      <c r="D3167" s="1" t="s">
        <v>4761</v>
      </c>
      <c r="E3167" s="1" t="s">
        <v>4065</v>
      </c>
      <c r="F3167" s="1" t="s">
        <v>867</v>
      </c>
      <c r="G3167" s="1" t="s">
        <v>6</v>
      </c>
      <c r="H3167" s="1" t="s">
        <v>3783</v>
      </c>
    </row>
    <row r="3168" spans="1:8" x14ac:dyDescent="0.25">
      <c r="A3168" s="4" t="s">
        <v>306</v>
      </c>
      <c r="B3168" s="4" t="s">
        <v>3236</v>
      </c>
      <c r="C3168" s="2">
        <v>42934</v>
      </c>
      <c r="D3168" s="1" t="s">
        <v>5007</v>
      </c>
      <c r="E3168" s="1" t="s">
        <v>464</v>
      </c>
      <c r="F3168" s="1" t="s">
        <v>900</v>
      </c>
      <c r="G3168" s="1" t="s">
        <v>10</v>
      </c>
      <c r="H3168" s="1" t="s">
        <v>3783</v>
      </c>
    </row>
    <row r="3169" spans="1:8" x14ac:dyDescent="0.25">
      <c r="A3169" s="4" t="s">
        <v>306</v>
      </c>
      <c r="B3169" s="4" t="s">
        <v>3236</v>
      </c>
      <c r="C3169" s="2">
        <v>42934</v>
      </c>
      <c r="D3169" s="1" t="s">
        <v>5204</v>
      </c>
      <c r="E3169" s="1" t="s">
        <v>2550</v>
      </c>
      <c r="F3169" s="1" t="s">
        <v>900</v>
      </c>
      <c r="G3169" s="1" t="s">
        <v>10</v>
      </c>
      <c r="H3169" s="1" t="s">
        <v>4773</v>
      </c>
    </row>
    <row r="3170" spans="1:8" x14ac:dyDescent="0.25">
      <c r="A3170" s="4" t="s">
        <v>306</v>
      </c>
      <c r="B3170" s="4" t="s">
        <v>3236</v>
      </c>
      <c r="C3170" s="2">
        <v>42934</v>
      </c>
      <c r="D3170" s="1" t="s">
        <v>5225</v>
      </c>
      <c r="E3170" s="1" t="s">
        <v>3017</v>
      </c>
      <c r="F3170" s="1" t="s">
        <v>900</v>
      </c>
      <c r="G3170" s="1" t="s">
        <v>10</v>
      </c>
      <c r="H3170" s="1" t="s">
        <v>3783</v>
      </c>
    </row>
    <row r="3171" spans="1:8" x14ac:dyDescent="0.25">
      <c r="A3171" s="4" t="s">
        <v>2191</v>
      </c>
      <c r="B3171" s="4" t="s">
        <v>3236</v>
      </c>
      <c r="C3171" s="2">
        <v>42934</v>
      </c>
      <c r="D3171" s="1" t="s">
        <v>5348</v>
      </c>
      <c r="E3171" s="1" t="s">
        <v>326</v>
      </c>
      <c r="F3171" s="1" t="s">
        <v>900</v>
      </c>
      <c r="G3171" s="1" t="s">
        <v>10</v>
      </c>
      <c r="H3171" s="1" t="s">
        <v>4206</v>
      </c>
    </row>
    <row r="3172" spans="1:8" x14ac:dyDescent="0.25">
      <c r="A3172" s="4" t="s">
        <v>3188</v>
      </c>
      <c r="B3172" s="4" t="s">
        <v>3190</v>
      </c>
      <c r="C3172" s="2">
        <v>42607</v>
      </c>
      <c r="D3172" s="1" t="s">
        <v>3191</v>
      </c>
      <c r="E3172" s="1" t="s">
        <v>9</v>
      </c>
      <c r="F3172" s="1" t="s">
        <v>1487</v>
      </c>
      <c r="G3172" s="1" t="s">
        <v>10</v>
      </c>
      <c r="H3172" s="1" t="s">
        <v>7</v>
      </c>
    </row>
    <row r="3173" spans="1:8" x14ac:dyDescent="0.25">
      <c r="A3173" s="4" t="s">
        <v>569</v>
      </c>
      <c r="B3173" s="4" t="s">
        <v>3212</v>
      </c>
      <c r="C3173" s="2">
        <v>42609</v>
      </c>
      <c r="D3173" s="1" t="s">
        <v>3213</v>
      </c>
      <c r="E3173" s="1" t="s">
        <v>4</v>
      </c>
      <c r="F3173" s="1" t="s">
        <v>1487</v>
      </c>
      <c r="G3173" s="1" t="s">
        <v>6</v>
      </c>
      <c r="H3173" s="1" t="s">
        <v>7</v>
      </c>
    </row>
    <row r="3174" spans="1:8" x14ac:dyDescent="0.25">
      <c r="A3174" s="4" t="s">
        <v>569</v>
      </c>
      <c r="B3174" s="4" t="s">
        <v>3212</v>
      </c>
      <c r="C3174" s="2">
        <v>42609</v>
      </c>
      <c r="D3174" s="1" t="s">
        <v>3217</v>
      </c>
      <c r="E3174" s="1" t="s">
        <v>9</v>
      </c>
      <c r="F3174" s="1" t="s">
        <v>1487</v>
      </c>
      <c r="G3174" s="1" t="s">
        <v>10</v>
      </c>
      <c r="H3174" s="1" t="s">
        <v>7</v>
      </c>
    </row>
    <row r="3175" spans="1:8" x14ac:dyDescent="0.25">
      <c r="A3175" s="4" t="s">
        <v>3192</v>
      </c>
      <c r="B3175" s="4" t="s">
        <v>3194</v>
      </c>
      <c r="C3175" s="2">
        <v>42603</v>
      </c>
      <c r="D3175" s="1" t="s">
        <v>3195</v>
      </c>
      <c r="E3175" s="1" t="s">
        <v>9</v>
      </c>
      <c r="F3175" s="1" t="s">
        <v>1130</v>
      </c>
      <c r="G3175" s="1" t="s">
        <v>10</v>
      </c>
      <c r="H3175" s="1" t="s">
        <v>7</v>
      </c>
    </row>
    <row r="3176" spans="1:8" x14ac:dyDescent="0.25">
      <c r="A3176" s="4" t="s">
        <v>3192</v>
      </c>
      <c r="B3176" s="4" t="s">
        <v>3194</v>
      </c>
      <c r="C3176" s="2">
        <v>42603</v>
      </c>
      <c r="D3176" s="1" t="s">
        <v>3235</v>
      </c>
      <c r="E3176" s="1" t="s">
        <v>4</v>
      </c>
      <c r="F3176" s="1" t="s">
        <v>1130</v>
      </c>
      <c r="G3176" s="1" t="s">
        <v>6</v>
      </c>
      <c r="H3176" s="1" t="s">
        <v>7</v>
      </c>
    </row>
    <row r="3177" spans="1:8" x14ac:dyDescent="0.25">
      <c r="A3177" s="4" t="s">
        <v>1594</v>
      </c>
      <c r="B3177" s="4" t="s">
        <v>3196</v>
      </c>
      <c r="C3177" s="2">
        <v>42579</v>
      </c>
      <c r="D3177" s="1" t="s">
        <v>3197</v>
      </c>
      <c r="E3177" s="1" t="s">
        <v>9</v>
      </c>
      <c r="F3177" s="1" t="s">
        <v>1487</v>
      </c>
      <c r="G3177" s="1" t="s">
        <v>10</v>
      </c>
      <c r="H3177" s="1" t="s">
        <v>7</v>
      </c>
    </row>
    <row r="3178" spans="1:8" x14ac:dyDescent="0.25">
      <c r="A3178" s="4" t="s">
        <v>1590</v>
      </c>
      <c r="B3178" s="4" t="s">
        <v>3201</v>
      </c>
      <c r="C3178" s="2">
        <v>42615</v>
      </c>
      <c r="D3178" s="1" t="s">
        <v>3202</v>
      </c>
      <c r="E3178" s="1" t="s">
        <v>9</v>
      </c>
      <c r="F3178" s="1" t="s">
        <v>1487</v>
      </c>
      <c r="G3178" s="1" t="s">
        <v>10</v>
      </c>
      <c r="H3178" s="1" t="s">
        <v>7</v>
      </c>
    </row>
    <row r="3179" spans="1:8" x14ac:dyDescent="0.25">
      <c r="A3179" s="4" t="s">
        <v>445</v>
      </c>
      <c r="B3179" s="4" t="s">
        <v>3181</v>
      </c>
      <c r="C3179" s="2">
        <v>42747</v>
      </c>
      <c r="D3179" s="1" t="s">
        <v>3182</v>
      </c>
      <c r="E3179" s="1" t="s">
        <v>9</v>
      </c>
      <c r="F3179" s="1" t="s">
        <v>1487</v>
      </c>
      <c r="G3179" s="1" t="s">
        <v>10</v>
      </c>
      <c r="H3179" s="1" t="s">
        <v>7</v>
      </c>
    </row>
    <row r="3180" spans="1:8" x14ac:dyDescent="0.25">
      <c r="A3180" s="4" t="s">
        <v>3136</v>
      </c>
      <c r="B3180" s="4" t="s">
        <v>3210</v>
      </c>
      <c r="C3180" s="2">
        <v>42611</v>
      </c>
      <c r="D3180" s="1" t="s">
        <v>3211</v>
      </c>
      <c r="E3180" s="1" t="s">
        <v>9</v>
      </c>
      <c r="F3180" s="1" t="s">
        <v>1487</v>
      </c>
      <c r="G3180" s="1" t="s">
        <v>10</v>
      </c>
      <c r="H3180" s="1" t="s">
        <v>7</v>
      </c>
    </row>
    <row r="3181" spans="1:8" x14ac:dyDescent="0.25">
      <c r="A3181" s="4" t="s">
        <v>3214</v>
      </c>
      <c r="B3181" s="4" t="s">
        <v>3215</v>
      </c>
      <c r="C3181" s="2">
        <v>42586</v>
      </c>
      <c r="D3181" s="1" t="s">
        <v>3216</v>
      </c>
      <c r="E3181" s="1" t="s">
        <v>9</v>
      </c>
      <c r="F3181" s="1" t="s">
        <v>1487</v>
      </c>
      <c r="G3181" s="1" t="s">
        <v>10</v>
      </c>
      <c r="H3181" s="1" t="s">
        <v>7</v>
      </c>
    </row>
    <row r="3182" spans="1:8" x14ac:dyDescent="0.25">
      <c r="A3182" s="4" t="s">
        <v>875</v>
      </c>
      <c r="B3182" s="4" t="s">
        <v>3257</v>
      </c>
      <c r="C3182" s="2">
        <v>42644</v>
      </c>
      <c r="D3182" s="1" t="s">
        <v>3258</v>
      </c>
      <c r="E3182" s="1" t="s">
        <v>9</v>
      </c>
      <c r="F3182" s="1" t="s">
        <v>15</v>
      </c>
      <c r="G3182" s="1" t="s">
        <v>10</v>
      </c>
      <c r="H3182" s="1" t="s">
        <v>7</v>
      </c>
    </row>
    <row r="3183" spans="1:8" x14ac:dyDescent="0.25">
      <c r="A3183" s="4" t="s">
        <v>875</v>
      </c>
      <c r="B3183" s="4" t="s">
        <v>3257</v>
      </c>
      <c r="C3183" s="2">
        <v>42644</v>
      </c>
      <c r="D3183" s="1" t="s">
        <v>3259</v>
      </c>
      <c r="E3183" s="1" t="s">
        <v>4</v>
      </c>
      <c r="F3183" s="1" t="s">
        <v>15</v>
      </c>
      <c r="G3183" s="1" t="s">
        <v>6</v>
      </c>
      <c r="H3183" s="1" t="s">
        <v>7</v>
      </c>
    </row>
    <row r="3184" spans="1:8" x14ac:dyDescent="0.25">
      <c r="A3184" s="4" t="s">
        <v>875</v>
      </c>
      <c r="B3184" s="4" t="s">
        <v>3257</v>
      </c>
      <c r="C3184" s="2">
        <v>42644</v>
      </c>
      <c r="D3184" s="1" t="s">
        <v>4124</v>
      </c>
      <c r="E3184" s="1" t="s">
        <v>265</v>
      </c>
      <c r="F3184" s="1" t="s">
        <v>890</v>
      </c>
      <c r="G3184" s="1" t="s">
        <v>6</v>
      </c>
      <c r="H3184" s="1" t="s">
        <v>7</v>
      </c>
    </row>
    <row r="3185" spans="1:8" x14ac:dyDescent="0.25">
      <c r="A3185" s="4" t="s">
        <v>875</v>
      </c>
      <c r="B3185" s="4" t="s">
        <v>3257</v>
      </c>
      <c r="C3185" s="2">
        <v>42644</v>
      </c>
      <c r="D3185" s="1" t="s">
        <v>4129</v>
      </c>
      <c r="E3185" s="1" t="s">
        <v>289</v>
      </c>
      <c r="F3185" s="1" t="s">
        <v>890</v>
      </c>
      <c r="G3185" s="1" t="s">
        <v>6</v>
      </c>
      <c r="H3185" s="1" t="s">
        <v>7</v>
      </c>
    </row>
    <row r="3186" spans="1:8" x14ac:dyDescent="0.25">
      <c r="A3186" s="4" t="s">
        <v>875</v>
      </c>
      <c r="B3186" s="4" t="s">
        <v>3257</v>
      </c>
      <c r="C3186" s="2">
        <v>42644</v>
      </c>
      <c r="D3186" s="1" t="s">
        <v>4816</v>
      </c>
      <c r="E3186" s="1" t="s">
        <v>305</v>
      </c>
      <c r="F3186" s="1" t="s">
        <v>3772</v>
      </c>
      <c r="G3186" s="1" t="s">
        <v>10</v>
      </c>
      <c r="H3186" s="1" t="s">
        <v>7</v>
      </c>
    </row>
    <row r="3187" spans="1:8" x14ac:dyDescent="0.25">
      <c r="A3187" s="4" t="s">
        <v>875</v>
      </c>
      <c r="B3187" s="4" t="s">
        <v>3257</v>
      </c>
      <c r="C3187" s="2">
        <v>42644</v>
      </c>
      <c r="D3187" s="1" t="s">
        <v>4817</v>
      </c>
      <c r="E3187" s="1" t="s">
        <v>293</v>
      </c>
      <c r="F3187" s="1" t="s">
        <v>900</v>
      </c>
      <c r="G3187" s="1" t="s">
        <v>10</v>
      </c>
      <c r="H3187" s="1" t="s">
        <v>7</v>
      </c>
    </row>
    <row r="3188" spans="1:8" x14ac:dyDescent="0.25">
      <c r="A3188" s="4" t="s">
        <v>897</v>
      </c>
      <c r="B3188" s="4" t="s">
        <v>3257</v>
      </c>
      <c r="C3188" s="2">
        <v>42644</v>
      </c>
      <c r="D3188" s="1" t="s">
        <v>4974</v>
      </c>
      <c r="E3188" s="1" t="s">
        <v>295</v>
      </c>
      <c r="F3188" s="1" t="s">
        <v>900</v>
      </c>
      <c r="G3188" s="1" t="s">
        <v>10</v>
      </c>
      <c r="H3188" s="1" t="s">
        <v>845</v>
      </c>
    </row>
    <row r="3189" spans="1:8" x14ac:dyDescent="0.25">
      <c r="A3189" s="4" t="s">
        <v>3206</v>
      </c>
      <c r="B3189" s="4" t="s">
        <v>3207</v>
      </c>
      <c r="C3189" s="2">
        <v>42616</v>
      </c>
      <c r="D3189" s="1" t="s">
        <v>3208</v>
      </c>
      <c r="E3189" s="1" t="s">
        <v>9</v>
      </c>
      <c r="F3189" s="1" t="s">
        <v>1487</v>
      </c>
      <c r="G3189" s="1" t="s">
        <v>10</v>
      </c>
      <c r="H3189" s="1" t="s">
        <v>7</v>
      </c>
    </row>
    <row r="3190" spans="1:8" x14ac:dyDescent="0.25">
      <c r="A3190" s="4" t="s">
        <v>3206</v>
      </c>
      <c r="B3190" s="4" t="s">
        <v>3207</v>
      </c>
      <c r="C3190" s="2">
        <v>42616</v>
      </c>
      <c r="D3190" s="1" t="s">
        <v>3209</v>
      </c>
      <c r="E3190" s="1" t="s">
        <v>4</v>
      </c>
      <c r="F3190" s="1" t="s">
        <v>1487</v>
      </c>
      <c r="G3190" s="1" t="s">
        <v>6</v>
      </c>
      <c r="H3190" s="1" t="s">
        <v>7</v>
      </c>
    </row>
    <row r="3191" spans="1:8" x14ac:dyDescent="0.25">
      <c r="A3191" s="4" t="s">
        <v>3203</v>
      </c>
      <c r="B3191" s="4" t="s">
        <v>3204</v>
      </c>
      <c r="C3191" s="2">
        <v>42592</v>
      </c>
      <c r="D3191" s="1" t="s">
        <v>3205</v>
      </c>
      <c r="E3191" s="1" t="s">
        <v>9</v>
      </c>
      <c r="F3191" s="1" t="s">
        <v>1487</v>
      </c>
      <c r="G3191" s="1" t="s">
        <v>10</v>
      </c>
      <c r="H3191" s="1" t="s">
        <v>7</v>
      </c>
    </row>
    <row r="3192" spans="1:8" x14ac:dyDescent="0.25">
      <c r="A3192" s="4" t="s">
        <v>3264</v>
      </c>
      <c r="B3192" s="4" t="s">
        <v>3271</v>
      </c>
      <c r="C3192" s="2">
        <v>42651</v>
      </c>
      <c r="D3192" s="1" t="s">
        <v>3272</v>
      </c>
      <c r="E3192" s="1" t="s">
        <v>9</v>
      </c>
      <c r="F3192" s="1" t="s">
        <v>15</v>
      </c>
      <c r="G3192" s="1" t="s">
        <v>10</v>
      </c>
      <c r="H3192" s="1" t="s">
        <v>7</v>
      </c>
    </row>
    <row r="3193" spans="1:8" x14ac:dyDescent="0.25">
      <c r="A3193" s="4" t="s">
        <v>3246</v>
      </c>
      <c r="B3193" s="4" t="s">
        <v>3271</v>
      </c>
      <c r="C3193" s="2">
        <v>42651</v>
      </c>
      <c r="D3193" s="1" t="s">
        <v>3274</v>
      </c>
      <c r="E3193" s="1" t="s">
        <v>4</v>
      </c>
      <c r="F3193" s="1" t="s">
        <v>15</v>
      </c>
      <c r="G3193" s="1" t="s">
        <v>6</v>
      </c>
      <c r="H3193" s="1" t="s">
        <v>7</v>
      </c>
    </row>
    <row r="3194" spans="1:8" x14ac:dyDescent="0.25">
      <c r="A3194" s="4" t="s">
        <v>3283</v>
      </c>
      <c r="B3194" s="4" t="s">
        <v>3284</v>
      </c>
      <c r="C3194" s="2">
        <v>42622</v>
      </c>
      <c r="D3194" s="1" t="s">
        <v>3285</v>
      </c>
      <c r="E3194" s="1" t="s">
        <v>9</v>
      </c>
      <c r="F3194" s="1" t="s">
        <v>1487</v>
      </c>
      <c r="G3194" s="1" t="s">
        <v>10</v>
      </c>
      <c r="H3194" s="1" t="s">
        <v>7</v>
      </c>
    </row>
    <row r="3195" spans="1:8" x14ac:dyDescent="0.25">
      <c r="A3195" s="4" t="s">
        <v>3278</v>
      </c>
      <c r="B3195" s="4" t="s">
        <v>3279</v>
      </c>
      <c r="C3195" s="2">
        <v>42600</v>
      </c>
      <c r="D3195" s="1" t="s">
        <v>3280</v>
      </c>
      <c r="E3195" s="1" t="s">
        <v>9</v>
      </c>
      <c r="F3195" s="1" t="s">
        <v>1487</v>
      </c>
      <c r="G3195" s="1" t="s">
        <v>10</v>
      </c>
      <c r="H3195" s="1" t="s">
        <v>7</v>
      </c>
    </row>
    <row r="3196" spans="1:8" x14ac:dyDescent="0.25">
      <c r="A3196" s="4" t="s">
        <v>3278</v>
      </c>
      <c r="B3196" s="4" t="s">
        <v>3281</v>
      </c>
      <c r="C3196" s="2">
        <v>42599</v>
      </c>
      <c r="D3196" s="1" t="s">
        <v>3282</v>
      </c>
      <c r="E3196" s="1" t="s">
        <v>9</v>
      </c>
      <c r="F3196" s="1" t="s">
        <v>1487</v>
      </c>
      <c r="G3196" s="1" t="s">
        <v>10</v>
      </c>
      <c r="H3196" s="1" t="s">
        <v>7</v>
      </c>
    </row>
    <row r="3197" spans="1:8" x14ac:dyDescent="0.25">
      <c r="A3197" s="4" t="s">
        <v>3260</v>
      </c>
      <c r="B3197" s="4" t="s">
        <v>3288</v>
      </c>
      <c r="C3197" s="2">
        <v>42630</v>
      </c>
      <c r="D3197" s="1" t="s">
        <v>3289</v>
      </c>
      <c r="E3197" s="1" t="s">
        <v>9</v>
      </c>
      <c r="F3197" s="1" t="s">
        <v>1487</v>
      </c>
      <c r="G3197" s="1" t="s">
        <v>10</v>
      </c>
      <c r="H3197" s="1" t="s">
        <v>7</v>
      </c>
    </row>
    <row r="3198" spans="1:8" x14ac:dyDescent="0.25">
      <c r="A3198" s="4" t="s">
        <v>3260</v>
      </c>
      <c r="B3198" s="4" t="s">
        <v>3288</v>
      </c>
      <c r="C3198" s="2">
        <v>42630</v>
      </c>
      <c r="D3198" s="1" t="s">
        <v>3290</v>
      </c>
      <c r="E3198" s="1" t="s">
        <v>4</v>
      </c>
      <c r="F3198" s="1" t="s">
        <v>1487</v>
      </c>
      <c r="G3198" s="1" t="s">
        <v>6</v>
      </c>
      <c r="H3198" s="1" t="s">
        <v>7</v>
      </c>
    </row>
    <row r="3199" spans="1:8" x14ac:dyDescent="0.25">
      <c r="A3199" s="4" t="s">
        <v>3096</v>
      </c>
      <c r="B3199" s="4" t="s">
        <v>3098</v>
      </c>
      <c r="C3199" s="2">
        <v>42993</v>
      </c>
      <c r="D3199" s="1" t="s">
        <v>3099</v>
      </c>
      <c r="E3199" s="1" t="s">
        <v>9</v>
      </c>
      <c r="F3199" s="1" t="s">
        <v>15</v>
      </c>
      <c r="G3199" s="1" t="s">
        <v>10</v>
      </c>
      <c r="H3199" s="1" t="s">
        <v>7</v>
      </c>
    </row>
    <row r="3200" spans="1:8" x14ac:dyDescent="0.25">
      <c r="A3200" s="4" t="s">
        <v>3096</v>
      </c>
      <c r="B3200" s="4" t="s">
        <v>3098</v>
      </c>
      <c r="C3200" s="2">
        <v>42993</v>
      </c>
      <c r="D3200" s="1" t="s">
        <v>3100</v>
      </c>
      <c r="E3200" s="1" t="s">
        <v>4</v>
      </c>
      <c r="F3200" s="1" t="s">
        <v>15</v>
      </c>
      <c r="G3200" s="1" t="s">
        <v>6</v>
      </c>
      <c r="H3200" s="1" t="s">
        <v>7</v>
      </c>
    </row>
    <row r="3201" spans="1:8" x14ac:dyDescent="0.25">
      <c r="A3201" s="4" t="s">
        <v>3246</v>
      </c>
      <c r="B3201" s="4" t="s">
        <v>3247</v>
      </c>
      <c r="C3201" s="2">
        <v>42644</v>
      </c>
      <c r="D3201" s="1" t="s">
        <v>3248</v>
      </c>
      <c r="E3201" s="1" t="s">
        <v>9</v>
      </c>
      <c r="F3201" s="1" t="s">
        <v>15</v>
      </c>
      <c r="G3201" s="1" t="s">
        <v>10</v>
      </c>
      <c r="H3201" s="1" t="s">
        <v>7</v>
      </c>
    </row>
    <row r="3202" spans="1:8" x14ac:dyDescent="0.25">
      <c r="A3202" s="4" t="s">
        <v>3116</v>
      </c>
      <c r="B3202" s="4" t="s">
        <v>3117</v>
      </c>
      <c r="C3202" s="2">
        <v>43008</v>
      </c>
      <c r="D3202" s="1" t="s">
        <v>3118</v>
      </c>
      <c r="E3202" s="1" t="s">
        <v>4</v>
      </c>
      <c r="F3202" s="1" t="s">
        <v>1487</v>
      </c>
      <c r="G3202" s="1" t="s">
        <v>6</v>
      </c>
      <c r="H3202" s="1" t="s">
        <v>60</v>
      </c>
    </row>
    <row r="3203" spans="1:8" x14ac:dyDescent="0.25">
      <c r="A3203" s="4" t="s">
        <v>3116</v>
      </c>
      <c r="B3203" s="4" t="s">
        <v>3117</v>
      </c>
      <c r="C3203" s="2">
        <v>43008</v>
      </c>
      <c r="D3203" s="1" t="s">
        <v>3119</v>
      </c>
      <c r="E3203" s="1" t="s">
        <v>9</v>
      </c>
      <c r="F3203" s="1" t="s">
        <v>1487</v>
      </c>
      <c r="G3203" s="1" t="s">
        <v>10</v>
      </c>
      <c r="H3203" s="1" t="s">
        <v>60</v>
      </c>
    </row>
    <row r="3204" spans="1:8" x14ac:dyDescent="0.25">
      <c r="A3204" s="4" t="s">
        <v>3044</v>
      </c>
      <c r="B3204" s="4" t="s">
        <v>3046</v>
      </c>
      <c r="C3204" s="2">
        <v>42694</v>
      </c>
      <c r="D3204" s="1" t="s">
        <v>3047</v>
      </c>
      <c r="E3204" s="1" t="s">
        <v>4</v>
      </c>
      <c r="F3204" s="1" t="s">
        <v>1487</v>
      </c>
      <c r="G3204" s="1" t="s">
        <v>6</v>
      </c>
      <c r="H3204" s="1" t="s">
        <v>7</v>
      </c>
    </row>
    <row r="3205" spans="1:8" x14ac:dyDescent="0.25">
      <c r="A3205" s="4" t="s">
        <v>3048</v>
      </c>
      <c r="B3205" s="4" t="s">
        <v>3046</v>
      </c>
      <c r="C3205" s="2">
        <v>42694</v>
      </c>
      <c r="D3205" s="1" t="s">
        <v>3049</v>
      </c>
      <c r="E3205" s="1" t="s">
        <v>9</v>
      </c>
      <c r="F3205" s="1" t="s">
        <v>1487</v>
      </c>
      <c r="G3205" s="1" t="s">
        <v>10</v>
      </c>
      <c r="H3205" s="1" t="s">
        <v>7</v>
      </c>
    </row>
    <row r="3206" spans="1:8" x14ac:dyDescent="0.25">
      <c r="A3206" s="4" t="s">
        <v>3128</v>
      </c>
      <c r="B3206" s="4" t="s">
        <v>3275</v>
      </c>
      <c r="C3206" s="2">
        <v>42652</v>
      </c>
      <c r="D3206" s="1" t="s">
        <v>3276</v>
      </c>
      <c r="E3206" s="1" t="s">
        <v>4</v>
      </c>
      <c r="F3206" s="1" t="s">
        <v>15</v>
      </c>
      <c r="G3206" s="1" t="s">
        <v>6</v>
      </c>
      <c r="H3206" s="1" t="s">
        <v>7</v>
      </c>
    </row>
    <row r="3207" spans="1:8" x14ac:dyDescent="0.25">
      <c r="A3207" s="4" t="s">
        <v>3128</v>
      </c>
      <c r="B3207" s="4" t="s">
        <v>3275</v>
      </c>
      <c r="C3207" s="2">
        <v>42652</v>
      </c>
      <c r="D3207" s="1" t="s">
        <v>3277</v>
      </c>
      <c r="E3207" s="1" t="s">
        <v>9</v>
      </c>
      <c r="F3207" s="1" t="s">
        <v>15</v>
      </c>
      <c r="G3207" s="1" t="s">
        <v>10</v>
      </c>
      <c r="H3207" s="1" t="s">
        <v>7</v>
      </c>
    </row>
    <row r="3208" spans="1:8" x14ac:dyDescent="0.25">
      <c r="A3208" s="4" t="s">
        <v>3123</v>
      </c>
      <c r="B3208" s="4" t="s">
        <v>3124</v>
      </c>
      <c r="C3208" s="2">
        <v>43000</v>
      </c>
      <c r="D3208" s="1" t="s">
        <v>3125</v>
      </c>
      <c r="E3208" s="1" t="s">
        <v>9</v>
      </c>
      <c r="F3208" s="1" t="s">
        <v>1487</v>
      </c>
      <c r="G3208" s="1" t="s">
        <v>10</v>
      </c>
      <c r="H3208" s="1" t="s">
        <v>36</v>
      </c>
    </row>
    <row r="3209" spans="1:8" x14ac:dyDescent="0.25">
      <c r="A3209" s="4" t="s">
        <v>3123</v>
      </c>
      <c r="B3209" s="4" t="s">
        <v>3124</v>
      </c>
      <c r="C3209" s="2">
        <v>43000</v>
      </c>
      <c r="D3209" s="1" t="s">
        <v>3126</v>
      </c>
      <c r="E3209" s="1" t="s">
        <v>4</v>
      </c>
      <c r="F3209" s="1" t="s">
        <v>1487</v>
      </c>
      <c r="G3209" s="1" t="s">
        <v>6</v>
      </c>
      <c r="H3209" s="1" t="s">
        <v>7</v>
      </c>
    </row>
    <row r="3210" spans="1:8" x14ac:dyDescent="0.25">
      <c r="A3210" s="4" t="s">
        <v>3786</v>
      </c>
      <c r="B3210" s="4" t="s">
        <v>3124</v>
      </c>
      <c r="C3210" s="2">
        <v>43000</v>
      </c>
      <c r="D3210" s="1" t="s">
        <v>5194</v>
      </c>
      <c r="E3210" s="1" t="s">
        <v>1840</v>
      </c>
      <c r="F3210" s="1" t="s">
        <v>4905</v>
      </c>
      <c r="G3210" s="1" t="s">
        <v>10</v>
      </c>
      <c r="H3210" s="1" t="s">
        <v>3783</v>
      </c>
    </row>
    <row r="3211" spans="1:8" x14ac:dyDescent="0.25">
      <c r="A3211" s="4" t="s">
        <v>3997</v>
      </c>
      <c r="B3211" s="4" t="s">
        <v>3124</v>
      </c>
      <c r="C3211" s="2">
        <v>43000</v>
      </c>
      <c r="D3211" s="1" t="s">
        <v>5212</v>
      </c>
      <c r="E3211" s="1" t="s">
        <v>4909</v>
      </c>
      <c r="F3211" s="1" t="s">
        <v>4905</v>
      </c>
      <c r="G3211" s="1" t="s">
        <v>10</v>
      </c>
      <c r="H3211" s="1" t="s">
        <v>3783</v>
      </c>
    </row>
    <row r="3212" spans="1:8" x14ac:dyDescent="0.25">
      <c r="A3212" s="4" t="s">
        <v>2528</v>
      </c>
      <c r="B3212" s="4" t="s">
        <v>3124</v>
      </c>
      <c r="C3212" s="2">
        <v>43000</v>
      </c>
      <c r="D3212" s="1" t="s">
        <v>5228</v>
      </c>
      <c r="E3212" s="1" t="s">
        <v>1842</v>
      </c>
      <c r="F3212" s="1" t="s">
        <v>4905</v>
      </c>
      <c r="G3212" s="1" t="s">
        <v>10</v>
      </c>
      <c r="H3212" s="1" t="s">
        <v>845</v>
      </c>
    </row>
    <row r="3213" spans="1:8" x14ac:dyDescent="0.25">
      <c r="A3213" s="4" t="s">
        <v>3997</v>
      </c>
      <c r="B3213" s="4" t="s">
        <v>3124</v>
      </c>
      <c r="C3213" s="2">
        <v>43000</v>
      </c>
      <c r="D3213" s="1" t="s">
        <v>5229</v>
      </c>
      <c r="E3213" s="1" t="s">
        <v>4952</v>
      </c>
      <c r="F3213" s="1" t="s">
        <v>4905</v>
      </c>
      <c r="G3213" s="1" t="s">
        <v>10</v>
      </c>
      <c r="H3213" s="1" t="s">
        <v>3783</v>
      </c>
    </row>
    <row r="3214" spans="1:8" x14ac:dyDescent="0.25">
      <c r="A3214" s="4" t="s">
        <v>3792</v>
      </c>
      <c r="B3214" s="4" t="s">
        <v>3124</v>
      </c>
      <c r="C3214" s="2">
        <v>43000</v>
      </c>
      <c r="D3214" s="1" t="s">
        <v>5230</v>
      </c>
      <c r="E3214" s="1" t="s">
        <v>4945</v>
      </c>
      <c r="F3214" s="1" t="s">
        <v>4905</v>
      </c>
      <c r="G3214" s="1" t="s">
        <v>10</v>
      </c>
      <c r="H3214" s="1" t="s">
        <v>3783</v>
      </c>
    </row>
    <row r="3215" spans="1:8" x14ac:dyDescent="0.25">
      <c r="A3215" s="4" t="s">
        <v>2528</v>
      </c>
      <c r="B3215" s="4" t="s">
        <v>3124</v>
      </c>
      <c r="C3215" s="2">
        <v>43000</v>
      </c>
      <c r="D3215" s="1" t="s">
        <v>5247</v>
      </c>
      <c r="E3215" s="1" t="s">
        <v>4936</v>
      </c>
      <c r="F3215" s="1" t="s">
        <v>4905</v>
      </c>
      <c r="G3215" s="1" t="s">
        <v>10</v>
      </c>
      <c r="H3215" s="1" t="s">
        <v>845</v>
      </c>
    </row>
    <row r="3216" spans="1:8" x14ac:dyDescent="0.25">
      <c r="A3216" s="4" t="s">
        <v>128</v>
      </c>
      <c r="B3216" s="4" t="s">
        <v>3120</v>
      </c>
      <c r="C3216" s="2">
        <v>42664</v>
      </c>
      <c r="D3216" s="1" t="s">
        <v>3121</v>
      </c>
      <c r="E3216" s="1" t="s">
        <v>9</v>
      </c>
      <c r="F3216" s="1" t="s">
        <v>1487</v>
      </c>
      <c r="G3216" s="1" t="s">
        <v>10</v>
      </c>
      <c r="H3216" s="1" t="s">
        <v>7</v>
      </c>
    </row>
    <row r="3217" spans="1:8" x14ac:dyDescent="0.25">
      <c r="A3217" s="4" t="s">
        <v>128</v>
      </c>
      <c r="B3217" s="4" t="s">
        <v>3120</v>
      </c>
      <c r="C3217" s="2">
        <v>42664</v>
      </c>
      <c r="D3217" s="1" t="s">
        <v>3122</v>
      </c>
      <c r="E3217" s="1" t="s">
        <v>4</v>
      </c>
      <c r="F3217" s="1" t="s">
        <v>1487</v>
      </c>
      <c r="G3217" s="1" t="s">
        <v>6</v>
      </c>
      <c r="H3217" s="1" t="s">
        <v>7</v>
      </c>
    </row>
    <row r="3218" spans="1:8" x14ac:dyDescent="0.25">
      <c r="A3218" s="4" t="s">
        <v>3107</v>
      </c>
      <c r="B3218" s="4" t="s">
        <v>3109</v>
      </c>
      <c r="C3218" s="2">
        <v>43008</v>
      </c>
      <c r="D3218" s="1" t="s">
        <v>3110</v>
      </c>
      <c r="E3218" s="1" t="s">
        <v>9</v>
      </c>
      <c r="F3218" s="1" t="s">
        <v>15</v>
      </c>
      <c r="G3218" s="1" t="s">
        <v>10</v>
      </c>
      <c r="H3218" s="1" t="s">
        <v>7</v>
      </c>
    </row>
    <row r="3219" spans="1:8" x14ac:dyDescent="0.25">
      <c r="A3219" s="4" t="s">
        <v>3107</v>
      </c>
      <c r="B3219" s="4" t="s">
        <v>3109</v>
      </c>
      <c r="C3219" s="2">
        <v>43008</v>
      </c>
      <c r="D3219" s="1" t="s">
        <v>3111</v>
      </c>
      <c r="E3219" s="1" t="s">
        <v>4</v>
      </c>
      <c r="F3219" s="1" t="s">
        <v>15</v>
      </c>
      <c r="G3219" s="1" t="s">
        <v>6</v>
      </c>
      <c r="H3219" s="1" t="s">
        <v>7</v>
      </c>
    </row>
    <row r="3220" spans="1:8" x14ac:dyDescent="0.25">
      <c r="A3220" s="4" t="s">
        <v>1819</v>
      </c>
      <c r="B3220" s="4" t="s">
        <v>3056</v>
      </c>
      <c r="C3220" s="2">
        <v>43168</v>
      </c>
      <c r="D3220" s="1" t="s">
        <v>3057</v>
      </c>
      <c r="E3220" s="1" t="s">
        <v>4</v>
      </c>
      <c r="F3220" s="1" t="s">
        <v>15</v>
      </c>
      <c r="G3220" s="1" t="s">
        <v>6</v>
      </c>
      <c r="H3220" s="1" t="s">
        <v>53</v>
      </c>
    </row>
    <row r="3221" spans="1:8" x14ac:dyDescent="0.25">
      <c r="A3221" s="4" t="s">
        <v>1819</v>
      </c>
      <c r="B3221" s="4" t="s">
        <v>3056</v>
      </c>
      <c r="C3221" s="2">
        <v>43168</v>
      </c>
      <c r="D3221" s="1" t="s">
        <v>3058</v>
      </c>
      <c r="E3221" s="1" t="s">
        <v>9</v>
      </c>
      <c r="F3221" s="1" t="s">
        <v>15</v>
      </c>
      <c r="G3221" s="1" t="s">
        <v>10</v>
      </c>
      <c r="H3221" s="1" t="s">
        <v>53</v>
      </c>
    </row>
    <row r="3222" spans="1:8" x14ac:dyDescent="0.25">
      <c r="A3222" s="4" t="s">
        <v>2191</v>
      </c>
      <c r="B3222" s="4" t="s">
        <v>3056</v>
      </c>
      <c r="C3222" s="2">
        <v>43168</v>
      </c>
      <c r="D3222" s="1" t="s">
        <v>4182</v>
      </c>
      <c r="E3222" s="1" t="s">
        <v>3796</v>
      </c>
      <c r="F3222" s="1" t="s">
        <v>3105</v>
      </c>
      <c r="G3222" s="1" t="s">
        <v>6</v>
      </c>
      <c r="H3222" s="1" t="s">
        <v>3783</v>
      </c>
    </row>
    <row r="3223" spans="1:8" x14ac:dyDescent="0.25">
      <c r="A3223" s="4" t="s">
        <v>2191</v>
      </c>
      <c r="B3223" s="4" t="s">
        <v>3056</v>
      </c>
      <c r="C3223" s="2">
        <v>43168</v>
      </c>
      <c r="D3223" s="1" t="s">
        <v>4184</v>
      </c>
      <c r="E3223" s="1" t="s">
        <v>2317</v>
      </c>
      <c r="F3223" s="1" t="s">
        <v>3105</v>
      </c>
      <c r="G3223" s="1" t="s">
        <v>6</v>
      </c>
      <c r="H3223" s="1" t="s">
        <v>3783</v>
      </c>
    </row>
    <row r="3224" spans="1:8" x14ac:dyDescent="0.25">
      <c r="A3224" s="4" t="s">
        <v>4136</v>
      </c>
      <c r="B3224" s="4" t="s">
        <v>3056</v>
      </c>
      <c r="C3224" s="2">
        <v>43168</v>
      </c>
      <c r="D3224" s="1" t="s">
        <v>4519</v>
      </c>
      <c r="E3224" s="1" t="s">
        <v>3898</v>
      </c>
      <c r="F3224" s="1" t="s">
        <v>3753</v>
      </c>
      <c r="G3224" s="1" t="s">
        <v>52</v>
      </c>
      <c r="H3224" s="1" t="s">
        <v>845</v>
      </c>
    </row>
    <row r="3225" spans="1:8" x14ac:dyDescent="0.25">
      <c r="A3225" s="4" t="s">
        <v>2191</v>
      </c>
      <c r="B3225" s="4" t="s">
        <v>3056</v>
      </c>
      <c r="C3225" s="2">
        <v>43168</v>
      </c>
      <c r="D3225" s="1" t="s">
        <v>4603</v>
      </c>
      <c r="E3225" s="1" t="s">
        <v>110</v>
      </c>
      <c r="F3225" s="1" t="s">
        <v>3812</v>
      </c>
      <c r="G3225" s="1" t="s">
        <v>6</v>
      </c>
      <c r="H3225" s="1" t="s">
        <v>3783</v>
      </c>
    </row>
    <row r="3226" spans="1:8" x14ac:dyDescent="0.25">
      <c r="A3226" s="4" t="s">
        <v>2236</v>
      </c>
      <c r="B3226" s="4" t="s">
        <v>3056</v>
      </c>
      <c r="C3226" s="2">
        <v>43168</v>
      </c>
      <c r="D3226" s="1" t="s">
        <v>4632</v>
      </c>
      <c r="E3226" s="1" t="s">
        <v>39</v>
      </c>
      <c r="F3226" s="1" t="s">
        <v>3751</v>
      </c>
      <c r="G3226" s="1" t="s">
        <v>6</v>
      </c>
      <c r="H3226" s="1" t="s">
        <v>845</v>
      </c>
    </row>
    <row r="3227" spans="1:8" x14ac:dyDescent="0.25">
      <c r="A3227" s="4" t="s">
        <v>566</v>
      </c>
      <c r="B3227" s="4" t="s">
        <v>3056</v>
      </c>
      <c r="C3227" s="2">
        <v>43168</v>
      </c>
      <c r="D3227" s="1" t="s">
        <v>4666</v>
      </c>
      <c r="E3227" s="1" t="s">
        <v>4102</v>
      </c>
      <c r="F3227" s="1" t="s">
        <v>3812</v>
      </c>
      <c r="G3227" s="1" t="s">
        <v>6</v>
      </c>
      <c r="H3227" s="1" t="s">
        <v>3783</v>
      </c>
    </row>
    <row r="3228" spans="1:8" x14ac:dyDescent="0.25">
      <c r="A3228" s="4" t="s">
        <v>566</v>
      </c>
      <c r="B3228" s="4" t="s">
        <v>3056</v>
      </c>
      <c r="C3228" s="2">
        <v>43168</v>
      </c>
      <c r="D3228" s="1" t="s">
        <v>4672</v>
      </c>
      <c r="E3228" s="1" t="s">
        <v>4102</v>
      </c>
      <c r="F3228" s="1" t="s">
        <v>3812</v>
      </c>
      <c r="G3228" s="1" t="s">
        <v>6</v>
      </c>
      <c r="H3228" s="1" t="s">
        <v>3783</v>
      </c>
    </row>
    <row r="3229" spans="1:8" x14ac:dyDescent="0.25">
      <c r="A3229" s="4" t="s">
        <v>566</v>
      </c>
      <c r="B3229" s="4" t="s">
        <v>3056</v>
      </c>
      <c r="C3229" s="2">
        <v>43168</v>
      </c>
      <c r="D3229" s="1" t="s">
        <v>4752</v>
      </c>
      <c r="E3229" s="1" t="s">
        <v>4102</v>
      </c>
      <c r="F3229" s="1" t="s">
        <v>3812</v>
      </c>
      <c r="G3229" s="1" t="s">
        <v>6</v>
      </c>
      <c r="H3229" s="1" t="s">
        <v>3783</v>
      </c>
    </row>
    <row r="3230" spans="1:8" x14ac:dyDescent="0.25">
      <c r="A3230" s="4" t="s">
        <v>2092</v>
      </c>
      <c r="B3230" s="4" t="s">
        <v>3056</v>
      </c>
      <c r="C3230" s="2">
        <v>43168</v>
      </c>
      <c r="D3230" s="1" t="s">
        <v>5010</v>
      </c>
      <c r="E3230" s="1" t="s">
        <v>301</v>
      </c>
      <c r="F3230" s="1" t="s">
        <v>4881</v>
      </c>
      <c r="G3230" s="1" t="s">
        <v>10</v>
      </c>
      <c r="H3230" s="1" t="s">
        <v>845</v>
      </c>
    </row>
    <row r="3231" spans="1:8" x14ac:dyDescent="0.25">
      <c r="A3231" s="4" t="s">
        <v>566</v>
      </c>
      <c r="B3231" s="4" t="s">
        <v>3056</v>
      </c>
      <c r="C3231" s="2">
        <v>43168</v>
      </c>
      <c r="D3231" s="1" t="s">
        <v>5013</v>
      </c>
      <c r="E3231" s="1" t="s">
        <v>4920</v>
      </c>
      <c r="F3231" s="1" t="s">
        <v>4888</v>
      </c>
      <c r="G3231" s="1" t="s">
        <v>10</v>
      </c>
      <c r="H3231" s="1" t="s">
        <v>3783</v>
      </c>
    </row>
    <row r="3232" spans="1:8" x14ac:dyDescent="0.25">
      <c r="A3232" s="4" t="s">
        <v>566</v>
      </c>
      <c r="B3232" s="4" t="s">
        <v>3056</v>
      </c>
      <c r="C3232" s="2">
        <v>43168</v>
      </c>
      <c r="D3232" s="1" t="s">
        <v>5120</v>
      </c>
      <c r="E3232" s="1" t="s">
        <v>500</v>
      </c>
      <c r="F3232" s="1" t="s">
        <v>4867</v>
      </c>
      <c r="G3232" s="1" t="s">
        <v>10</v>
      </c>
      <c r="H3232" s="1" t="s">
        <v>3783</v>
      </c>
    </row>
    <row r="3233" spans="1:8" x14ac:dyDescent="0.25">
      <c r="A3233" s="4" t="s">
        <v>566</v>
      </c>
      <c r="B3233" s="4" t="s">
        <v>3056</v>
      </c>
      <c r="C3233" s="2">
        <v>43168</v>
      </c>
      <c r="D3233" s="1" t="s">
        <v>5154</v>
      </c>
      <c r="E3233" s="1" t="s">
        <v>5155</v>
      </c>
      <c r="F3233" s="1" t="s">
        <v>4881</v>
      </c>
      <c r="G3233" s="1" t="s">
        <v>10</v>
      </c>
      <c r="H3233" s="1" t="s">
        <v>3783</v>
      </c>
    </row>
    <row r="3234" spans="1:8" x14ac:dyDescent="0.25">
      <c r="A3234" s="4" t="s">
        <v>566</v>
      </c>
      <c r="B3234" s="4" t="s">
        <v>3056</v>
      </c>
      <c r="C3234" s="2">
        <v>43168</v>
      </c>
      <c r="D3234" s="1" t="s">
        <v>5192</v>
      </c>
      <c r="E3234" s="1" t="s">
        <v>350</v>
      </c>
      <c r="F3234" s="1" t="s">
        <v>4881</v>
      </c>
      <c r="G3234" s="1" t="s">
        <v>10</v>
      </c>
      <c r="H3234" s="1" t="s">
        <v>3783</v>
      </c>
    </row>
    <row r="3235" spans="1:8" x14ac:dyDescent="0.25">
      <c r="A3235" s="4" t="s">
        <v>2191</v>
      </c>
      <c r="B3235" s="4" t="s">
        <v>3056</v>
      </c>
      <c r="C3235" s="2">
        <v>43168</v>
      </c>
      <c r="D3235" s="1" t="s">
        <v>5239</v>
      </c>
      <c r="E3235" s="1" t="s">
        <v>4810</v>
      </c>
      <c r="F3235" s="1" t="s">
        <v>4867</v>
      </c>
      <c r="G3235" s="1" t="s">
        <v>10</v>
      </c>
      <c r="H3235" s="1" t="s">
        <v>3783</v>
      </c>
    </row>
    <row r="3236" spans="1:8" x14ac:dyDescent="0.25">
      <c r="A3236" s="4" t="s">
        <v>2191</v>
      </c>
      <c r="B3236" s="4" t="s">
        <v>3056</v>
      </c>
      <c r="C3236" s="2">
        <v>43168</v>
      </c>
      <c r="D3236" s="1" t="s">
        <v>5245</v>
      </c>
      <c r="E3236" s="1" t="s">
        <v>4833</v>
      </c>
      <c r="F3236" s="1" t="s">
        <v>4905</v>
      </c>
      <c r="G3236" s="1" t="s">
        <v>10</v>
      </c>
      <c r="H3236" s="1" t="s">
        <v>3783</v>
      </c>
    </row>
    <row r="3237" spans="1:8" x14ac:dyDescent="0.25">
      <c r="A3237" s="4" t="s">
        <v>566</v>
      </c>
      <c r="B3237" s="4" t="s">
        <v>3056</v>
      </c>
      <c r="C3237" s="2">
        <v>43168</v>
      </c>
      <c r="D3237" s="1" t="s">
        <v>5250</v>
      </c>
      <c r="E3237" s="1" t="s">
        <v>329</v>
      </c>
      <c r="F3237" s="1" t="s">
        <v>4881</v>
      </c>
      <c r="G3237" s="1" t="s">
        <v>10</v>
      </c>
      <c r="H3237" s="1" t="s">
        <v>3783</v>
      </c>
    </row>
    <row r="3238" spans="1:8" x14ac:dyDescent="0.25">
      <c r="A3238" s="4" t="s">
        <v>2191</v>
      </c>
      <c r="B3238" s="4" t="s">
        <v>3056</v>
      </c>
      <c r="C3238" s="2">
        <v>43168</v>
      </c>
      <c r="D3238" s="1" t="s">
        <v>5298</v>
      </c>
      <c r="E3238" s="1" t="s">
        <v>514</v>
      </c>
      <c r="F3238" s="1" t="s">
        <v>4867</v>
      </c>
      <c r="G3238" s="1" t="s">
        <v>10</v>
      </c>
      <c r="H3238" s="1" t="s">
        <v>3783</v>
      </c>
    </row>
    <row r="3239" spans="1:8" x14ac:dyDescent="0.25">
      <c r="A3239" s="4" t="s">
        <v>3471</v>
      </c>
      <c r="B3239" s="4" t="s">
        <v>3472</v>
      </c>
      <c r="C3239" s="2">
        <v>42777</v>
      </c>
      <c r="D3239" s="1" t="s">
        <v>3473</v>
      </c>
      <c r="E3239" s="1" t="s">
        <v>9</v>
      </c>
      <c r="F3239" s="1" t="s">
        <v>1487</v>
      </c>
      <c r="G3239" s="1" t="s">
        <v>10</v>
      </c>
      <c r="H3239" s="1" t="s">
        <v>7</v>
      </c>
    </row>
    <row r="3240" spans="1:8" x14ac:dyDescent="0.25">
      <c r="A3240" s="4" t="s">
        <v>154</v>
      </c>
      <c r="B3240" s="4" t="s">
        <v>3063</v>
      </c>
      <c r="C3240" s="2">
        <v>43018</v>
      </c>
      <c r="D3240" s="1" t="s">
        <v>3064</v>
      </c>
      <c r="E3240" s="1" t="s">
        <v>9</v>
      </c>
      <c r="F3240" s="1" t="s">
        <v>1487</v>
      </c>
      <c r="G3240" s="1" t="s">
        <v>10</v>
      </c>
      <c r="H3240" s="1" t="s">
        <v>36</v>
      </c>
    </row>
    <row r="3241" spans="1:8" x14ac:dyDescent="0.25">
      <c r="A3241" s="4" t="s">
        <v>306</v>
      </c>
      <c r="B3241" s="4" t="s">
        <v>3063</v>
      </c>
      <c r="C3241" s="2">
        <v>43018</v>
      </c>
      <c r="D3241" s="1" t="s">
        <v>4653</v>
      </c>
      <c r="E3241" s="1" t="s">
        <v>1660</v>
      </c>
      <c r="F3241" s="1" t="s">
        <v>867</v>
      </c>
      <c r="G3241" s="1" t="s">
        <v>6</v>
      </c>
      <c r="H3241" s="1" t="s">
        <v>3783</v>
      </c>
    </row>
    <row r="3242" spans="1:8" x14ac:dyDescent="0.25">
      <c r="A3242" s="4" t="s">
        <v>306</v>
      </c>
      <c r="B3242" s="4" t="s">
        <v>3063</v>
      </c>
      <c r="C3242" s="2">
        <v>43018</v>
      </c>
      <c r="D3242" s="1" t="s">
        <v>4750</v>
      </c>
      <c r="E3242" s="1" t="s">
        <v>1650</v>
      </c>
      <c r="F3242" s="1" t="s">
        <v>867</v>
      </c>
      <c r="G3242" s="1" t="s">
        <v>6</v>
      </c>
      <c r="H3242" s="1" t="s">
        <v>3783</v>
      </c>
    </row>
    <row r="3243" spans="1:8" x14ac:dyDescent="0.25">
      <c r="A3243" s="4" t="s">
        <v>3836</v>
      </c>
      <c r="B3243" s="4" t="s">
        <v>3063</v>
      </c>
      <c r="C3243" s="2">
        <v>43018</v>
      </c>
      <c r="D3243" s="1" t="s">
        <v>4763</v>
      </c>
      <c r="E3243" s="1" t="s">
        <v>4065</v>
      </c>
      <c r="F3243" s="1" t="s">
        <v>867</v>
      </c>
      <c r="G3243" s="1" t="s">
        <v>6</v>
      </c>
      <c r="H3243" s="1" t="s">
        <v>4313</v>
      </c>
    </row>
    <row r="3244" spans="1:8" x14ac:dyDescent="0.25">
      <c r="A3244" s="4" t="s">
        <v>306</v>
      </c>
      <c r="B3244" s="4" t="s">
        <v>3063</v>
      </c>
      <c r="C3244" s="2">
        <v>43018</v>
      </c>
      <c r="D3244" s="1" t="s">
        <v>5087</v>
      </c>
      <c r="E3244" s="1" t="s">
        <v>948</v>
      </c>
      <c r="F3244" s="1" t="s">
        <v>900</v>
      </c>
      <c r="G3244" s="1" t="s">
        <v>10</v>
      </c>
      <c r="H3244" s="1" t="s">
        <v>5088</v>
      </c>
    </row>
    <row r="3245" spans="1:8" x14ac:dyDescent="0.25">
      <c r="A3245" s="4" t="s">
        <v>3127</v>
      </c>
      <c r="B3245" s="4" t="s">
        <v>3129</v>
      </c>
      <c r="C3245" s="2">
        <v>42672</v>
      </c>
      <c r="D3245" s="1" t="s">
        <v>3130</v>
      </c>
      <c r="E3245" s="1" t="s">
        <v>9</v>
      </c>
      <c r="F3245" s="1" t="s">
        <v>15</v>
      </c>
      <c r="G3245" s="1" t="s">
        <v>10</v>
      </c>
      <c r="H3245" s="1" t="s">
        <v>7</v>
      </c>
    </row>
    <row r="3246" spans="1:8" x14ac:dyDescent="0.25">
      <c r="A3246" s="4" t="s">
        <v>3097</v>
      </c>
      <c r="B3246" s="4" t="s">
        <v>3268</v>
      </c>
      <c r="C3246" s="2">
        <v>42634</v>
      </c>
      <c r="D3246" s="1" t="s">
        <v>3269</v>
      </c>
      <c r="E3246" s="1" t="s">
        <v>9</v>
      </c>
      <c r="F3246" s="1" t="s">
        <v>15</v>
      </c>
      <c r="G3246" s="1" t="s">
        <v>10</v>
      </c>
      <c r="H3246" s="1" t="s">
        <v>525</v>
      </c>
    </row>
    <row r="3247" spans="1:8" x14ac:dyDescent="0.25">
      <c r="A3247" s="4" t="s">
        <v>3097</v>
      </c>
      <c r="B3247" s="4" t="s">
        <v>3268</v>
      </c>
      <c r="C3247" s="2">
        <v>42634</v>
      </c>
      <c r="D3247" s="1" t="s">
        <v>3270</v>
      </c>
      <c r="E3247" s="1" t="s">
        <v>4</v>
      </c>
      <c r="F3247" s="1" t="s">
        <v>15</v>
      </c>
      <c r="G3247" s="1" t="s">
        <v>6</v>
      </c>
      <c r="H3247" s="1" t="s">
        <v>525</v>
      </c>
    </row>
    <row r="3248" spans="1:8" x14ac:dyDescent="0.25">
      <c r="A3248" s="4" t="s">
        <v>3157</v>
      </c>
      <c r="B3248" s="4" t="s">
        <v>3158</v>
      </c>
      <c r="C3248" s="2">
        <v>42757</v>
      </c>
      <c r="D3248" s="1" t="s">
        <v>3159</v>
      </c>
      <c r="E3248" s="1" t="s">
        <v>9</v>
      </c>
      <c r="F3248" s="1" t="s">
        <v>1130</v>
      </c>
      <c r="G3248" s="1" t="s">
        <v>10</v>
      </c>
      <c r="H3248" s="1" t="s">
        <v>7</v>
      </c>
    </row>
    <row r="3249" spans="1:8" x14ac:dyDescent="0.25">
      <c r="A3249" s="4" t="s">
        <v>566</v>
      </c>
      <c r="B3249" s="4" t="s">
        <v>3173</v>
      </c>
      <c r="C3249" s="2">
        <v>43067</v>
      </c>
      <c r="D3249" s="1" t="s">
        <v>3174</v>
      </c>
      <c r="E3249" s="1" t="s">
        <v>9</v>
      </c>
      <c r="F3249" s="1" t="s">
        <v>1487</v>
      </c>
      <c r="G3249" s="1" t="s">
        <v>10</v>
      </c>
      <c r="H3249" s="1" t="s">
        <v>7</v>
      </c>
    </row>
    <row r="3250" spans="1:8" x14ac:dyDescent="0.25">
      <c r="A3250" s="4" t="s">
        <v>815</v>
      </c>
      <c r="B3250" s="4" t="s">
        <v>3173</v>
      </c>
      <c r="C3250" s="2">
        <v>43067</v>
      </c>
      <c r="D3250" s="1" t="s">
        <v>4119</v>
      </c>
      <c r="E3250" s="1" t="s">
        <v>3497</v>
      </c>
      <c r="F3250" s="1" t="s">
        <v>3753</v>
      </c>
      <c r="G3250" s="1" t="s">
        <v>6</v>
      </c>
      <c r="H3250" s="1" t="s">
        <v>845</v>
      </c>
    </row>
    <row r="3251" spans="1:8" x14ac:dyDescent="0.25">
      <c r="A3251" s="4" t="s">
        <v>809</v>
      </c>
      <c r="B3251" s="4" t="s">
        <v>3173</v>
      </c>
      <c r="C3251" s="2">
        <v>43067</v>
      </c>
      <c r="D3251" s="1" t="s">
        <v>4796</v>
      </c>
      <c r="E3251" s="1" t="s">
        <v>3331</v>
      </c>
      <c r="F3251" s="1" t="s">
        <v>3753</v>
      </c>
      <c r="G3251" s="1" t="s">
        <v>6</v>
      </c>
      <c r="H3251" s="1" t="s">
        <v>7</v>
      </c>
    </row>
    <row r="3252" spans="1:8" x14ac:dyDescent="0.25">
      <c r="A3252" s="4" t="s">
        <v>809</v>
      </c>
      <c r="B3252" s="4" t="s">
        <v>3173</v>
      </c>
      <c r="C3252" s="2"/>
      <c r="D3252" s="1" t="s">
        <v>4799</v>
      </c>
      <c r="E3252" s="1" t="s">
        <v>3741</v>
      </c>
      <c r="F3252" s="1" t="s">
        <v>3753</v>
      </c>
      <c r="G3252" s="1" t="s">
        <v>52</v>
      </c>
      <c r="H3252" s="1" t="s">
        <v>477</v>
      </c>
    </row>
    <row r="3253" spans="1:8" x14ac:dyDescent="0.25">
      <c r="A3253" s="4" t="s">
        <v>3089</v>
      </c>
      <c r="B3253" s="4" t="s">
        <v>3090</v>
      </c>
      <c r="C3253" s="2">
        <v>43035</v>
      </c>
      <c r="D3253" s="1" t="s">
        <v>3091</v>
      </c>
      <c r="E3253" s="1" t="s">
        <v>9</v>
      </c>
      <c r="F3253" s="1" t="s">
        <v>1487</v>
      </c>
      <c r="G3253" s="1" t="s">
        <v>10</v>
      </c>
      <c r="H3253" s="1" t="s">
        <v>36</v>
      </c>
    </row>
    <row r="3254" spans="1:8" x14ac:dyDescent="0.25">
      <c r="A3254" s="4" t="s">
        <v>3123</v>
      </c>
      <c r="B3254" s="4" t="s">
        <v>3090</v>
      </c>
      <c r="C3254" s="2">
        <v>43035</v>
      </c>
      <c r="D3254" s="1" t="s">
        <v>4494</v>
      </c>
      <c r="E3254" s="1" t="s">
        <v>973</v>
      </c>
      <c r="F3254" s="1" t="s">
        <v>3768</v>
      </c>
      <c r="G3254" s="1" t="s">
        <v>52</v>
      </c>
      <c r="H3254" s="1" t="s">
        <v>3783</v>
      </c>
    </row>
    <row r="3255" spans="1:8" x14ac:dyDescent="0.25">
      <c r="A3255" s="4" t="s">
        <v>3123</v>
      </c>
      <c r="B3255" s="4" t="s">
        <v>3090</v>
      </c>
      <c r="C3255" s="2">
        <v>43035</v>
      </c>
      <c r="D3255" s="1" t="s">
        <v>4509</v>
      </c>
      <c r="E3255" s="1" t="s">
        <v>245</v>
      </c>
      <c r="F3255" s="1" t="s">
        <v>3768</v>
      </c>
      <c r="G3255" s="1" t="s">
        <v>6</v>
      </c>
      <c r="H3255" s="1" t="s">
        <v>3783</v>
      </c>
    </row>
    <row r="3256" spans="1:8" x14ac:dyDescent="0.25">
      <c r="A3256" s="4" t="s">
        <v>3123</v>
      </c>
      <c r="B3256" s="4" t="s">
        <v>3090</v>
      </c>
      <c r="C3256" s="2">
        <v>43035</v>
      </c>
      <c r="D3256" s="1" t="s">
        <v>4524</v>
      </c>
      <c r="E3256" s="1" t="s">
        <v>44</v>
      </c>
      <c r="F3256" s="1" t="s">
        <v>3768</v>
      </c>
      <c r="G3256" s="1" t="s">
        <v>6</v>
      </c>
      <c r="H3256" s="1" t="s">
        <v>3783</v>
      </c>
    </row>
    <row r="3257" spans="1:8" x14ac:dyDescent="0.25">
      <c r="A3257" s="4" t="s">
        <v>3123</v>
      </c>
      <c r="B3257" s="4" t="s">
        <v>3090</v>
      </c>
      <c r="C3257" s="2">
        <v>43035</v>
      </c>
      <c r="D3257" s="1" t="s">
        <v>4570</v>
      </c>
      <c r="E3257" s="1" t="s">
        <v>158</v>
      </c>
      <c r="F3257" s="1" t="s">
        <v>3768</v>
      </c>
      <c r="G3257" s="1" t="s">
        <v>6</v>
      </c>
      <c r="H3257" s="1" t="s">
        <v>3783</v>
      </c>
    </row>
    <row r="3258" spans="1:8" x14ac:dyDescent="0.25">
      <c r="A3258" s="4" t="s">
        <v>3123</v>
      </c>
      <c r="B3258" s="4" t="s">
        <v>3090</v>
      </c>
      <c r="C3258" s="2">
        <v>43035</v>
      </c>
      <c r="D3258" s="1" t="s">
        <v>4585</v>
      </c>
      <c r="E3258" s="1" t="s">
        <v>3864</v>
      </c>
      <c r="F3258" s="1" t="s">
        <v>3768</v>
      </c>
      <c r="G3258" s="1" t="s">
        <v>6</v>
      </c>
      <c r="H3258" s="1" t="s">
        <v>3783</v>
      </c>
    </row>
    <row r="3259" spans="1:8" x14ac:dyDescent="0.25">
      <c r="A3259" s="4" t="s">
        <v>3123</v>
      </c>
      <c r="B3259" s="4" t="s">
        <v>3090</v>
      </c>
      <c r="C3259" s="2">
        <v>43035</v>
      </c>
      <c r="D3259" s="1" t="s">
        <v>4647</v>
      </c>
      <c r="E3259" s="1" t="s">
        <v>3934</v>
      </c>
      <c r="F3259" s="1" t="s">
        <v>3768</v>
      </c>
      <c r="G3259" s="1" t="s">
        <v>6</v>
      </c>
      <c r="H3259" s="1" t="s">
        <v>3783</v>
      </c>
    </row>
    <row r="3260" spans="1:8" x14ac:dyDescent="0.25">
      <c r="A3260" s="4" t="s">
        <v>3123</v>
      </c>
      <c r="B3260" s="4" t="s">
        <v>3090</v>
      </c>
      <c r="C3260" s="2">
        <v>43035</v>
      </c>
      <c r="D3260" s="1" t="s">
        <v>4675</v>
      </c>
      <c r="E3260" s="1" t="s">
        <v>210</v>
      </c>
      <c r="F3260" s="1" t="s">
        <v>3768</v>
      </c>
      <c r="G3260" s="1" t="s">
        <v>6</v>
      </c>
      <c r="H3260" s="1" t="s">
        <v>3783</v>
      </c>
    </row>
    <row r="3261" spans="1:8" x14ac:dyDescent="0.25">
      <c r="A3261" s="4" t="s">
        <v>3123</v>
      </c>
      <c r="B3261" s="4" t="s">
        <v>3090</v>
      </c>
      <c r="C3261" s="2">
        <v>43035</v>
      </c>
      <c r="D3261" s="1" t="s">
        <v>4678</v>
      </c>
      <c r="E3261" s="1" t="s">
        <v>3837</v>
      </c>
      <c r="F3261" s="1" t="s">
        <v>3768</v>
      </c>
      <c r="G3261" s="1" t="s">
        <v>6</v>
      </c>
      <c r="H3261" s="1" t="s">
        <v>3783</v>
      </c>
    </row>
    <row r="3262" spans="1:8" x14ac:dyDescent="0.25">
      <c r="A3262" s="4" t="s">
        <v>3123</v>
      </c>
      <c r="B3262" s="4" t="s">
        <v>3090</v>
      </c>
      <c r="C3262" s="2">
        <v>43035</v>
      </c>
      <c r="D3262" s="1" t="s">
        <v>4690</v>
      </c>
      <c r="E3262" s="1" t="s">
        <v>3813</v>
      </c>
      <c r="F3262" s="1" t="s">
        <v>3768</v>
      </c>
      <c r="G3262" s="1" t="s">
        <v>6</v>
      </c>
      <c r="H3262" s="1" t="s">
        <v>3783</v>
      </c>
    </row>
    <row r="3263" spans="1:8" x14ac:dyDescent="0.25">
      <c r="A3263" s="4" t="s">
        <v>3123</v>
      </c>
      <c r="B3263" s="4" t="s">
        <v>3090</v>
      </c>
      <c r="C3263" s="2">
        <v>43035</v>
      </c>
      <c r="D3263" s="1" t="s">
        <v>4694</v>
      </c>
      <c r="E3263" s="1" t="s">
        <v>3331</v>
      </c>
      <c r="F3263" s="1" t="s">
        <v>3768</v>
      </c>
      <c r="G3263" s="1" t="s">
        <v>6</v>
      </c>
      <c r="H3263" s="1" t="s">
        <v>3783</v>
      </c>
    </row>
    <row r="3264" spans="1:8" x14ac:dyDescent="0.25">
      <c r="A3264" s="4" t="s">
        <v>3123</v>
      </c>
      <c r="B3264" s="4" t="s">
        <v>3090</v>
      </c>
      <c r="C3264" s="2">
        <v>43035</v>
      </c>
      <c r="D3264" s="1" t="s">
        <v>4698</v>
      </c>
      <c r="E3264" s="1" t="s">
        <v>971</v>
      </c>
      <c r="F3264" s="1" t="s">
        <v>3768</v>
      </c>
      <c r="G3264" s="1" t="s">
        <v>6</v>
      </c>
      <c r="H3264" s="1" t="s">
        <v>3783</v>
      </c>
    </row>
    <row r="3265" spans="1:8" x14ac:dyDescent="0.25">
      <c r="A3265" s="4" t="s">
        <v>3123</v>
      </c>
      <c r="B3265" s="4" t="s">
        <v>3090</v>
      </c>
      <c r="C3265" s="2">
        <v>43035</v>
      </c>
      <c r="D3265" s="1" t="s">
        <v>4704</v>
      </c>
      <c r="E3265" s="1" t="s">
        <v>2996</v>
      </c>
      <c r="F3265" s="1" t="s">
        <v>3768</v>
      </c>
      <c r="G3265" s="1" t="s">
        <v>6</v>
      </c>
      <c r="H3265" s="1" t="s">
        <v>3783</v>
      </c>
    </row>
    <row r="3266" spans="1:8" x14ac:dyDescent="0.25">
      <c r="A3266" s="4" t="s">
        <v>3123</v>
      </c>
      <c r="B3266" s="4" t="s">
        <v>3090</v>
      </c>
      <c r="C3266" s="2">
        <v>43035</v>
      </c>
      <c r="D3266" s="1" t="s">
        <v>4706</v>
      </c>
      <c r="E3266" s="1" t="s">
        <v>3741</v>
      </c>
      <c r="F3266" s="1" t="s">
        <v>3768</v>
      </c>
      <c r="G3266" s="1" t="s">
        <v>52</v>
      </c>
      <c r="H3266" s="1" t="s">
        <v>3783</v>
      </c>
    </row>
    <row r="3267" spans="1:8" x14ac:dyDescent="0.25">
      <c r="A3267" s="4" t="s">
        <v>3123</v>
      </c>
      <c r="B3267" s="4" t="s">
        <v>3090</v>
      </c>
      <c r="C3267" s="2">
        <v>43035</v>
      </c>
      <c r="D3267" s="1" t="s">
        <v>4712</v>
      </c>
      <c r="E3267" s="1" t="s">
        <v>984</v>
      </c>
      <c r="F3267" s="1" t="s">
        <v>3768</v>
      </c>
      <c r="G3267" s="1" t="s">
        <v>6</v>
      </c>
      <c r="H3267" s="1" t="s">
        <v>3783</v>
      </c>
    </row>
    <row r="3268" spans="1:8" x14ac:dyDescent="0.25">
      <c r="A3268" s="4" t="s">
        <v>3123</v>
      </c>
      <c r="B3268" s="4" t="s">
        <v>3090</v>
      </c>
      <c r="C3268" s="2">
        <v>43035</v>
      </c>
      <c r="D3268" s="1" t="s">
        <v>4720</v>
      </c>
      <c r="E3268" s="1" t="s">
        <v>3824</v>
      </c>
      <c r="F3268" s="1" t="s">
        <v>3768</v>
      </c>
      <c r="G3268" s="1" t="s">
        <v>6</v>
      </c>
      <c r="H3268" s="1" t="s">
        <v>3783</v>
      </c>
    </row>
    <row r="3269" spans="1:8" x14ac:dyDescent="0.25">
      <c r="A3269" s="4" t="s">
        <v>3123</v>
      </c>
      <c r="B3269" s="4" t="s">
        <v>3090</v>
      </c>
      <c r="C3269" s="2">
        <v>43035</v>
      </c>
      <c r="D3269" s="1" t="s">
        <v>4721</v>
      </c>
      <c r="E3269" s="1" t="s">
        <v>984</v>
      </c>
      <c r="F3269" s="1" t="s">
        <v>3768</v>
      </c>
      <c r="G3269" s="1" t="s">
        <v>6</v>
      </c>
      <c r="H3269" s="1" t="s">
        <v>3783</v>
      </c>
    </row>
    <row r="3270" spans="1:8" x14ac:dyDescent="0.25">
      <c r="A3270" s="4" t="s">
        <v>3123</v>
      </c>
      <c r="B3270" s="4" t="s">
        <v>3090</v>
      </c>
      <c r="C3270" s="2">
        <v>43035</v>
      </c>
      <c r="D3270" s="1" t="s">
        <v>4738</v>
      </c>
      <c r="E3270" s="1" t="s">
        <v>4010</v>
      </c>
      <c r="F3270" s="1" t="s">
        <v>3768</v>
      </c>
      <c r="G3270" s="1" t="s">
        <v>6</v>
      </c>
      <c r="H3270" s="1" t="s">
        <v>3783</v>
      </c>
    </row>
    <row r="3271" spans="1:8" x14ac:dyDescent="0.25">
      <c r="A3271" s="4" t="s">
        <v>3123</v>
      </c>
      <c r="B3271" s="4" t="s">
        <v>3090</v>
      </c>
      <c r="C3271" s="2">
        <v>43035</v>
      </c>
      <c r="D3271" s="1" t="s">
        <v>4745</v>
      </c>
      <c r="E3271" s="1" t="s">
        <v>2325</v>
      </c>
      <c r="F3271" s="1" t="s">
        <v>3768</v>
      </c>
      <c r="G3271" s="1" t="s">
        <v>6</v>
      </c>
      <c r="H3271" s="1" t="s">
        <v>3783</v>
      </c>
    </row>
    <row r="3272" spans="1:8" x14ac:dyDescent="0.25">
      <c r="A3272" s="4" t="s">
        <v>3123</v>
      </c>
      <c r="B3272" s="4" t="s">
        <v>3090</v>
      </c>
      <c r="C3272" s="2">
        <v>43035</v>
      </c>
      <c r="D3272" s="1" t="s">
        <v>4779</v>
      </c>
      <c r="E3272" s="1" t="s">
        <v>2978</v>
      </c>
      <c r="F3272" s="1" t="s">
        <v>3768</v>
      </c>
      <c r="G3272" s="1" t="s">
        <v>6</v>
      </c>
      <c r="H3272" s="1" t="s">
        <v>3783</v>
      </c>
    </row>
    <row r="3273" spans="1:8" x14ac:dyDescent="0.25">
      <c r="A3273" s="4" t="s">
        <v>3123</v>
      </c>
      <c r="B3273" s="4" t="s">
        <v>3090</v>
      </c>
      <c r="C3273" s="2">
        <v>43035</v>
      </c>
      <c r="D3273" s="1" t="s">
        <v>4783</v>
      </c>
      <c r="E3273" s="1" t="s">
        <v>3106</v>
      </c>
      <c r="F3273" s="1" t="s">
        <v>3768</v>
      </c>
      <c r="G3273" s="1" t="s">
        <v>6</v>
      </c>
      <c r="H3273" s="1" t="s">
        <v>3783</v>
      </c>
    </row>
    <row r="3274" spans="1:8" x14ac:dyDescent="0.25">
      <c r="A3274" s="4" t="s">
        <v>3123</v>
      </c>
      <c r="B3274" s="4" t="s">
        <v>3090</v>
      </c>
      <c r="C3274" s="2">
        <v>43035</v>
      </c>
      <c r="D3274" s="1" t="s">
        <v>4791</v>
      </c>
      <c r="E3274" s="1" t="s">
        <v>1007</v>
      </c>
      <c r="F3274" s="1" t="s">
        <v>3768</v>
      </c>
      <c r="G3274" s="1" t="s">
        <v>52</v>
      </c>
      <c r="H3274" s="1" t="s">
        <v>3783</v>
      </c>
    </row>
    <row r="3275" spans="1:8" x14ac:dyDescent="0.25">
      <c r="A3275" s="4" t="s">
        <v>3123</v>
      </c>
      <c r="B3275" s="4" t="s">
        <v>3090</v>
      </c>
      <c r="C3275" s="2">
        <v>43035</v>
      </c>
      <c r="D3275" s="1" t="s">
        <v>5132</v>
      </c>
      <c r="E3275" s="1" t="s">
        <v>484</v>
      </c>
      <c r="F3275" s="1" t="s">
        <v>3768</v>
      </c>
      <c r="G3275" s="1" t="s">
        <v>10</v>
      </c>
      <c r="H3275" s="1" t="s">
        <v>3783</v>
      </c>
    </row>
    <row r="3276" spans="1:8" x14ac:dyDescent="0.25">
      <c r="A3276" s="4" t="s">
        <v>3123</v>
      </c>
      <c r="B3276" s="4" t="s">
        <v>3090</v>
      </c>
      <c r="C3276" s="2">
        <v>43035</v>
      </c>
      <c r="D3276" s="1" t="s">
        <v>5140</v>
      </c>
      <c r="E3276" s="1" t="s">
        <v>379</v>
      </c>
      <c r="F3276" s="1" t="s">
        <v>3768</v>
      </c>
      <c r="G3276" s="1" t="s">
        <v>10</v>
      </c>
      <c r="H3276" s="1" t="s">
        <v>3783</v>
      </c>
    </row>
    <row r="3277" spans="1:8" x14ac:dyDescent="0.25">
      <c r="A3277" s="4" t="s">
        <v>3123</v>
      </c>
      <c r="B3277" s="4" t="s">
        <v>3090</v>
      </c>
      <c r="C3277" s="2">
        <v>43035</v>
      </c>
      <c r="D3277" s="1" t="s">
        <v>5198</v>
      </c>
      <c r="E3277" s="1" t="s">
        <v>2550</v>
      </c>
      <c r="F3277" s="1" t="s">
        <v>3768</v>
      </c>
      <c r="G3277" s="1" t="s">
        <v>10</v>
      </c>
      <c r="H3277" s="1" t="s">
        <v>3783</v>
      </c>
    </row>
    <row r="3278" spans="1:8" x14ac:dyDescent="0.25">
      <c r="A3278" s="4" t="s">
        <v>3123</v>
      </c>
      <c r="B3278" s="4" t="s">
        <v>3090</v>
      </c>
      <c r="C3278" s="2">
        <v>43035</v>
      </c>
      <c r="D3278" s="1" t="s">
        <v>5218</v>
      </c>
      <c r="E3278" s="1" t="s">
        <v>4942</v>
      </c>
      <c r="F3278" s="1" t="s">
        <v>3768</v>
      </c>
      <c r="G3278" s="1" t="s">
        <v>10</v>
      </c>
      <c r="H3278" s="1" t="s">
        <v>3783</v>
      </c>
    </row>
    <row r="3279" spans="1:8" x14ac:dyDescent="0.25">
      <c r="A3279" s="4" t="s">
        <v>3123</v>
      </c>
      <c r="B3279" s="4" t="s">
        <v>3090</v>
      </c>
      <c r="C3279" s="2">
        <v>43035</v>
      </c>
      <c r="D3279" s="1" t="s">
        <v>5253</v>
      </c>
      <c r="E3279" s="1" t="s">
        <v>4863</v>
      </c>
      <c r="F3279" s="1" t="s">
        <v>3768</v>
      </c>
      <c r="G3279" s="1" t="s">
        <v>10</v>
      </c>
      <c r="H3279" s="1" t="s">
        <v>3783</v>
      </c>
    </row>
    <row r="3280" spans="1:8" x14ac:dyDescent="0.25">
      <c r="A3280" s="4" t="s">
        <v>3123</v>
      </c>
      <c r="B3280" s="4" t="s">
        <v>3090</v>
      </c>
      <c r="C3280" s="2">
        <v>43035</v>
      </c>
      <c r="D3280" s="1" t="s">
        <v>5256</v>
      </c>
      <c r="E3280" s="1" t="s">
        <v>487</v>
      </c>
      <c r="F3280" s="1" t="s">
        <v>3768</v>
      </c>
      <c r="G3280" s="1" t="s">
        <v>10</v>
      </c>
      <c r="H3280" s="1" t="s">
        <v>3783</v>
      </c>
    </row>
    <row r="3281" spans="1:8" x14ac:dyDescent="0.25">
      <c r="A3281" s="4" t="s">
        <v>3123</v>
      </c>
      <c r="B3281" s="4" t="s">
        <v>3090</v>
      </c>
      <c r="C3281" s="2">
        <v>43035</v>
      </c>
      <c r="D3281" s="1" t="s">
        <v>5257</v>
      </c>
      <c r="E3281" s="1" t="s">
        <v>514</v>
      </c>
      <c r="F3281" s="1" t="s">
        <v>3768</v>
      </c>
      <c r="G3281" s="1" t="s">
        <v>10</v>
      </c>
      <c r="H3281" s="1" t="s">
        <v>3783</v>
      </c>
    </row>
    <row r="3282" spans="1:8" x14ac:dyDescent="0.25">
      <c r="A3282" s="4" t="s">
        <v>3123</v>
      </c>
      <c r="B3282" s="4" t="s">
        <v>3090</v>
      </c>
      <c r="C3282" s="2">
        <v>43035</v>
      </c>
      <c r="D3282" s="1" t="s">
        <v>5269</v>
      </c>
      <c r="E3282" s="1" t="s">
        <v>1926</v>
      </c>
      <c r="F3282" s="1" t="s">
        <v>3768</v>
      </c>
      <c r="G3282" s="1" t="s">
        <v>10</v>
      </c>
      <c r="H3282" s="1" t="s">
        <v>3783</v>
      </c>
    </row>
    <row r="3283" spans="1:8" x14ac:dyDescent="0.25">
      <c r="A3283" s="4" t="s">
        <v>3123</v>
      </c>
      <c r="B3283" s="4" t="s">
        <v>3090</v>
      </c>
      <c r="C3283" s="2">
        <v>43035</v>
      </c>
      <c r="D3283" s="1" t="s">
        <v>5273</v>
      </c>
      <c r="E3283" s="1" t="s">
        <v>464</v>
      </c>
      <c r="F3283" s="1" t="s">
        <v>3768</v>
      </c>
      <c r="G3283" s="1" t="s">
        <v>10</v>
      </c>
      <c r="H3283" s="1" t="s">
        <v>3783</v>
      </c>
    </row>
    <row r="3284" spans="1:8" x14ac:dyDescent="0.25">
      <c r="A3284" s="4" t="s">
        <v>3123</v>
      </c>
      <c r="B3284" s="4" t="s">
        <v>3090</v>
      </c>
      <c r="C3284" s="2">
        <v>43035</v>
      </c>
      <c r="D3284" s="1" t="s">
        <v>5276</v>
      </c>
      <c r="E3284" s="1" t="s">
        <v>2601</v>
      </c>
      <c r="F3284" s="1" t="s">
        <v>3768</v>
      </c>
      <c r="G3284" s="1" t="s">
        <v>10</v>
      </c>
      <c r="H3284" s="1" t="s">
        <v>3783</v>
      </c>
    </row>
    <row r="3285" spans="1:8" x14ac:dyDescent="0.25">
      <c r="A3285" s="4" t="s">
        <v>3123</v>
      </c>
      <c r="B3285" s="4" t="s">
        <v>3090</v>
      </c>
      <c r="C3285" s="2">
        <v>43035</v>
      </c>
      <c r="D3285" s="1" t="s">
        <v>5282</v>
      </c>
      <c r="E3285" s="1" t="s">
        <v>3324</v>
      </c>
      <c r="F3285" s="1" t="s">
        <v>3768</v>
      </c>
      <c r="G3285" s="1" t="s">
        <v>10</v>
      </c>
      <c r="H3285" s="1" t="s">
        <v>3783</v>
      </c>
    </row>
    <row r="3286" spans="1:8" x14ac:dyDescent="0.25">
      <c r="A3286" s="4" t="s">
        <v>3123</v>
      </c>
      <c r="B3286" s="4" t="s">
        <v>3090</v>
      </c>
      <c r="C3286" s="2">
        <v>43035</v>
      </c>
      <c r="D3286" s="1" t="s">
        <v>5313</v>
      </c>
      <c r="E3286" s="1" t="s">
        <v>491</v>
      </c>
      <c r="F3286" s="1" t="s">
        <v>3768</v>
      </c>
      <c r="G3286" s="1" t="s">
        <v>10</v>
      </c>
      <c r="H3286" s="1" t="s">
        <v>7</v>
      </c>
    </row>
    <row r="3287" spans="1:8" x14ac:dyDescent="0.25">
      <c r="A3287" s="4" t="s">
        <v>3123</v>
      </c>
      <c r="B3287" s="4" t="s">
        <v>3090</v>
      </c>
      <c r="C3287" s="2">
        <v>43035</v>
      </c>
      <c r="D3287" s="1" t="s">
        <v>5327</v>
      </c>
      <c r="E3287" s="1" t="s">
        <v>326</v>
      </c>
      <c r="F3287" s="1" t="s">
        <v>3768</v>
      </c>
      <c r="G3287" s="1" t="s">
        <v>10</v>
      </c>
      <c r="H3287" s="1" t="s">
        <v>3783</v>
      </c>
    </row>
    <row r="3288" spans="1:8" x14ac:dyDescent="0.25">
      <c r="A3288" s="4" t="s">
        <v>3123</v>
      </c>
      <c r="B3288" s="4" t="s">
        <v>3090</v>
      </c>
      <c r="C3288" s="2">
        <v>43035</v>
      </c>
      <c r="D3288" s="1" t="s">
        <v>5329</v>
      </c>
      <c r="E3288" s="1" t="s">
        <v>334</v>
      </c>
      <c r="F3288" s="1" t="s">
        <v>3768</v>
      </c>
      <c r="G3288" s="1" t="s">
        <v>10</v>
      </c>
      <c r="H3288" s="1" t="s">
        <v>3783</v>
      </c>
    </row>
    <row r="3289" spans="1:8" x14ac:dyDescent="0.25">
      <c r="A3289" s="4" t="s">
        <v>3059</v>
      </c>
      <c r="B3289" s="4" t="s">
        <v>3061</v>
      </c>
      <c r="C3289" s="2">
        <v>42678</v>
      </c>
      <c r="D3289" s="1" t="s">
        <v>3062</v>
      </c>
      <c r="E3289" s="1" t="s">
        <v>9</v>
      </c>
      <c r="F3289" s="1" t="s">
        <v>15</v>
      </c>
      <c r="G3289" s="1" t="s">
        <v>10</v>
      </c>
      <c r="H3289" s="1" t="s">
        <v>7</v>
      </c>
    </row>
    <row r="3290" spans="1:8" x14ac:dyDescent="0.25">
      <c r="A3290" s="4" t="s">
        <v>1648</v>
      </c>
      <c r="B3290" s="4" t="s">
        <v>3093</v>
      </c>
      <c r="C3290" s="2">
        <v>42886</v>
      </c>
      <c r="D3290" s="1" t="s">
        <v>3094</v>
      </c>
      <c r="E3290" s="1" t="s">
        <v>9</v>
      </c>
      <c r="F3290" s="1" t="s">
        <v>15</v>
      </c>
      <c r="G3290" s="1" t="s">
        <v>10</v>
      </c>
      <c r="H3290" s="1" t="s">
        <v>7</v>
      </c>
    </row>
    <row r="3291" spans="1:8" x14ac:dyDescent="0.25">
      <c r="A3291" s="4" t="s">
        <v>1648</v>
      </c>
      <c r="B3291" s="4" t="s">
        <v>3093</v>
      </c>
      <c r="C3291" s="2">
        <v>42886</v>
      </c>
      <c r="D3291" s="1" t="s">
        <v>3095</v>
      </c>
      <c r="E3291" s="1" t="s">
        <v>4</v>
      </c>
      <c r="F3291" s="1" t="s">
        <v>15</v>
      </c>
      <c r="G3291" s="1" t="s">
        <v>6</v>
      </c>
      <c r="H3291" s="1" t="s">
        <v>7</v>
      </c>
    </row>
    <row r="3292" spans="1:8" x14ac:dyDescent="0.25">
      <c r="A3292" s="4" t="s">
        <v>1695</v>
      </c>
      <c r="B3292" s="4" t="s">
        <v>3053</v>
      </c>
      <c r="C3292" s="2">
        <v>43032</v>
      </c>
      <c r="D3292" s="1" t="s">
        <v>3054</v>
      </c>
      <c r="E3292" s="1" t="s">
        <v>4</v>
      </c>
      <c r="F3292" s="1" t="s">
        <v>1487</v>
      </c>
      <c r="G3292" s="1" t="s">
        <v>6</v>
      </c>
      <c r="H3292" s="1" t="s">
        <v>92</v>
      </c>
    </row>
    <row r="3293" spans="1:8" x14ac:dyDescent="0.25">
      <c r="A3293" s="4" t="s">
        <v>1695</v>
      </c>
      <c r="B3293" s="4" t="s">
        <v>3053</v>
      </c>
      <c r="C3293" s="2">
        <v>43032</v>
      </c>
      <c r="D3293" s="1" t="s">
        <v>3092</v>
      </c>
      <c r="E3293" s="1" t="s">
        <v>9</v>
      </c>
      <c r="F3293" s="1" t="s">
        <v>1487</v>
      </c>
      <c r="G3293" s="1" t="s">
        <v>10</v>
      </c>
      <c r="H3293" s="1" t="s">
        <v>92</v>
      </c>
    </row>
    <row r="3294" spans="1:8" x14ac:dyDescent="0.25">
      <c r="A3294" s="4" t="s">
        <v>3660</v>
      </c>
      <c r="B3294" s="4" t="s">
        <v>3053</v>
      </c>
      <c r="C3294" s="2">
        <v>43029</v>
      </c>
      <c r="D3294" s="1" t="s">
        <v>4191</v>
      </c>
      <c r="E3294" s="1" t="s">
        <v>1012</v>
      </c>
      <c r="F3294" s="1" t="s">
        <v>890</v>
      </c>
      <c r="G3294" s="1" t="s">
        <v>6</v>
      </c>
      <c r="H3294" s="1" t="s">
        <v>3780</v>
      </c>
    </row>
    <row r="3295" spans="1:8" x14ac:dyDescent="0.25">
      <c r="A3295" s="4" t="s">
        <v>225</v>
      </c>
      <c r="B3295" s="4" t="s">
        <v>3053</v>
      </c>
      <c r="C3295" s="2">
        <v>43029</v>
      </c>
      <c r="D3295" s="1" t="s">
        <v>4218</v>
      </c>
      <c r="E3295" s="1" t="s">
        <v>3820</v>
      </c>
      <c r="F3295" s="1" t="s">
        <v>890</v>
      </c>
      <c r="G3295" s="1" t="s">
        <v>6</v>
      </c>
      <c r="H3295" s="1" t="s">
        <v>845</v>
      </c>
    </row>
    <row r="3296" spans="1:8" x14ac:dyDescent="0.25">
      <c r="A3296" s="4" t="s">
        <v>3153</v>
      </c>
      <c r="B3296" s="4" t="s">
        <v>3053</v>
      </c>
      <c r="C3296" s="2">
        <v>43029</v>
      </c>
      <c r="D3296" s="1" t="s">
        <v>4299</v>
      </c>
      <c r="E3296" s="1" t="s">
        <v>3811</v>
      </c>
      <c r="F3296" s="1" t="s">
        <v>890</v>
      </c>
      <c r="G3296" s="1" t="s">
        <v>6</v>
      </c>
      <c r="H3296" s="1" t="s">
        <v>845</v>
      </c>
    </row>
    <row r="3297" spans="1:8" x14ac:dyDescent="0.25">
      <c r="A3297" s="4" t="s">
        <v>3153</v>
      </c>
      <c r="B3297" s="4" t="s">
        <v>3053</v>
      </c>
      <c r="C3297" s="2">
        <v>43029</v>
      </c>
      <c r="D3297" s="1" t="s">
        <v>4380</v>
      </c>
      <c r="E3297" s="1" t="s">
        <v>1020</v>
      </c>
      <c r="F3297" s="1" t="s">
        <v>844</v>
      </c>
      <c r="G3297" s="1" t="s">
        <v>6</v>
      </c>
      <c r="H3297" s="1" t="s">
        <v>4206</v>
      </c>
    </row>
    <row r="3298" spans="1:8" x14ac:dyDescent="0.25">
      <c r="A3298" s="4" t="s">
        <v>225</v>
      </c>
      <c r="B3298" s="4" t="s">
        <v>3053</v>
      </c>
      <c r="C3298" s="2">
        <v>43029</v>
      </c>
      <c r="D3298" s="1" t="s">
        <v>4383</v>
      </c>
      <c r="E3298" s="1" t="s">
        <v>3897</v>
      </c>
      <c r="F3298" s="1" t="s">
        <v>890</v>
      </c>
      <c r="G3298" s="1" t="s">
        <v>6</v>
      </c>
      <c r="H3298" s="1" t="s">
        <v>845</v>
      </c>
    </row>
    <row r="3299" spans="1:8" x14ac:dyDescent="0.25">
      <c r="A3299" s="4" t="s">
        <v>3071</v>
      </c>
      <c r="B3299" s="4" t="s">
        <v>3077</v>
      </c>
      <c r="C3299" s="2">
        <v>43043</v>
      </c>
      <c r="D3299" s="1" t="s">
        <v>3078</v>
      </c>
      <c r="E3299" s="1" t="s">
        <v>9</v>
      </c>
      <c r="F3299" s="1" t="s">
        <v>1487</v>
      </c>
      <c r="G3299" s="1" t="s">
        <v>10</v>
      </c>
      <c r="H3299" s="1" t="s">
        <v>1977</v>
      </c>
    </row>
    <row r="3300" spans="1:8" x14ac:dyDescent="0.25">
      <c r="A3300" s="4" t="s">
        <v>3071</v>
      </c>
      <c r="B3300" s="4" t="s">
        <v>3077</v>
      </c>
      <c r="C3300" s="2">
        <v>43043</v>
      </c>
      <c r="D3300" s="1" t="s">
        <v>3079</v>
      </c>
      <c r="E3300" s="1" t="s">
        <v>4</v>
      </c>
      <c r="F3300" s="1" t="s">
        <v>1487</v>
      </c>
      <c r="G3300" s="1" t="s">
        <v>6</v>
      </c>
      <c r="H3300" s="1" t="s">
        <v>1977</v>
      </c>
    </row>
    <row r="3301" spans="1:8" x14ac:dyDescent="0.25">
      <c r="A3301" s="4" t="s">
        <v>3804</v>
      </c>
      <c r="B3301" s="4" t="s">
        <v>3077</v>
      </c>
      <c r="C3301" s="2">
        <v>43043</v>
      </c>
      <c r="D3301" s="1" t="s">
        <v>4214</v>
      </c>
      <c r="E3301" s="1" t="s">
        <v>3898</v>
      </c>
      <c r="F3301" s="1" t="s">
        <v>3768</v>
      </c>
      <c r="G3301" s="1" t="s">
        <v>52</v>
      </c>
      <c r="H3301" s="1" t="s">
        <v>845</v>
      </c>
    </row>
    <row r="3302" spans="1:8" x14ac:dyDescent="0.25">
      <c r="A3302" s="4" t="s">
        <v>3660</v>
      </c>
      <c r="B3302" s="4" t="s">
        <v>3077</v>
      </c>
      <c r="C3302" s="2">
        <v>43043</v>
      </c>
      <c r="D3302" s="1" t="s">
        <v>4656</v>
      </c>
      <c r="E3302" s="1" t="s">
        <v>416</v>
      </c>
      <c r="F3302" s="1" t="s">
        <v>3768</v>
      </c>
      <c r="G3302" s="1" t="s">
        <v>6</v>
      </c>
      <c r="H3302" s="1" t="s">
        <v>3783</v>
      </c>
    </row>
    <row r="3303" spans="1:8" x14ac:dyDescent="0.25">
      <c r="A3303" s="4" t="s">
        <v>3660</v>
      </c>
      <c r="B3303" s="4" t="s">
        <v>3077</v>
      </c>
      <c r="C3303" s="2">
        <v>43043</v>
      </c>
      <c r="D3303" s="1" t="s">
        <v>5184</v>
      </c>
      <c r="E3303" s="1" t="s">
        <v>2550</v>
      </c>
      <c r="F3303" s="1" t="s">
        <v>3768</v>
      </c>
      <c r="G3303" s="1" t="s">
        <v>10</v>
      </c>
      <c r="H3303" s="1" t="s">
        <v>3783</v>
      </c>
    </row>
    <row r="3304" spans="1:8" x14ac:dyDescent="0.25">
      <c r="A3304" s="4" t="s">
        <v>3660</v>
      </c>
      <c r="B3304" s="4" t="s">
        <v>3077</v>
      </c>
      <c r="C3304" s="2">
        <v>43043</v>
      </c>
      <c r="D3304" s="1" t="s">
        <v>5216</v>
      </c>
      <c r="E3304" s="1" t="s">
        <v>4942</v>
      </c>
      <c r="F3304" s="1" t="s">
        <v>3768</v>
      </c>
      <c r="G3304" s="1" t="s">
        <v>10</v>
      </c>
      <c r="H3304" s="1" t="s">
        <v>3783</v>
      </c>
    </row>
    <row r="3305" spans="1:8" x14ac:dyDescent="0.25">
      <c r="A3305" s="4" t="s">
        <v>3050</v>
      </c>
      <c r="B3305" s="4" t="s">
        <v>3066</v>
      </c>
      <c r="C3305" s="2">
        <v>42693</v>
      </c>
      <c r="D3305" s="1" t="s">
        <v>3067</v>
      </c>
      <c r="E3305" s="1" t="s">
        <v>9</v>
      </c>
      <c r="F3305" s="1" t="s">
        <v>1487</v>
      </c>
      <c r="G3305" s="1" t="s">
        <v>10</v>
      </c>
      <c r="H3305" s="1" t="s">
        <v>7</v>
      </c>
    </row>
    <row r="3306" spans="1:8" x14ac:dyDescent="0.25">
      <c r="A3306" s="4" t="s">
        <v>3050</v>
      </c>
      <c r="B3306" s="4" t="s">
        <v>3066</v>
      </c>
      <c r="C3306" s="2">
        <v>42693</v>
      </c>
      <c r="D3306" s="1" t="s">
        <v>3068</v>
      </c>
      <c r="E3306" s="1" t="s">
        <v>4</v>
      </c>
      <c r="F3306" s="1" t="s">
        <v>1487</v>
      </c>
      <c r="G3306" s="1" t="s">
        <v>6</v>
      </c>
      <c r="H3306" s="1" t="s">
        <v>7</v>
      </c>
    </row>
    <row r="3307" spans="1:8" x14ac:dyDescent="0.25">
      <c r="A3307" s="4" t="s">
        <v>3074</v>
      </c>
      <c r="B3307" s="4" t="s">
        <v>3075</v>
      </c>
      <c r="C3307" s="2">
        <v>42825</v>
      </c>
      <c r="D3307" s="1" t="s">
        <v>3076</v>
      </c>
      <c r="E3307" s="1" t="s">
        <v>4</v>
      </c>
      <c r="F3307" s="1" t="s">
        <v>1487</v>
      </c>
      <c r="G3307" s="1" t="s">
        <v>6</v>
      </c>
      <c r="H3307" s="1" t="s">
        <v>7</v>
      </c>
    </row>
    <row r="3308" spans="1:8" x14ac:dyDescent="0.25">
      <c r="A3308" s="4" t="s">
        <v>3074</v>
      </c>
      <c r="B3308" s="4" t="s">
        <v>3075</v>
      </c>
      <c r="C3308" s="2">
        <v>42825</v>
      </c>
      <c r="D3308" s="1" t="s">
        <v>3088</v>
      </c>
      <c r="E3308" s="1" t="s">
        <v>9</v>
      </c>
      <c r="F3308" s="1" t="s">
        <v>1487</v>
      </c>
      <c r="G3308" s="1" t="s">
        <v>10</v>
      </c>
      <c r="H3308" s="1" t="s">
        <v>7</v>
      </c>
    </row>
    <row r="3309" spans="1:8" x14ac:dyDescent="0.25">
      <c r="A3309" s="4" t="s">
        <v>3142</v>
      </c>
      <c r="B3309" s="4" t="s">
        <v>3144</v>
      </c>
      <c r="C3309" s="2">
        <v>42756</v>
      </c>
      <c r="D3309" s="1" t="s">
        <v>3145</v>
      </c>
      <c r="E3309" s="1" t="s">
        <v>9</v>
      </c>
      <c r="F3309" s="1" t="s">
        <v>1487</v>
      </c>
      <c r="G3309" s="1" t="s">
        <v>10</v>
      </c>
      <c r="H3309" s="1" t="s">
        <v>7</v>
      </c>
    </row>
    <row r="3310" spans="1:8" x14ac:dyDescent="0.25">
      <c r="A3310" s="4" t="s">
        <v>3050</v>
      </c>
      <c r="B3310" s="4" t="s">
        <v>3051</v>
      </c>
      <c r="C3310" s="2">
        <v>42694</v>
      </c>
      <c r="D3310" s="1" t="s">
        <v>3052</v>
      </c>
      <c r="E3310" s="1" t="s">
        <v>9</v>
      </c>
      <c r="F3310" s="1" t="s">
        <v>15</v>
      </c>
      <c r="G3310" s="1" t="s">
        <v>10</v>
      </c>
      <c r="H3310" s="1" t="s">
        <v>7</v>
      </c>
    </row>
    <row r="3311" spans="1:8" x14ac:dyDescent="0.25">
      <c r="A3311" s="4" t="s">
        <v>3048</v>
      </c>
      <c r="B3311" s="4" t="s">
        <v>3051</v>
      </c>
      <c r="C3311" s="2">
        <v>42694</v>
      </c>
      <c r="D3311" s="1" t="s">
        <v>3055</v>
      </c>
      <c r="E3311" s="1" t="s">
        <v>4</v>
      </c>
      <c r="F3311" s="1" t="s">
        <v>15</v>
      </c>
      <c r="G3311" s="1" t="s">
        <v>6</v>
      </c>
      <c r="H3311" s="1" t="s">
        <v>7</v>
      </c>
    </row>
    <row r="3312" spans="1:8" x14ac:dyDescent="0.25">
      <c r="A3312" s="4" t="s">
        <v>3045</v>
      </c>
      <c r="B3312" s="4" t="s">
        <v>3069</v>
      </c>
      <c r="C3312" s="2">
        <v>42669</v>
      </c>
      <c r="D3312" s="1" t="s">
        <v>3070</v>
      </c>
      <c r="E3312" s="1" t="s">
        <v>9</v>
      </c>
      <c r="F3312" s="1" t="s">
        <v>1487</v>
      </c>
      <c r="G3312" s="1" t="s">
        <v>10</v>
      </c>
      <c r="H3312" s="1" t="s">
        <v>525</v>
      </c>
    </row>
    <row r="3313" spans="1:8" x14ac:dyDescent="0.25">
      <c r="A3313" s="4" t="s">
        <v>3170</v>
      </c>
      <c r="B3313" s="4" t="s">
        <v>3171</v>
      </c>
      <c r="C3313" s="2">
        <v>42727</v>
      </c>
      <c r="D3313" s="1" t="s">
        <v>3172</v>
      </c>
      <c r="E3313" s="1" t="s">
        <v>9</v>
      </c>
      <c r="F3313" s="1" t="s">
        <v>1487</v>
      </c>
      <c r="G3313" s="1" t="s">
        <v>10</v>
      </c>
      <c r="H3313" s="1" t="s">
        <v>7</v>
      </c>
    </row>
    <row r="3314" spans="1:8" x14ac:dyDescent="0.25">
      <c r="A3314" s="4" t="s">
        <v>3071</v>
      </c>
      <c r="B3314" s="4" t="s">
        <v>3072</v>
      </c>
      <c r="C3314" s="2">
        <v>42713</v>
      </c>
      <c r="D3314" s="1" t="s">
        <v>3073</v>
      </c>
      <c r="E3314" s="1" t="s">
        <v>9</v>
      </c>
      <c r="F3314" s="1" t="s">
        <v>15</v>
      </c>
      <c r="G3314" s="1" t="s">
        <v>10</v>
      </c>
      <c r="H3314" s="1" t="s">
        <v>7</v>
      </c>
    </row>
    <row r="3315" spans="1:8" x14ac:dyDescent="0.25">
      <c r="A3315" s="4" t="s">
        <v>3165</v>
      </c>
      <c r="B3315" s="4" t="s">
        <v>3167</v>
      </c>
      <c r="C3315" s="2">
        <v>42736</v>
      </c>
      <c r="D3315" s="1" t="s">
        <v>3168</v>
      </c>
      <c r="E3315" s="1" t="s">
        <v>9</v>
      </c>
      <c r="F3315" s="1" t="s">
        <v>1487</v>
      </c>
      <c r="G3315" s="1" t="s">
        <v>10</v>
      </c>
      <c r="H3315" s="1" t="s">
        <v>7</v>
      </c>
    </row>
    <row r="3316" spans="1:8" x14ac:dyDescent="0.25">
      <c r="A3316" s="4" t="s">
        <v>3082</v>
      </c>
      <c r="B3316" s="4" t="s">
        <v>3086</v>
      </c>
      <c r="C3316" s="2">
        <v>42726</v>
      </c>
      <c r="D3316" s="1" t="s">
        <v>3087</v>
      </c>
      <c r="E3316" s="1" t="s">
        <v>9</v>
      </c>
      <c r="F3316" s="1" t="s">
        <v>1487</v>
      </c>
      <c r="G3316" s="1" t="s">
        <v>10</v>
      </c>
      <c r="H3316" s="1" t="s">
        <v>7</v>
      </c>
    </row>
    <row r="3317" spans="1:8" x14ac:dyDescent="0.25">
      <c r="A3317" s="4" t="s">
        <v>3185</v>
      </c>
      <c r="B3317" s="4" t="s">
        <v>3186</v>
      </c>
      <c r="C3317" s="2">
        <v>42741</v>
      </c>
      <c r="D3317" s="1" t="s">
        <v>3187</v>
      </c>
      <c r="E3317" s="1" t="s">
        <v>9</v>
      </c>
      <c r="F3317" s="1" t="s">
        <v>1487</v>
      </c>
      <c r="G3317" s="1" t="s">
        <v>10</v>
      </c>
      <c r="H3317" s="1" t="s">
        <v>7</v>
      </c>
    </row>
    <row r="3318" spans="1:8" x14ac:dyDescent="0.25">
      <c r="A3318" s="4" t="s">
        <v>3157</v>
      </c>
      <c r="B3318" s="4" t="s">
        <v>3292</v>
      </c>
      <c r="C3318" s="2">
        <v>42769</v>
      </c>
      <c r="D3318" s="1" t="s">
        <v>3293</v>
      </c>
      <c r="E3318" s="1" t="s">
        <v>9</v>
      </c>
      <c r="F3318" s="1" t="s">
        <v>2093</v>
      </c>
      <c r="G3318" s="1" t="s">
        <v>10</v>
      </c>
      <c r="H3318" s="1" t="s">
        <v>7</v>
      </c>
    </row>
    <row r="3319" spans="1:8" x14ac:dyDescent="0.25">
      <c r="A3319" s="4" t="s">
        <v>3157</v>
      </c>
      <c r="B3319" s="4" t="s">
        <v>3292</v>
      </c>
      <c r="C3319" s="2">
        <v>42769</v>
      </c>
      <c r="D3319" s="1" t="s">
        <v>3294</v>
      </c>
      <c r="E3319" s="1" t="s">
        <v>4</v>
      </c>
      <c r="F3319" s="1" t="s">
        <v>2093</v>
      </c>
      <c r="G3319" s="1" t="s">
        <v>6</v>
      </c>
      <c r="H3319" s="1" t="s">
        <v>7</v>
      </c>
    </row>
    <row r="3320" spans="1:8" x14ac:dyDescent="0.25">
      <c r="A3320" s="4" t="s">
        <v>3146</v>
      </c>
      <c r="B3320" s="4" t="s">
        <v>3175</v>
      </c>
      <c r="C3320" s="2">
        <v>42742</v>
      </c>
      <c r="D3320" s="1" t="s">
        <v>3176</v>
      </c>
      <c r="E3320" s="1" t="s">
        <v>4</v>
      </c>
      <c r="F3320" s="1" t="s">
        <v>1487</v>
      </c>
      <c r="G3320" s="1" t="s">
        <v>6</v>
      </c>
      <c r="H3320" s="1" t="s">
        <v>7</v>
      </c>
    </row>
    <row r="3321" spans="1:8" x14ac:dyDescent="0.25">
      <c r="A3321" s="4" t="s">
        <v>3146</v>
      </c>
      <c r="B3321" s="4" t="s">
        <v>3175</v>
      </c>
      <c r="C3321" s="2">
        <v>42742</v>
      </c>
      <c r="D3321" s="1" t="s">
        <v>3183</v>
      </c>
      <c r="E3321" s="1" t="s">
        <v>9</v>
      </c>
      <c r="F3321" s="1" t="s">
        <v>1487</v>
      </c>
      <c r="G3321" s="1" t="s">
        <v>10</v>
      </c>
      <c r="H3321" s="1" t="s">
        <v>7</v>
      </c>
    </row>
    <row r="3322" spans="1:8" x14ac:dyDescent="0.25">
      <c r="A3322" s="4" t="s">
        <v>3050</v>
      </c>
      <c r="B3322" s="4" t="s">
        <v>3080</v>
      </c>
      <c r="C3322" s="2">
        <v>42698</v>
      </c>
      <c r="D3322" s="1" t="s">
        <v>3081</v>
      </c>
      <c r="E3322" s="1" t="s">
        <v>9</v>
      </c>
      <c r="F3322" s="1" t="s">
        <v>1487</v>
      </c>
      <c r="G3322" s="1" t="s">
        <v>10</v>
      </c>
      <c r="H3322" s="1" t="s">
        <v>525</v>
      </c>
    </row>
    <row r="3323" spans="1:8" x14ac:dyDescent="0.25">
      <c r="A3323" s="4" t="s">
        <v>3082</v>
      </c>
      <c r="B3323" s="4" t="s">
        <v>3084</v>
      </c>
      <c r="C3323" s="2">
        <v>42703</v>
      </c>
      <c r="D3323" s="1" t="s">
        <v>3085</v>
      </c>
      <c r="E3323" s="1" t="s">
        <v>9</v>
      </c>
      <c r="F3323" s="1" t="s">
        <v>1487</v>
      </c>
      <c r="G3323" s="1" t="s">
        <v>10</v>
      </c>
      <c r="H3323" s="1" t="s">
        <v>525</v>
      </c>
    </row>
    <row r="3324" spans="1:8" x14ac:dyDescent="0.25">
      <c r="A3324" s="4" t="s">
        <v>3146</v>
      </c>
      <c r="B3324" s="4" t="s">
        <v>3178</v>
      </c>
      <c r="C3324" s="2">
        <v>42743</v>
      </c>
      <c r="D3324" s="1" t="s">
        <v>3179</v>
      </c>
      <c r="E3324" s="1" t="s">
        <v>9</v>
      </c>
      <c r="F3324" s="1" t="s">
        <v>1487</v>
      </c>
      <c r="G3324" s="1" t="s">
        <v>10</v>
      </c>
      <c r="H3324" s="1" t="s">
        <v>7</v>
      </c>
    </row>
    <row r="3325" spans="1:8" x14ac:dyDescent="0.25">
      <c r="A3325" s="4" t="s">
        <v>3146</v>
      </c>
      <c r="B3325" s="4" t="s">
        <v>3178</v>
      </c>
      <c r="C3325" s="2">
        <v>42743</v>
      </c>
      <c r="D3325" s="1" t="s">
        <v>3184</v>
      </c>
      <c r="E3325" s="1" t="s">
        <v>4</v>
      </c>
      <c r="F3325" s="1" t="s">
        <v>1487</v>
      </c>
      <c r="G3325" s="1" t="s">
        <v>6</v>
      </c>
      <c r="H3325" s="1" t="s">
        <v>7</v>
      </c>
    </row>
    <row r="3326" spans="1:8" x14ac:dyDescent="0.25">
      <c r="A3326" s="4" t="s">
        <v>3304</v>
      </c>
      <c r="B3326" s="4" t="s">
        <v>3305</v>
      </c>
      <c r="C3326" s="2">
        <v>43104</v>
      </c>
      <c r="D3326" s="1" t="s">
        <v>3306</v>
      </c>
      <c r="E3326" s="1" t="s">
        <v>4</v>
      </c>
      <c r="F3326" s="1" t="s">
        <v>2093</v>
      </c>
      <c r="G3326" s="1" t="s">
        <v>6</v>
      </c>
      <c r="H3326" s="1" t="s">
        <v>45</v>
      </c>
    </row>
    <row r="3327" spans="1:8" x14ac:dyDescent="0.25">
      <c r="A3327" s="4" t="s">
        <v>3304</v>
      </c>
      <c r="B3327" s="4" t="s">
        <v>3305</v>
      </c>
      <c r="C3327" s="2">
        <v>43104</v>
      </c>
      <c r="D3327" s="1" t="s">
        <v>3307</v>
      </c>
      <c r="E3327" s="1" t="s">
        <v>9</v>
      </c>
      <c r="F3327" s="1" t="s">
        <v>2093</v>
      </c>
      <c r="G3327" s="1" t="s">
        <v>10</v>
      </c>
      <c r="H3327" s="1" t="s">
        <v>45</v>
      </c>
    </row>
    <row r="3328" spans="1:8" x14ac:dyDescent="0.25">
      <c r="A3328" s="4" t="s">
        <v>3132</v>
      </c>
      <c r="B3328" s="4" t="s">
        <v>3134</v>
      </c>
      <c r="C3328" s="2">
        <v>42755</v>
      </c>
      <c r="D3328" s="1" t="s">
        <v>3135</v>
      </c>
      <c r="E3328" s="1" t="s">
        <v>4</v>
      </c>
      <c r="F3328" s="1" t="s">
        <v>1487</v>
      </c>
      <c r="G3328" s="1" t="s">
        <v>6</v>
      </c>
      <c r="H3328" s="1" t="s">
        <v>7</v>
      </c>
    </row>
    <row r="3329" spans="1:8" x14ac:dyDescent="0.25">
      <c r="A3329" s="4" t="s">
        <v>3136</v>
      </c>
      <c r="B3329" s="4" t="s">
        <v>3134</v>
      </c>
      <c r="C3329" s="2">
        <v>42755</v>
      </c>
      <c r="D3329" s="1" t="s">
        <v>3137</v>
      </c>
      <c r="E3329" s="1" t="s">
        <v>9</v>
      </c>
      <c r="F3329" s="1" t="s">
        <v>1487</v>
      </c>
      <c r="G3329" s="1" t="s">
        <v>10</v>
      </c>
      <c r="H3329" s="1" t="s">
        <v>7</v>
      </c>
    </row>
    <row r="3330" spans="1:8" x14ac:dyDescent="0.25">
      <c r="A3330" s="4" t="s">
        <v>3343</v>
      </c>
      <c r="B3330" s="4" t="s">
        <v>3344</v>
      </c>
      <c r="C3330" s="2">
        <v>43070</v>
      </c>
      <c r="D3330" s="1" t="s">
        <v>3345</v>
      </c>
      <c r="E3330" s="1" t="s">
        <v>4</v>
      </c>
      <c r="F3330" s="1" t="s">
        <v>2093</v>
      </c>
      <c r="G3330" s="1" t="s">
        <v>6</v>
      </c>
      <c r="H3330" s="1" t="s">
        <v>92</v>
      </c>
    </row>
    <row r="3331" spans="1:8" x14ac:dyDescent="0.25">
      <c r="A3331" s="4" t="s">
        <v>3343</v>
      </c>
      <c r="B3331" s="4" t="s">
        <v>3344</v>
      </c>
      <c r="C3331" s="2">
        <v>43070</v>
      </c>
      <c r="D3331" s="1" t="s">
        <v>3346</v>
      </c>
      <c r="E3331" s="1" t="s">
        <v>9</v>
      </c>
      <c r="F3331" s="1" t="s">
        <v>2093</v>
      </c>
      <c r="G3331" s="1" t="s">
        <v>10</v>
      </c>
      <c r="H3331" s="1" t="s">
        <v>92</v>
      </c>
    </row>
    <row r="3332" spans="1:8" x14ac:dyDescent="0.25">
      <c r="A3332" s="4" t="s">
        <v>2132</v>
      </c>
      <c r="B3332" s="4" t="s">
        <v>3344</v>
      </c>
      <c r="C3332" s="2">
        <v>43070</v>
      </c>
      <c r="D3332" s="1" t="s">
        <v>3463</v>
      </c>
      <c r="E3332" s="1" t="s">
        <v>4</v>
      </c>
      <c r="F3332" s="1" t="s">
        <v>2093</v>
      </c>
      <c r="G3332" s="1" t="s">
        <v>6</v>
      </c>
      <c r="H3332" s="1" t="s">
        <v>7</v>
      </c>
    </row>
    <row r="3333" spans="1:8" x14ac:dyDescent="0.25">
      <c r="A3333" s="4" t="s">
        <v>2132</v>
      </c>
      <c r="B3333" s="4" t="s">
        <v>3344</v>
      </c>
      <c r="C3333" s="2">
        <v>43070</v>
      </c>
      <c r="D3333" s="1" t="s">
        <v>3464</v>
      </c>
      <c r="E3333" s="1" t="s">
        <v>9</v>
      </c>
      <c r="F3333" s="1" t="s">
        <v>2093</v>
      </c>
      <c r="G3333" s="1" t="s">
        <v>10</v>
      </c>
      <c r="H3333" s="1" t="s">
        <v>7</v>
      </c>
    </row>
    <row r="3334" spans="1:8" x14ac:dyDescent="0.25">
      <c r="A3334" s="4" t="s">
        <v>2197</v>
      </c>
      <c r="B3334" s="4" t="s">
        <v>3489</v>
      </c>
      <c r="C3334" s="2">
        <v>43130</v>
      </c>
      <c r="D3334" s="1" t="s">
        <v>3490</v>
      </c>
      <c r="E3334" s="1" t="s">
        <v>4</v>
      </c>
      <c r="F3334" s="1" t="s">
        <v>2093</v>
      </c>
      <c r="G3334" s="1" t="s">
        <v>6</v>
      </c>
      <c r="H3334" s="1" t="s">
        <v>60</v>
      </c>
    </row>
    <row r="3335" spans="1:8" x14ac:dyDescent="0.25">
      <c r="A3335" s="4" t="s">
        <v>2197</v>
      </c>
      <c r="B3335" s="4" t="s">
        <v>3489</v>
      </c>
      <c r="C3335" s="2">
        <v>43130</v>
      </c>
      <c r="D3335" s="1" t="s">
        <v>3491</v>
      </c>
      <c r="E3335" s="1" t="s">
        <v>9</v>
      </c>
      <c r="F3335" s="1" t="s">
        <v>2093</v>
      </c>
      <c r="G3335" s="1" t="s">
        <v>10</v>
      </c>
      <c r="H3335" s="1" t="s">
        <v>60</v>
      </c>
    </row>
    <row r="3336" spans="1:8" x14ac:dyDescent="0.25">
      <c r="A3336" s="4" t="s">
        <v>3476</v>
      </c>
      <c r="B3336" s="4" t="s">
        <v>3477</v>
      </c>
      <c r="C3336" s="2">
        <v>42779</v>
      </c>
      <c r="D3336" s="1" t="s">
        <v>3478</v>
      </c>
      <c r="E3336" s="1" t="s">
        <v>9</v>
      </c>
      <c r="F3336" s="1" t="s">
        <v>3356</v>
      </c>
      <c r="G3336" s="1" t="s">
        <v>10</v>
      </c>
      <c r="H3336" s="1" t="s">
        <v>7</v>
      </c>
    </row>
    <row r="3337" spans="1:8" x14ac:dyDescent="0.25">
      <c r="A3337" s="4" t="s">
        <v>3153</v>
      </c>
      <c r="B3337" s="4" t="s">
        <v>3295</v>
      </c>
      <c r="C3337" s="2">
        <v>42769</v>
      </c>
      <c r="D3337" s="1" t="s">
        <v>3296</v>
      </c>
      <c r="E3337" s="1" t="s">
        <v>9</v>
      </c>
      <c r="F3337" s="1" t="s">
        <v>1487</v>
      </c>
      <c r="G3337" s="1" t="s">
        <v>10</v>
      </c>
      <c r="H3337" s="1" t="s">
        <v>7</v>
      </c>
    </row>
    <row r="3338" spans="1:8" x14ac:dyDescent="0.25">
      <c r="A3338" s="4" t="s">
        <v>3153</v>
      </c>
      <c r="B3338" s="4" t="s">
        <v>3154</v>
      </c>
      <c r="C3338" s="2">
        <v>42755</v>
      </c>
      <c r="D3338" s="1" t="s">
        <v>3155</v>
      </c>
      <c r="E3338" s="1" t="s">
        <v>4</v>
      </c>
      <c r="F3338" s="1" t="s">
        <v>1487</v>
      </c>
      <c r="G3338" s="1" t="s">
        <v>6</v>
      </c>
      <c r="H3338" s="1" t="s">
        <v>7</v>
      </c>
    </row>
    <row r="3339" spans="1:8" x14ac:dyDescent="0.25">
      <c r="A3339" s="4" t="s">
        <v>3153</v>
      </c>
      <c r="B3339" s="4" t="s">
        <v>3154</v>
      </c>
      <c r="C3339" s="2">
        <v>42755</v>
      </c>
      <c r="D3339" s="1" t="s">
        <v>3156</v>
      </c>
      <c r="E3339" s="1" t="s">
        <v>9</v>
      </c>
      <c r="F3339" s="1" t="s">
        <v>1487</v>
      </c>
      <c r="G3339" s="1" t="s">
        <v>10</v>
      </c>
      <c r="H3339" s="1" t="s">
        <v>7</v>
      </c>
    </row>
    <row r="3340" spans="1:8" x14ac:dyDescent="0.25">
      <c r="A3340" s="4" t="s">
        <v>3142</v>
      </c>
      <c r="B3340" s="4" t="s">
        <v>3469</v>
      </c>
      <c r="C3340" s="2">
        <v>43255</v>
      </c>
      <c r="D3340" s="1" t="s">
        <v>3470</v>
      </c>
      <c r="E3340" s="1" t="s">
        <v>9</v>
      </c>
      <c r="F3340" s="1" t="s">
        <v>2093</v>
      </c>
      <c r="G3340" s="1" t="s">
        <v>10</v>
      </c>
      <c r="H3340" s="1" t="s">
        <v>45</v>
      </c>
    </row>
    <row r="3341" spans="1:8" x14ac:dyDescent="0.25">
      <c r="A3341" s="4" t="s">
        <v>3143</v>
      </c>
      <c r="B3341" s="4" t="s">
        <v>3149</v>
      </c>
      <c r="C3341" s="2">
        <v>42731</v>
      </c>
      <c r="D3341" s="1" t="s">
        <v>3150</v>
      </c>
      <c r="E3341" s="1" t="s">
        <v>9</v>
      </c>
      <c r="F3341" s="1" t="s">
        <v>1487</v>
      </c>
      <c r="G3341" s="1" t="s">
        <v>10</v>
      </c>
      <c r="H3341" s="1" t="s">
        <v>525</v>
      </c>
    </row>
    <row r="3342" spans="1:8" x14ac:dyDescent="0.25">
      <c r="A3342" s="4" t="s">
        <v>3146</v>
      </c>
      <c r="B3342" s="4" t="s">
        <v>3147</v>
      </c>
      <c r="C3342" s="2">
        <v>42757</v>
      </c>
      <c r="D3342" s="1" t="s">
        <v>3148</v>
      </c>
      <c r="E3342" s="1" t="s">
        <v>9</v>
      </c>
      <c r="F3342" s="1" t="s">
        <v>1130</v>
      </c>
      <c r="G3342" s="1" t="s">
        <v>10</v>
      </c>
      <c r="H3342" s="1" t="s">
        <v>7</v>
      </c>
    </row>
    <row r="3343" spans="1:8" x14ac:dyDescent="0.25">
      <c r="A3343" s="4" t="s">
        <v>3143</v>
      </c>
      <c r="B3343" s="4" t="s">
        <v>3151</v>
      </c>
      <c r="C3343" s="2">
        <v>42731</v>
      </c>
      <c r="D3343" s="1" t="s">
        <v>3152</v>
      </c>
      <c r="E3343" s="1" t="s">
        <v>9</v>
      </c>
      <c r="F3343" s="1" t="s">
        <v>1487</v>
      </c>
      <c r="G3343" s="1" t="s">
        <v>10</v>
      </c>
      <c r="H3343" s="1" t="s">
        <v>525</v>
      </c>
    </row>
    <row r="3344" spans="1:8" x14ac:dyDescent="0.25">
      <c r="A3344" s="4" t="s">
        <v>3138</v>
      </c>
      <c r="B3344" s="4" t="s">
        <v>3140</v>
      </c>
      <c r="C3344" s="2">
        <v>42733</v>
      </c>
      <c r="D3344" s="1" t="s">
        <v>3141</v>
      </c>
      <c r="E3344" s="1" t="s">
        <v>9</v>
      </c>
      <c r="F3344" s="1" t="s">
        <v>1487</v>
      </c>
      <c r="G3344" s="1" t="s">
        <v>10</v>
      </c>
      <c r="H3344" s="1" t="s">
        <v>525</v>
      </c>
    </row>
    <row r="3345" spans="1:8" x14ac:dyDescent="0.25">
      <c r="A3345" s="4" t="s">
        <v>3160</v>
      </c>
      <c r="B3345" s="4" t="s">
        <v>3161</v>
      </c>
      <c r="C3345" s="2">
        <v>42734</v>
      </c>
      <c r="D3345" s="1" t="s">
        <v>3162</v>
      </c>
      <c r="E3345" s="1" t="s">
        <v>9</v>
      </c>
      <c r="F3345" s="1" t="s">
        <v>1487</v>
      </c>
      <c r="G3345" s="1" t="s">
        <v>10</v>
      </c>
      <c r="H3345" s="1" t="s">
        <v>525</v>
      </c>
    </row>
    <row r="3346" spans="1:8" x14ac:dyDescent="0.25">
      <c r="A3346" s="4" t="s">
        <v>3355</v>
      </c>
      <c r="B3346" s="4" t="s">
        <v>3474</v>
      </c>
      <c r="C3346" s="2">
        <v>43294</v>
      </c>
      <c r="D3346" s="1" t="s">
        <v>3475</v>
      </c>
      <c r="E3346" s="1" t="s">
        <v>9</v>
      </c>
      <c r="F3346" s="1" t="s">
        <v>1487</v>
      </c>
      <c r="G3346" s="1" t="s">
        <v>10</v>
      </c>
      <c r="H3346" s="1" t="s">
        <v>36</v>
      </c>
    </row>
    <row r="3347" spans="1:8" x14ac:dyDescent="0.25">
      <c r="A3347" s="4" t="s">
        <v>33</v>
      </c>
      <c r="B3347" s="4" t="s">
        <v>3474</v>
      </c>
      <c r="C3347" s="2">
        <v>43294</v>
      </c>
      <c r="D3347" s="1" t="s">
        <v>4188</v>
      </c>
      <c r="E3347" s="1" t="s">
        <v>434</v>
      </c>
      <c r="F3347" s="1" t="s">
        <v>476</v>
      </c>
      <c r="G3347" s="1" t="s">
        <v>6</v>
      </c>
      <c r="H3347" s="1" t="s">
        <v>3783</v>
      </c>
    </row>
    <row r="3348" spans="1:8" x14ac:dyDescent="0.25">
      <c r="A3348" s="4" t="s">
        <v>33</v>
      </c>
      <c r="B3348" s="4" t="s">
        <v>3474</v>
      </c>
      <c r="C3348" s="2">
        <v>43294</v>
      </c>
      <c r="D3348" s="1" t="s">
        <v>4190</v>
      </c>
      <c r="E3348" s="1" t="s">
        <v>3879</v>
      </c>
      <c r="F3348" s="1" t="s">
        <v>883</v>
      </c>
      <c r="G3348" s="1" t="s">
        <v>6</v>
      </c>
      <c r="H3348" s="1" t="s">
        <v>3783</v>
      </c>
    </row>
    <row r="3349" spans="1:8" x14ac:dyDescent="0.25">
      <c r="A3349" s="4" t="s">
        <v>33</v>
      </c>
      <c r="B3349" s="4" t="s">
        <v>3474</v>
      </c>
      <c r="C3349" s="2">
        <v>43294</v>
      </c>
      <c r="D3349" s="1" t="s">
        <v>4194</v>
      </c>
      <c r="E3349" s="1" t="s">
        <v>3981</v>
      </c>
      <c r="F3349" s="1" t="s">
        <v>476</v>
      </c>
      <c r="G3349" s="1" t="s">
        <v>6</v>
      </c>
      <c r="H3349" s="1" t="s">
        <v>3783</v>
      </c>
    </row>
    <row r="3350" spans="1:8" x14ac:dyDescent="0.25">
      <c r="A3350" s="4" t="s">
        <v>33</v>
      </c>
      <c r="B3350" s="4" t="s">
        <v>3474</v>
      </c>
      <c r="C3350" s="2">
        <v>43294</v>
      </c>
      <c r="D3350" s="1" t="s">
        <v>4209</v>
      </c>
      <c r="E3350" s="1" t="s">
        <v>171</v>
      </c>
      <c r="F3350" s="1" t="s">
        <v>476</v>
      </c>
      <c r="G3350" s="1" t="s">
        <v>6</v>
      </c>
      <c r="H3350" s="1" t="s">
        <v>3783</v>
      </c>
    </row>
    <row r="3351" spans="1:8" x14ac:dyDescent="0.25">
      <c r="A3351" s="4" t="s">
        <v>33</v>
      </c>
      <c r="B3351" s="4" t="s">
        <v>3474</v>
      </c>
      <c r="C3351" s="2">
        <v>43294</v>
      </c>
      <c r="D3351" s="1" t="s">
        <v>4224</v>
      </c>
      <c r="E3351" s="1" t="s">
        <v>411</v>
      </c>
      <c r="F3351" s="1" t="s">
        <v>476</v>
      </c>
      <c r="G3351" s="1" t="s">
        <v>6</v>
      </c>
      <c r="H3351" s="1" t="s">
        <v>3783</v>
      </c>
    </row>
    <row r="3352" spans="1:8" x14ac:dyDescent="0.25">
      <c r="A3352" s="4" t="s">
        <v>239</v>
      </c>
      <c r="B3352" s="4" t="s">
        <v>3474</v>
      </c>
      <c r="C3352" s="2">
        <v>43325</v>
      </c>
      <c r="D3352" s="1" t="s">
        <v>4225</v>
      </c>
      <c r="E3352" s="1" t="s">
        <v>411</v>
      </c>
      <c r="F3352" s="1" t="s">
        <v>476</v>
      </c>
      <c r="G3352" s="1" t="s">
        <v>6</v>
      </c>
      <c r="H3352" s="1" t="s">
        <v>4206</v>
      </c>
    </row>
    <row r="3353" spans="1:8" x14ac:dyDescent="0.25">
      <c r="A3353" s="4" t="s">
        <v>33</v>
      </c>
      <c r="B3353" s="4" t="s">
        <v>3474</v>
      </c>
      <c r="C3353" s="2">
        <v>43294</v>
      </c>
      <c r="D3353" s="1" t="s">
        <v>4235</v>
      </c>
      <c r="E3353" s="1" t="s">
        <v>3779</v>
      </c>
      <c r="F3353" s="1" t="s">
        <v>476</v>
      </c>
      <c r="G3353" s="1" t="s">
        <v>6</v>
      </c>
      <c r="H3353" s="1" t="s">
        <v>3783</v>
      </c>
    </row>
    <row r="3354" spans="1:8" x14ac:dyDescent="0.25">
      <c r="A3354" s="4" t="s">
        <v>360</v>
      </c>
      <c r="B3354" s="4" t="s">
        <v>3474</v>
      </c>
      <c r="C3354" s="2">
        <v>43325</v>
      </c>
      <c r="D3354" s="1" t="s">
        <v>4236</v>
      </c>
      <c r="E3354" s="1" t="s">
        <v>3803</v>
      </c>
      <c r="F3354" s="1" t="s">
        <v>476</v>
      </c>
      <c r="G3354" s="1" t="s">
        <v>6</v>
      </c>
      <c r="H3354" s="1" t="s">
        <v>3783</v>
      </c>
    </row>
    <row r="3355" spans="1:8" x14ac:dyDescent="0.25">
      <c r="A3355" s="4" t="s">
        <v>33</v>
      </c>
      <c r="B3355" s="4" t="s">
        <v>3474</v>
      </c>
      <c r="C3355" s="2">
        <v>43294</v>
      </c>
      <c r="D3355" s="1" t="s">
        <v>4242</v>
      </c>
      <c r="E3355" s="1" t="s">
        <v>3834</v>
      </c>
      <c r="F3355" s="1" t="s">
        <v>476</v>
      </c>
      <c r="G3355" s="1" t="s">
        <v>6</v>
      </c>
      <c r="H3355" s="1" t="s">
        <v>3783</v>
      </c>
    </row>
    <row r="3356" spans="1:8" x14ac:dyDescent="0.25">
      <c r="A3356" s="4" t="s">
        <v>33</v>
      </c>
      <c r="B3356" s="4" t="s">
        <v>3474</v>
      </c>
      <c r="C3356" s="2">
        <v>43294</v>
      </c>
      <c r="D3356" s="1" t="s">
        <v>4249</v>
      </c>
      <c r="E3356" s="1" t="s">
        <v>151</v>
      </c>
      <c r="F3356" s="1" t="s">
        <v>476</v>
      </c>
      <c r="G3356" s="1" t="s">
        <v>6</v>
      </c>
      <c r="H3356" s="1" t="s">
        <v>3783</v>
      </c>
    </row>
    <row r="3357" spans="1:8" x14ac:dyDescent="0.25">
      <c r="A3357" s="4" t="s">
        <v>33</v>
      </c>
      <c r="B3357" s="4" t="s">
        <v>3474</v>
      </c>
      <c r="C3357" s="2">
        <v>43294</v>
      </c>
      <c r="D3357" s="1" t="s">
        <v>4252</v>
      </c>
      <c r="E3357" s="1" t="s">
        <v>3813</v>
      </c>
      <c r="F3357" s="1" t="s">
        <v>476</v>
      </c>
      <c r="G3357" s="1" t="s">
        <v>6</v>
      </c>
      <c r="H3357" s="1" t="s">
        <v>3783</v>
      </c>
    </row>
    <row r="3358" spans="1:8" x14ac:dyDescent="0.25">
      <c r="A3358" s="4" t="s">
        <v>33</v>
      </c>
      <c r="B3358" s="4" t="s">
        <v>3474</v>
      </c>
      <c r="C3358" s="2">
        <v>43294</v>
      </c>
      <c r="D3358" s="1" t="s">
        <v>4254</v>
      </c>
      <c r="E3358" s="1" t="s">
        <v>3841</v>
      </c>
      <c r="F3358" s="1" t="s">
        <v>883</v>
      </c>
      <c r="G3358" s="1" t="s">
        <v>6</v>
      </c>
      <c r="H3358" s="1" t="s">
        <v>3783</v>
      </c>
    </row>
    <row r="3359" spans="1:8" x14ac:dyDescent="0.25">
      <c r="A3359" s="4" t="s">
        <v>33</v>
      </c>
      <c r="B3359" s="4" t="s">
        <v>3474</v>
      </c>
      <c r="C3359" s="2">
        <v>43294</v>
      </c>
      <c r="D3359" s="1" t="s">
        <v>4258</v>
      </c>
      <c r="E3359" s="1" t="s">
        <v>2392</v>
      </c>
      <c r="F3359" s="1" t="s">
        <v>883</v>
      </c>
      <c r="G3359" s="1" t="s">
        <v>6</v>
      </c>
      <c r="H3359" s="1" t="s">
        <v>3783</v>
      </c>
    </row>
    <row r="3360" spans="1:8" x14ac:dyDescent="0.25">
      <c r="A3360" s="4" t="s">
        <v>33</v>
      </c>
      <c r="B3360" s="4" t="s">
        <v>3474</v>
      </c>
      <c r="C3360" s="2">
        <v>43294</v>
      </c>
      <c r="D3360" s="1" t="s">
        <v>4260</v>
      </c>
      <c r="E3360" s="1" t="s">
        <v>405</v>
      </c>
      <c r="F3360" s="1" t="s">
        <v>476</v>
      </c>
      <c r="G3360" s="1" t="s">
        <v>6</v>
      </c>
      <c r="H3360" s="1" t="s">
        <v>3783</v>
      </c>
    </row>
    <row r="3361" spans="1:8" x14ac:dyDescent="0.25">
      <c r="A3361" s="4" t="s">
        <v>33</v>
      </c>
      <c r="B3361" s="4" t="s">
        <v>3474</v>
      </c>
      <c r="C3361" s="2">
        <v>43294</v>
      </c>
      <c r="D3361" s="1" t="s">
        <v>4264</v>
      </c>
      <c r="E3361" s="1" t="s">
        <v>3947</v>
      </c>
      <c r="F3361" s="1" t="s">
        <v>883</v>
      </c>
      <c r="G3361" s="1" t="s">
        <v>6</v>
      </c>
      <c r="H3361" s="1" t="s">
        <v>3783</v>
      </c>
    </row>
    <row r="3362" spans="1:8" x14ac:dyDescent="0.25">
      <c r="A3362" s="4" t="s">
        <v>33</v>
      </c>
      <c r="B3362" s="4" t="s">
        <v>3474</v>
      </c>
      <c r="C3362" s="2">
        <v>43294</v>
      </c>
      <c r="D3362" s="1" t="s">
        <v>4272</v>
      </c>
      <c r="E3362" s="1" t="s">
        <v>3882</v>
      </c>
      <c r="F3362" s="1" t="s">
        <v>883</v>
      </c>
      <c r="G3362" s="1" t="s">
        <v>6</v>
      </c>
      <c r="H3362" s="1" t="s">
        <v>3783</v>
      </c>
    </row>
    <row r="3363" spans="1:8" x14ac:dyDescent="0.25">
      <c r="A3363" s="4" t="s">
        <v>33</v>
      </c>
      <c r="B3363" s="4" t="s">
        <v>3474</v>
      </c>
      <c r="C3363" s="2">
        <v>43294</v>
      </c>
      <c r="D3363" s="1" t="s">
        <v>4291</v>
      </c>
      <c r="E3363" s="1" t="s">
        <v>3801</v>
      </c>
      <c r="F3363" s="1" t="s">
        <v>883</v>
      </c>
      <c r="G3363" s="1" t="s">
        <v>6</v>
      </c>
      <c r="H3363" s="1" t="s">
        <v>3783</v>
      </c>
    </row>
    <row r="3364" spans="1:8" x14ac:dyDescent="0.25">
      <c r="A3364" s="4" t="s">
        <v>33</v>
      </c>
      <c r="B3364" s="4" t="s">
        <v>3474</v>
      </c>
      <c r="C3364" s="2">
        <v>43294</v>
      </c>
      <c r="D3364" s="1" t="s">
        <v>4334</v>
      </c>
      <c r="E3364" s="1" t="s">
        <v>224</v>
      </c>
      <c r="F3364" s="1" t="s">
        <v>476</v>
      </c>
      <c r="G3364" s="1" t="s">
        <v>6</v>
      </c>
      <c r="H3364" s="1" t="s">
        <v>3783</v>
      </c>
    </row>
    <row r="3365" spans="1:8" x14ac:dyDescent="0.25">
      <c r="A3365" s="4" t="s">
        <v>33</v>
      </c>
      <c r="B3365" s="4" t="s">
        <v>3474</v>
      </c>
      <c r="C3365" s="2">
        <v>43294</v>
      </c>
      <c r="D3365" s="1" t="s">
        <v>4344</v>
      </c>
      <c r="E3365" s="1" t="s">
        <v>3821</v>
      </c>
      <c r="F3365" s="1" t="s">
        <v>476</v>
      </c>
      <c r="G3365" s="1" t="s">
        <v>6</v>
      </c>
      <c r="H3365" s="1" t="s">
        <v>3783</v>
      </c>
    </row>
    <row r="3366" spans="1:8" x14ac:dyDescent="0.25">
      <c r="A3366" s="4" t="s">
        <v>33</v>
      </c>
      <c r="B3366" s="4" t="s">
        <v>3474</v>
      </c>
      <c r="C3366" s="2">
        <v>43294</v>
      </c>
      <c r="D3366" s="1" t="s">
        <v>4351</v>
      </c>
      <c r="E3366" s="1" t="s">
        <v>3991</v>
      </c>
      <c r="F3366" s="1" t="s">
        <v>883</v>
      </c>
      <c r="G3366" s="1" t="s">
        <v>6</v>
      </c>
      <c r="H3366" s="1" t="s">
        <v>3783</v>
      </c>
    </row>
    <row r="3367" spans="1:8" x14ac:dyDescent="0.25">
      <c r="A3367" s="4" t="s">
        <v>239</v>
      </c>
      <c r="B3367" s="4" t="s">
        <v>3474</v>
      </c>
      <c r="C3367" s="2">
        <v>43325</v>
      </c>
      <c r="D3367" s="1" t="s">
        <v>4353</v>
      </c>
      <c r="E3367" s="1" t="s">
        <v>3991</v>
      </c>
      <c r="F3367" s="1" t="s">
        <v>883</v>
      </c>
      <c r="G3367" s="1" t="s">
        <v>6</v>
      </c>
      <c r="H3367" s="1" t="s">
        <v>4206</v>
      </c>
    </row>
    <row r="3368" spans="1:8" x14ac:dyDescent="0.25">
      <c r="A3368" s="4" t="s">
        <v>33</v>
      </c>
      <c r="B3368" s="4" t="s">
        <v>3474</v>
      </c>
      <c r="C3368" s="2">
        <v>43294</v>
      </c>
      <c r="D3368" s="1" t="s">
        <v>4370</v>
      </c>
      <c r="E3368" s="1" t="s">
        <v>3929</v>
      </c>
      <c r="F3368" s="1" t="s">
        <v>476</v>
      </c>
      <c r="G3368" s="1" t="s">
        <v>6</v>
      </c>
      <c r="H3368" s="1" t="s">
        <v>3783</v>
      </c>
    </row>
    <row r="3369" spans="1:8" x14ac:dyDescent="0.25">
      <c r="A3369" s="4" t="s">
        <v>33</v>
      </c>
      <c r="B3369" s="4" t="s">
        <v>3474</v>
      </c>
      <c r="C3369" s="2">
        <v>43294</v>
      </c>
      <c r="D3369" s="1" t="s">
        <v>4387</v>
      </c>
      <c r="E3369" s="1" t="s">
        <v>3497</v>
      </c>
      <c r="F3369" s="1" t="s">
        <v>883</v>
      </c>
      <c r="G3369" s="1" t="s">
        <v>6</v>
      </c>
      <c r="H3369" s="1" t="s">
        <v>3783</v>
      </c>
    </row>
    <row r="3370" spans="1:8" x14ac:dyDescent="0.25">
      <c r="A3370" s="4" t="s">
        <v>33</v>
      </c>
      <c r="B3370" s="4" t="s">
        <v>3474</v>
      </c>
      <c r="C3370" s="2">
        <v>43294</v>
      </c>
      <c r="D3370" s="1" t="s">
        <v>4406</v>
      </c>
      <c r="E3370" s="1" t="s">
        <v>1326</v>
      </c>
      <c r="F3370" s="1" t="s">
        <v>476</v>
      </c>
      <c r="G3370" s="1" t="s">
        <v>6</v>
      </c>
      <c r="H3370" s="1" t="s">
        <v>3783</v>
      </c>
    </row>
    <row r="3371" spans="1:8" x14ac:dyDescent="0.25">
      <c r="A3371" s="4" t="s">
        <v>33</v>
      </c>
      <c r="B3371" s="4" t="s">
        <v>3474</v>
      </c>
      <c r="C3371" s="2">
        <v>43294</v>
      </c>
      <c r="D3371" s="1" t="s">
        <v>4412</v>
      </c>
      <c r="E3371" s="1" t="s">
        <v>984</v>
      </c>
      <c r="F3371" s="1" t="s">
        <v>476</v>
      </c>
      <c r="G3371" s="1" t="s">
        <v>6</v>
      </c>
      <c r="H3371" s="1" t="s">
        <v>3783</v>
      </c>
    </row>
    <row r="3372" spans="1:8" x14ac:dyDescent="0.25">
      <c r="A3372" s="4" t="s">
        <v>33</v>
      </c>
      <c r="B3372" s="4" t="s">
        <v>3474</v>
      </c>
      <c r="C3372" s="2">
        <v>43294</v>
      </c>
      <c r="D3372" s="1" t="s">
        <v>4430</v>
      </c>
      <c r="E3372" s="1" t="s">
        <v>426</v>
      </c>
      <c r="F3372" s="1" t="s">
        <v>883</v>
      </c>
      <c r="G3372" s="1" t="s">
        <v>6</v>
      </c>
      <c r="H3372" s="1" t="s">
        <v>3783</v>
      </c>
    </row>
    <row r="3373" spans="1:8" x14ac:dyDescent="0.25">
      <c r="A3373" s="4" t="s">
        <v>2259</v>
      </c>
      <c r="B3373" s="4" t="s">
        <v>3474</v>
      </c>
      <c r="C3373" s="2">
        <v>43325</v>
      </c>
      <c r="D3373" s="1" t="s">
        <v>4432</v>
      </c>
      <c r="E3373" s="1" t="s">
        <v>1672</v>
      </c>
      <c r="F3373" s="1" t="s">
        <v>867</v>
      </c>
      <c r="G3373" s="1" t="s">
        <v>6</v>
      </c>
      <c r="H3373" s="1" t="s">
        <v>4206</v>
      </c>
    </row>
    <row r="3374" spans="1:8" x14ac:dyDescent="0.25">
      <c r="A3374" s="4" t="s">
        <v>33</v>
      </c>
      <c r="B3374" s="4" t="s">
        <v>3474</v>
      </c>
      <c r="C3374" s="2">
        <v>43294</v>
      </c>
      <c r="D3374" s="1" t="s">
        <v>4435</v>
      </c>
      <c r="E3374" s="1" t="s">
        <v>44</v>
      </c>
      <c r="F3374" s="1" t="s">
        <v>476</v>
      </c>
      <c r="G3374" s="1" t="s">
        <v>6</v>
      </c>
      <c r="H3374" s="1" t="s">
        <v>3783</v>
      </c>
    </row>
    <row r="3375" spans="1:8" x14ac:dyDescent="0.25">
      <c r="A3375" s="4" t="s">
        <v>33</v>
      </c>
      <c r="B3375" s="4" t="s">
        <v>3474</v>
      </c>
      <c r="C3375" s="2">
        <v>43294</v>
      </c>
      <c r="D3375" s="1" t="s">
        <v>4439</v>
      </c>
      <c r="E3375" s="1" t="s">
        <v>1630</v>
      </c>
      <c r="F3375" s="1" t="s">
        <v>883</v>
      </c>
      <c r="G3375" s="1" t="s">
        <v>6</v>
      </c>
      <c r="H3375" s="1" t="s">
        <v>3783</v>
      </c>
    </row>
    <row r="3376" spans="1:8" x14ac:dyDescent="0.25">
      <c r="A3376" s="4" t="s">
        <v>33</v>
      </c>
      <c r="B3376" s="4" t="s">
        <v>3474</v>
      </c>
      <c r="C3376" s="2">
        <v>43294</v>
      </c>
      <c r="D3376" s="1" t="s">
        <v>4442</v>
      </c>
      <c r="E3376" s="1" t="s">
        <v>3982</v>
      </c>
      <c r="F3376" s="1" t="s">
        <v>476</v>
      </c>
      <c r="G3376" s="1" t="s">
        <v>6</v>
      </c>
      <c r="H3376" s="1" t="s">
        <v>3783</v>
      </c>
    </row>
    <row r="3377" spans="1:8" x14ac:dyDescent="0.25">
      <c r="A3377" s="4" t="s">
        <v>33</v>
      </c>
      <c r="B3377" s="4" t="s">
        <v>3474</v>
      </c>
      <c r="C3377" s="2">
        <v>43294</v>
      </c>
      <c r="D3377" s="1" t="s">
        <v>4459</v>
      </c>
      <c r="E3377" s="1" t="s">
        <v>3824</v>
      </c>
      <c r="F3377" s="1" t="s">
        <v>476</v>
      </c>
      <c r="G3377" s="1" t="s">
        <v>6</v>
      </c>
      <c r="H3377" s="1" t="s">
        <v>3783</v>
      </c>
    </row>
    <row r="3378" spans="1:8" x14ac:dyDescent="0.25">
      <c r="A3378" s="4" t="s">
        <v>33</v>
      </c>
      <c r="B3378" s="4" t="s">
        <v>3474</v>
      </c>
      <c r="C3378" s="2">
        <v>43294</v>
      </c>
      <c r="D3378" s="1" t="s">
        <v>4470</v>
      </c>
      <c r="E3378" s="1" t="s">
        <v>4027</v>
      </c>
      <c r="F3378" s="1" t="s">
        <v>476</v>
      </c>
      <c r="G3378" s="1" t="s">
        <v>6</v>
      </c>
      <c r="H3378" s="1" t="s">
        <v>3783</v>
      </c>
    </row>
    <row r="3379" spans="1:8" x14ac:dyDescent="0.25">
      <c r="A3379" s="4" t="s">
        <v>239</v>
      </c>
      <c r="B3379" s="4" t="s">
        <v>3474</v>
      </c>
      <c r="C3379" s="2">
        <v>43325</v>
      </c>
      <c r="D3379" s="1" t="s">
        <v>4473</v>
      </c>
      <c r="E3379" s="1" t="s">
        <v>218</v>
      </c>
      <c r="F3379" s="1" t="s">
        <v>476</v>
      </c>
      <c r="G3379" s="1" t="s">
        <v>6</v>
      </c>
      <c r="H3379" s="1" t="s">
        <v>4141</v>
      </c>
    </row>
    <row r="3380" spans="1:8" x14ac:dyDescent="0.25">
      <c r="A3380" s="4" t="s">
        <v>33</v>
      </c>
      <c r="B3380" s="4" t="s">
        <v>3474</v>
      </c>
      <c r="C3380" s="2">
        <v>43294</v>
      </c>
      <c r="D3380" s="1" t="s">
        <v>4475</v>
      </c>
      <c r="E3380" s="1" t="s">
        <v>2232</v>
      </c>
      <c r="F3380" s="1" t="s">
        <v>476</v>
      </c>
      <c r="G3380" s="1" t="s">
        <v>6</v>
      </c>
      <c r="H3380" s="1" t="s">
        <v>3783</v>
      </c>
    </row>
    <row r="3381" spans="1:8" x14ac:dyDescent="0.25">
      <c r="A3381" s="4" t="s">
        <v>33</v>
      </c>
      <c r="B3381" s="4" t="s">
        <v>3474</v>
      </c>
      <c r="C3381" s="2">
        <v>43294</v>
      </c>
      <c r="D3381" s="1" t="s">
        <v>4480</v>
      </c>
      <c r="E3381" s="1" t="s">
        <v>3953</v>
      </c>
      <c r="F3381" s="1" t="s">
        <v>883</v>
      </c>
      <c r="G3381" s="1" t="s">
        <v>6</v>
      </c>
      <c r="H3381" s="1" t="s">
        <v>3783</v>
      </c>
    </row>
    <row r="3382" spans="1:8" x14ac:dyDescent="0.25">
      <c r="A3382" s="4" t="s">
        <v>33</v>
      </c>
      <c r="B3382" s="4" t="s">
        <v>3474</v>
      </c>
      <c r="C3382" s="2">
        <v>43294</v>
      </c>
      <c r="D3382" s="1" t="s">
        <v>4481</v>
      </c>
      <c r="E3382" s="1" t="s">
        <v>3837</v>
      </c>
      <c r="F3382" s="1" t="s">
        <v>476</v>
      </c>
      <c r="G3382" s="1" t="s">
        <v>6</v>
      </c>
      <c r="H3382" s="1" t="s">
        <v>3783</v>
      </c>
    </row>
    <row r="3383" spans="1:8" x14ac:dyDescent="0.25">
      <c r="A3383" s="4" t="s">
        <v>33</v>
      </c>
      <c r="B3383" s="4" t="s">
        <v>3474</v>
      </c>
      <c r="C3383" s="2">
        <v>43294</v>
      </c>
      <c r="D3383" s="1" t="s">
        <v>4485</v>
      </c>
      <c r="E3383" s="1" t="s">
        <v>3857</v>
      </c>
      <c r="F3383" s="1" t="s">
        <v>883</v>
      </c>
      <c r="G3383" s="1" t="s">
        <v>6</v>
      </c>
      <c r="H3383" s="1" t="s">
        <v>3783</v>
      </c>
    </row>
    <row r="3384" spans="1:8" x14ac:dyDescent="0.25">
      <c r="A3384" s="4" t="s">
        <v>33</v>
      </c>
      <c r="B3384" s="4" t="s">
        <v>3474</v>
      </c>
      <c r="C3384" s="2">
        <v>43294</v>
      </c>
      <c r="D3384" s="1" t="s">
        <v>4499</v>
      </c>
      <c r="E3384" s="1" t="s">
        <v>238</v>
      </c>
      <c r="F3384" s="1" t="s">
        <v>883</v>
      </c>
      <c r="G3384" s="1" t="s">
        <v>6</v>
      </c>
      <c r="H3384" s="1" t="s">
        <v>3783</v>
      </c>
    </row>
    <row r="3385" spans="1:8" x14ac:dyDescent="0.25">
      <c r="A3385" s="4" t="s">
        <v>33</v>
      </c>
      <c r="B3385" s="4" t="s">
        <v>3474</v>
      </c>
      <c r="C3385" s="2">
        <v>43294</v>
      </c>
      <c r="D3385" s="1" t="s">
        <v>4530</v>
      </c>
      <c r="E3385" s="1" t="s">
        <v>1096</v>
      </c>
      <c r="F3385" s="1" t="s">
        <v>883</v>
      </c>
      <c r="G3385" s="1" t="s">
        <v>6</v>
      </c>
      <c r="H3385" s="1" t="s">
        <v>3783</v>
      </c>
    </row>
    <row r="3386" spans="1:8" x14ac:dyDescent="0.25">
      <c r="A3386" s="4" t="s">
        <v>33</v>
      </c>
      <c r="B3386" s="4" t="s">
        <v>3474</v>
      </c>
      <c r="C3386" s="2">
        <v>43294</v>
      </c>
      <c r="D3386" s="1" t="s">
        <v>4531</v>
      </c>
      <c r="E3386" s="1" t="s">
        <v>3311</v>
      </c>
      <c r="F3386" s="1" t="s">
        <v>883</v>
      </c>
      <c r="G3386" s="1" t="s">
        <v>6</v>
      </c>
      <c r="H3386" s="1" t="s">
        <v>3783</v>
      </c>
    </row>
    <row r="3387" spans="1:8" x14ac:dyDescent="0.25">
      <c r="A3387" s="4" t="s">
        <v>33</v>
      </c>
      <c r="B3387" s="4" t="s">
        <v>3474</v>
      </c>
      <c r="C3387" s="2">
        <v>43294</v>
      </c>
      <c r="D3387" s="1" t="s">
        <v>4562</v>
      </c>
      <c r="E3387" s="1" t="s">
        <v>402</v>
      </c>
      <c r="F3387" s="1" t="s">
        <v>476</v>
      </c>
      <c r="G3387" s="1" t="s">
        <v>6</v>
      </c>
      <c r="H3387" s="1" t="s">
        <v>3783</v>
      </c>
    </row>
    <row r="3388" spans="1:8" x14ac:dyDescent="0.25">
      <c r="A3388" s="4" t="s">
        <v>33</v>
      </c>
      <c r="B3388" s="4" t="s">
        <v>3474</v>
      </c>
      <c r="C3388" s="2">
        <v>43294</v>
      </c>
      <c r="D3388" s="1" t="s">
        <v>4634</v>
      </c>
      <c r="E3388" s="1" t="s">
        <v>3989</v>
      </c>
      <c r="F3388" s="1" t="s">
        <v>883</v>
      </c>
      <c r="G3388" s="1" t="s">
        <v>6</v>
      </c>
      <c r="H3388" s="1" t="s">
        <v>3783</v>
      </c>
    </row>
    <row r="3389" spans="1:8" x14ac:dyDescent="0.25">
      <c r="A3389" s="4" t="s">
        <v>33</v>
      </c>
      <c r="B3389" s="4" t="s">
        <v>3474</v>
      </c>
      <c r="C3389" s="2">
        <v>43294</v>
      </c>
      <c r="D3389" s="1" t="s">
        <v>4657</v>
      </c>
      <c r="E3389" s="1" t="s">
        <v>416</v>
      </c>
      <c r="F3389" s="1" t="s">
        <v>476</v>
      </c>
      <c r="G3389" s="1" t="s">
        <v>6</v>
      </c>
      <c r="H3389" s="1" t="s">
        <v>3783</v>
      </c>
    </row>
    <row r="3390" spans="1:8" x14ac:dyDescent="0.25">
      <c r="A3390" s="4" t="s">
        <v>360</v>
      </c>
      <c r="B3390" s="4" t="s">
        <v>3474</v>
      </c>
      <c r="C3390" s="2">
        <v>43325</v>
      </c>
      <c r="D3390" s="1" t="s">
        <v>4660</v>
      </c>
      <c r="E3390" s="1" t="s">
        <v>421</v>
      </c>
      <c r="F3390" s="1" t="s">
        <v>867</v>
      </c>
      <c r="G3390" s="1" t="s">
        <v>6</v>
      </c>
      <c r="H3390" s="1" t="s">
        <v>4141</v>
      </c>
    </row>
    <row r="3391" spans="1:8" x14ac:dyDescent="0.25">
      <c r="A3391" s="4" t="s">
        <v>33</v>
      </c>
      <c r="B3391" s="4" t="s">
        <v>3474</v>
      </c>
      <c r="C3391" s="2">
        <v>43294</v>
      </c>
      <c r="D3391" s="1" t="s">
        <v>4665</v>
      </c>
      <c r="E3391" s="1" t="s">
        <v>2325</v>
      </c>
      <c r="F3391" s="1" t="s">
        <v>476</v>
      </c>
      <c r="G3391" s="1" t="s">
        <v>6</v>
      </c>
      <c r="H3391" s="1" t="s">
        <v>3783</v>
      </c>
    </row>
    <row r="3392" spans="1:8" x14ac:dyDescent="0.25">
      <c r="A3392" s="4" t="s">
        <v>33</v>
      </c>
      <c r="B3392" s="4" t="s">
        <v>3474</v>
      </c>
      <c r="C3392" s="2">
        <v>43294</v>
      </c>
      <c r="D3392" s="1" t="s">
        <v>4754</v>
      </c>
      <c r="E3392" s="1" t="s">
        <v>3321</v>
      </c>
      <c r="F3392" s="1" t="s">
        <v>476</v>
      </c>
      <c r="G3392" s="1" t="s">
        <v>6</v>
      </c>
      <c r="H3392" s="1" t="s">
        <v>3783</v>
      </c>
    </row>
    <row r="3393" spans="1:8" x14ac:dyDescent="0.25">
      <c r="A3393" s="4" t="s">
        <v>33</v>
      </c>
      <c r="B3393" s="4" t="s">
        <v>3474</v>
      </c>
      <c r="C3393" s="2">
        <v>43294</v>
      </c>
      <c r="D3393" s="1" t="s">
        <v>4772</v>
      </c>
      <c r="E3393" s="1" t="s">
        <v>971</v>
      </c>
      <c r="F3393" s="1" t="s">
        <v>476</v>
      </c>
      <c r="G3393" s="1" t="s">
        <v>6</v>
      </c>
      <c r="H3393" s="1" t="s">
        <v>3783</v>
      </c>
    </row>
    <row r="3394" spans="1:8" x14ac:dyDescent="0.25">
      <c r="A3394" s="4" t="s">
        <v>33</v>
      </c>
      <c r="B3394" s="4" t="s">
        <v>3474</v>
      </c>
      <c r="C3394" s="2">
        <v>43294</v>
      </c>
      <c r="D3394" s="1" t="s">
        <v>4794</v>
      </c>
      <c r="E3394" s="1" t="s">
        <v>3903</v>
      </c>
      <c r="F3394" s="1" t="s">
        <v>883</v>
      </c>
      <c r="G3394" s="1" t="s">
        <v>6</v>
      </c>
      <c r="H3394" s="1" t="s">
        <v>3783</v>
      </c>
    </row>
    <row r="3395" spans="1:8" x14ac:dyDescent="0.25">
      <c r="A3395" s="4" t="s">
        <v>33</v>
      </c>
      <c r="B3395" s="4" t="s">
        <v>3474</v>
      </c>
      <c r="C3395" s="2">
        <v>43294</v>
      </c>
      <c r="D3395" s="1" t="s">
        <v>4808</v>
      </c>
      <c r="E3395" s="1" t="s">
        <v>3885</v>
      </c>
      <c r="F3395" s="1" t="s">
        <v>883</v>
      </c>
      <c r="G3395" s="1" t="s">
        <v>6</v>
      </c>
      <c r="H3395" s="1" t="s">
        <v>3783</v>
      </c>
    </row>
    <row r="3396" spans="1:8" x14ac:dyDescent="0.25">
      <c r="A3396" s="4" t="s">
        <v>360</v>
      </c>
      <c r="B3396" s="4" t="s">
        <v>3474</v>
      </c>
      <c r="C3396" s="2">
        <v>43325</v>
      </c>
      <c r="D3396" s="1" t="s">
        <v>4992</v>
      </c>
      <c r="E3396" s="1" t="s">
        <v>3323</v>
      </c>
      <c r="F3396" s="1" t="s">
        <v>3772</v>
      </c>
      <c r="G3396" s="1" t="s">
        <v>10</v>
      </c>
      <c r="H3396" s="1" t="s">
        <v>3783</v>
      </c>
    </row>
    <row r="3397" spans="1:8" x14ac:dyDescent="0.25">
      <c r="A3397" s="4" t="s">
        <v>239</v>
      </c>
      <c r="B3397" s="4" t="s">
        <v>3474</v>
      </c>
      <c r="C3397" s="2">
        <v>43325</v>
      </c>
      <c r="D3397" s="1" t="s">
        <v>4996</v>
      </c>
      <c r="E3397" s="1" t="s">
        <v>365</v>
      </c>
      <c r="F3397" s="1" t="s">
        <v>900</v>
      </c>
      <c r="G3397" s="1" t="s">
        <v>10</v>
      </c>
      <c r="H3397" s="1" t="s">
        <v>3783</v>
      </c>
    </row>
    <row r="3398" spans="1:8" x14ac:dyDescent="0.25">
      <c r="A3398" s="4" t="s">
        <v>2259</v>
      </c>
      <c r="B3398" s="4" t="s">
        <v>3474</v>
      </c>
      <c r="C3398" s="2">
        <v>43325</v>
      </c>
      <c r="D3398" s="1" t="s">
        <v>5019</v>
      </c>
      <c r="E3398" s="1" t="s">
        <v>500</v>
      </c>
      <c r="F3398" s="1" t="s">
        <v>3772</v>
      </c>
      <c r="G3398" s="1" t="s">
        <v>10</v>
      </c>
      <c r="H3398" s="1" t="s">
        <v>3783</v>
      </c>
    </row>
    <row r="3399" spans="1:8" x14ac:dyDescent="0.25">
      <c r="A3399" s="4" t="s">
        <v>2259</v>
      </c>
      <c r="B3399" s="4" t="s">
        <v>3474</v>
      </c>
      <c r="C3399" s="2">
        <v>43325</v>
      </c>
      <c r="D3399" s="1" t="s">
        <v>5036</v>
      </c>
      <c r="E3399" s="1" t="s">
        <v>464</v>
      </c>
      <c r="F3399" s="1" t="s">
        <v>3772</v>
      </c>
      <c r="G3399" s="1" t="s">
        <v>10</v>
      </c>
      <c r="H3399" s="1" t="s">
        <v>3783</v>
      </c>
    </row>
    <row r="3400" spans="1:8" x14ac:dyDescent="0.25">
      <c r="A3400" s="4" t="s">
        <v>239</v>
      </c>
      <c r="B3400" s="4" t="s">
        <v>3474</v>
      </c>
      <c r="C3400" s="2">
        <v>43325</v>
      </c>
      <c r="D3400" s="1" t="s">
        <v>5038</v>
      </c>
      <c r="E3400" s="1" t="s">
        <v>388</v>
      </c>
      <c r="F3400" s="1" t="s">
        <v>900</v>
      </c>
      <c r="G3400" s="1" t="s">
        <v>10</v>
      </c>
      <c r="H3400" s="1" t="s">
        <v>3783</v>
      </c>
    </row>
    <row r="3401" spans="1:8" x14ac:dyDescent="0.25">
      <c r="A3401" s="4" t="s">
        <v>239</v>
      </c>
      <c r="B3401" s="4" t="s">
        <v>3474</v>
      </c>
      <c r="C3401" s="2">
        <v>43325</v>
      </c>
      <c r="D3401" s="1" t="s">
        <v>5041</v>
      </c>
      <c r="E3401" s="1" t="s">
        <v>509</v>
      </c>
      <c r="F3401" s="1" t="s">
        <v>900</v>
      </c>
      <c r="G3401" s="1" t="s">
        <v>10</v>
      </c>
      <c r="H3401" s="1" t="s">
        <v>3783</v>
      </c>
    </row>
    <row r="3402" spans="1:8" x14ac:dyDescent="0.25">
      <c r="A3402" s="4" t="s">
        <v>239</v>
      </c>
      <c r="B3402" s="4" t="s">
        <v>3474</v>
      </c>
      <c r="C3402" s="2">
        <v>43325</v>
      </c>
      <c r="D3402" s="1" t="s">
        <v>5051</v>
      </c>
      <c r="E3402" s="1" t="s">
        <v>379</v>
      </c>
      <c r="F3402" s="1" t="s">
        <v>900</v>
      </c>
      <c r="G3402" s="1" t="s">
        <v>10</v>
      </c>
      <c r="H3402" s="1" t="s">
        <v>3783</v>
      </c>
    </row>
    <row r="3403" spans="1:8" x14ac:dyDescent="0.25">
      <c r="A3403" s="4" t="s">
        <v>2259</v>
      </c>
      <c r="B3403" s="4" t="s">
        <v>3474</v>
      </c>
      <c r="C3403" s="2">
        <v>43325</v>
      </c>
      <c r="D3403" s="1" t="s">
        <v>5055</v>
      </c>
      <c r="E3403" s="1" t="s">
        <v>2295</v>
      </c>
      <c r="F3403" s="1" t="s">
        <v>3772</v>
      </c>
      <c r="G3403" s="1" t="s">
        <v>10</v>
      </c>
      <c r="H3403" s="1" t="s">
        <v>3783</v>
      </c>
    </row>
    <row r="3404" spans="1:8" x14ac:dyDescent="0.25">
      <c r="A3404" s="4" t="s">
        <v>239</v>
      </c>
      <c r="B3404" s="4" t="s">
        <v>3474</v>
      </c>
      <c r="C3404" s="2">
        <v>43325</v>
      </c>
      <c r="D3404" s="1" t="s">
        <v>5059</v>
      </c>
      <c r="E3404" s="1" t="s">
        <v>2316</v>
      </c>
      <c r="F3404" s="1" t="s">
        <v>900</v>
      </c>
      <c r="G3404" s="1" t="s">
        <v>10</v>
      </c>
      <c r="H3404" s="1" t="s">
        <v>3783</v>
      </c>
    </row>
    <row r="3405" spans="1:8" x14ac:dyDescent="0.25">
      <c r="A3405" s="4" t="s">
        <v>2259</v>
      </c>
      <c r="B3405" s="4" t="s">
        <v>3474</v>
      </c>
      <c r="C3405" s="2">
        <v>43325</v>
      </c>
      <c r="D3405" s="1" t="s">
        <v>5063</v>
      </c>
      <c r="E3405" s="1" t="s">
        <v>489</v>
      </c>
      <c r="F3405" s="1" t="s">
        <v>3772</v>
      </c>
      <c r="G3405" s="1" t="s">
        <v>10</v>
      </c>
      <c r="H3405" s="1" t="s">
        <v>3783</v>
      </c>
    </row>
    <row r="3406" spans="1:8" x14ac:dyDescent="0.25">
      <c r="A3406" s="4" t="s">
        <v>239</v>
      </c>
      <c r="B3406" s="4" t="s">
        <v>3474</v>
      </c>
      <c r="C3406" s="2">
        <v>43325</v>
      </c>
      <c r="D3406" s="1" t="s">
        <v>5065</v>
      </c>
      <c r="E3406" s="1" t="s">
        <v>484</v>
      </c>
      <c r="F3406" s="1" t="s">
        <v>900</v>
      </c>
      <c r="G3406" s="1" t="s">
        <v>10</v>
      </c>
      <c r="H3406" s="1" t="s">
        <v>3783</v>
      </c>
    </row>
    <row r="3407" spans="1:8" x14ac:dyDescent="0.25">
      <c r="A3407" s="4" t="s">
        <v>239</v>
      </c>
      <c r="B3407" s="4" t="s">
        <v>3474</v>
      </c>
      <c r="C3407" s="2">
        <v>43325</v>
      </c>
      <c r="D3407" s="1" t="s">
        <v>5067</v>
      </c>
      <c r="E3407" s="1" t="s">
        <v>3325</v>
      </c>
      <c r="F3407" s="1" t="s">
        <v>900</v>
      </c>
      <c r="G3407" s="1" t="s">
        <v>10</v>
      </c>
      <c r="H3407" s="1" t="s">
        <v>3783</v>
      </c>
    </row>
    <row r="3408" spans="1:8" x14ac:dyDescent="0.25">
      <c r="A3408" s="4" t="s">
        <v>239</v>
      </c>
      <c r="B3408" s="4" t="s">
        <v>3474</v>
      </c>
      <c r="C3408" s="2">
        <v>43325</v>
      </c>
      <c r="D3408" s="1" t="s">
        <v>5078</v>
      </c>
      <c r="E3408" s="1" t="s">
        <v>4846</v>
      </c>
      <c r="F3408" s="1" t="s">
        <v>900</v>
      </c>
      <c r="G3408" s="1" t="s">
        <v>10</v>
      </c>
      <c r="H3408" s="1" t="s">
        <v>3783</v>
      </c>
    </row>
    <row r="3409" spans="1:8" x14ac:dyDescent="0.25">
      <c r="A3409" s="4" t="s">
        <v>239</v>
      </c>
      <c r="B3409" s="4" t="s">
        <v>3474</v>
      </c>
      <c r="C3409" s="2">
        <v>43325</v>
      </c>
      <c r="D3409" s="1" t="s">
        <v>5079</v>
      </c>
      <c r="E3409" s="1" t="s">
        <v>393</v>
      </c>
      <c r="F3409" s="1" t="s">
        <v>900</v>
      </c>
      <c r="G3409" s="1" t="s">
        <v>10</v>
      </c>
      <c r="H3409" s="1" t="s">
        <v>3783</v>
      </c>
    </row>
    <row r="3410" spans="1:8" x14ac:dyDescent="0.25">
      <c r="A3410" s="4" t="s">
        <v>2259</v>
      </c>
      <c r="B3410" s="4" t="s">
        <v>3474</v>
      </c>
      <c r="C3410" s="2">
        <v>43325</v>
      </c>
      <c r="D3410" s="1" t="s">
        <v>5083</v>
      </c>
      <c r="E3410" s="1" t="s">
        <v>301</v>
      </c>
      <c r="F3410" s="1" t="s">
        <v>900</v>
      </c>
      <c r="G3410" s="1" t="s">
        <v>10</v>
      </c>
      <c r="H3410" s="1" t="s">
        <v>4206</v>
      </c>
    </row>
    <row r="3411" spans="1:8" x14ac:dyDescent="0.25">
      <c r="A3411" s="4" t="s">
        <v>239</v>
      </c>
      <c r="B3411" s="4" t="s">
        <v>3474</v>
      </c>
      <c r="C3411" s="2">
        <v>43325</v>
      </c>
      <c r="D3411" s="1" t="s">
        <v>5085</v>
      </c>
      <c r="E3411" s="1" t="s">
        <v>1926</v>
      </c>
      <c r="F3411" s="1" t="s">
        <v>900</v>
      </c>
      <c r="G3411" s="1" t="s">
        <v>10</v>
      </c>
      <c r="H3411" s="1" t="s">
        <v>3783</v>
      </c>
    </row>
    <row r="3412" spans="1:8" x14ac:dyDescent="0.25">
      <c r="A3412" s="4" t="s">
        <v>239</v>
      </c>
      <c r="B3412" s="4" t="s">
        <v>3474</v>
      </c>
      <c r="C3412" s="2">
        <v>43325</v>
      </c>
      <c r="D3412" s="1" t="s">
        <v>5096</v>
      </c>
      <c r="E3412" s="1" t="s">
        <v>370</v>
      </c>
      <c r="F3412" s="1" t="s">
        <v>900</v>
      </c>
      <c r="G3412" s="1" t="s">
        <v>10</v>
      </c>
      <c r="H3412" s="1" t="s">
        <v>3783</v>
      </c>
    </row>
    <row r="3413" spans="1:8" x14ac:dyDescent="0.25">
      <c r="A3413" s="4" t="s">
        <v>2259</v>
      </c>
      <c r="B3413" s="4" t="s">
        <v>3474</v>
      </c>
      <c r="C3413" s="2">
        <v>43325</v>
      </c>
      <c r="D3413" s="1" t="s">
        <v>5098</v>
      </c>
      <c r="E3413" s="1" t="s">
        <v>4882</v>
      </c>
      <c r="F3413" s="1" t="s">
        <v>3772</v>
      </c>
      <c r="G3413" s="1" t="s">
        <v>10</v>
      </c>
      <c r="H3413" s="1" t="s">
        <v>3783</v>
      </c>
    </row>
    <row r="3414" spans="1:8" x14ac:dyDescent="0.25">
      <c r="A3414" s="4" t="s">
        <v>2259</v>
      </c>
      <c r="B3414" s="4" t="s">
        <v>3474</v>
      </c>
      <c r="C3414" s="2">
        <v>43325</v>
      </c>
      <c r="D3414" s="1" t="s">
        <v>5102</v>
      </c>
      <c r="E3414" s="1" t="s">
        <v>391</v>
      </c>
      <c r="F3414" s="1" t="s">
        <v>3772</v>
      </c>
      <c r="G3414" s="1" t="s">
        <v>10</v>
      </c>
      <c r="H3414" s="1" t="s">
        <v>3783</v>
      </c>
    </row>
    <row r="3415" spans="1:8" x14ac:dyDescent="0.25">
      <c r="A3415" s="4" t="s">
        <v>2259</v>
      </c>
      <c r="B3415" s="4" t="s">
        <v>3474</v>
      </c>
      <c r="C3415" s="2">
        <v>43325</v>
      </c>
      <c r="D3415" s="1" t="s">
        <v>5114</v>
      </c>
      <c r="E3415" s="1" t="s">
        <v>471</v>
      </c>
      <c r="F3415" s="1" t="s">
        <v>3772</v>
      </c>
      <c r="G3415" s="1" t="s">
        <v>10</v>
      </c>
      <c r="H3415" s="1" t="s">
        <v>3783</v>
      </c>
    </row>
    <row r="3416" spans="1:8" x14ac:dyDescent="0.25">
      <c r="A3416" s="4" t="s">
        <v>239</v>
      </c>
      <c r="B3416" s="4" t="s">
        <v>3474</v>
      </c>
      <c r="C3416" s="2">
        <v>43325</v>
      </c>
      <c r="D3416" s="1" t="s">
        <v>5118</v>
      </c>
      <c r="E3416" s="1" t="s">
        <v>823</v>
      </c>
      <c r="F3416" s="1" t="s">
        <v>900</v>
      </c>
      <c r="G3416" s="1" t="s">
        <v>10</v>
      </c>
      <c r="H3416" s="1" t="s">
        <v>3783</v>
      </c>
    </row>
    <row r="3417" spans="1:8" x14ac:dyDescent="0.25">
      <c r="A3417" s="4" t="s">
        <v>360</v>
      </c>
      <c r="B3417" s="4" t="s">
        <v>3474</v>
      </c>
      <c r="C3417" s="2">
        <v>43325</v>
      </c>
      <c r="D3417" s="1" t="s">
        <v>5122</v>
      </c>
      <c r="E3417" s="1" t="s">
        <v>4831</v>
      </c>
      <c r="F3417" s="1" t="s">
        <v>900</v>
      </c>
      <c r="G3417" s="1" t="s">
        <v>10</v>
      </c>
      <c r="H3417" s="1" t="s">
        <v>3783</v>
      </c>
    </row>
    <row r="3418" spans="1:8" x14ac:dyDescent="0.25">
      <c r="A3418" s="4" t="s">
        <v>2259</v>
      </c>
      <c r="B3418" s="4" t="s">
        <v>3474</v>
      </c>
      <c r="C3418" s="2">
        <v>43325</v>
      </c>
      <c r="D3418" s="1" t="s">
        <v>5142</v>
      </c>
      <c r="E3418" s="1" t="s">
        <v>4827</v>
      </c>
      <c r="F3418" s="1" t="s">
        <v>3772</v>
      </c>
      <c r="G3418" s="1" t="s">
        <v>10</v>
      </c>
      <c r="H3418" s="1" t="s">
        <v>3783</v>
      </c>
    </row>
    <row r="3419" spans="1:8" x14ac:dyDescent="0.25">
      <c r="A3419" s="4" t="s">
        <v>2259</v>
      </c>
      <c r="B3419" s="4" t="s">
        <v>3474</v>
      </c>
      <c r="C3419" s="2">
        <v>43325</v>
      </c>
      <c r="D3419" s="1" t="s">
        <v>5144</v>
      </c>
      <c r="E3419" s="1" t="s">
        <v>1090</v>
      </c>
      <c r="F3419" s="1" t="s">
        <v>3772</v>
      </c>
      <c r="G3419" s="1" t="s">
        <v>10</v>
      </c>
      <c r="H3419" s="1" t="s">
        <v>3783</v>
      </c>
    </row>
    <row r="3420" spans="1:8" x14ac:dyDescent="0.25">
      <c r="A3420" s="4" t="s">
        <v>239</v>
      </c>
      <c r="B3420" s="4" t="s">
        <v>3474</v>
      </c>
      <c r="C3420" s="2">
        <v>43325</v>
      </c>
      <c r="D3420" s="1" t="s">
        <v>5175</v>
      </c>
      <c r="E3420" s="1" t="s">
        <v>3335</v>
      </c>
      <c r="F3420" s="1" t="s">
        <v>900</v>
      </c>
      <c r="G3420" s="1" t="s">
        <v>10</v>
      </c>
      <c r="H3420" s="1" t="s">
        <v>3783</v>
      </c>
    </row>
    <row r="3421" spans="1:8" x14ac:dyDescent="0.25">
      <c r="A3421" s="4" t="s">
        <v>239</v>
      </c>
      <c r="B3421" s="4" t="s">
        <v>3474</v>
      </c>
      <c r="C3421" s="2">
        <v>43325</v>
      </c>
      <c r="D3421" s="1" t="s">
        <v>5177</v>
      </c>
      <c r="E3421" s="1" t="s">
        <v>299</v>
      </c>
      <c r="F3421" s="1" t="s">
        <v>900</v>
      </c>
      <c r="G3421" s="1" t="s">
        <v>10</v>
      </c>
      <c r="H3421" s="1" t="s">
        <v>4206</v>
      </c>
    </row>
    <row r="3422" spans="1:8" x14ac:dyDescent="0.25">
      <c r="A3422" s="4" t="s">
        <v>2259</v>
      </c>
      <c r="B3422" s="4" t="s">
        <v>3474</v>
      </c>
      <c r="C3422" s="2">
        <v>43325</v>
      </c>
      <c r="D3422" s="1" t="s">
        <v>5181</v>
      </c>
      <c r="E3422" s="1" t="s">
        <v>2550</v>
      </c>
      <c r="F3422" s="1" t="s">
        <v>3772</v>
      </c>
      <c r="G3422" s="1" t="s">
        <v>10</v>
      </c>
      <c r="H3422" s="1" t="s">
        <v>3783</v>
      </c>
    </row>
    <row r="3423" spans="1:8" x14ac:dyDescent="0.25">
      <c r="A3423" s="4" t="s">
        <v>239</v>
      </c>
      <c r="B3423" s="4" t="s">
        <v>3474</v>
      </c>
      <c r="C3423" s="2">
        <v>43325</v>
      </c>
      <c r="D3423" s="1" t="s">
        <v>5211</v>
      </c>
      <c r="E3423" s="1" t="s">
        <v>350</v>
      </c>
      <c r="F3423" s="1" t="s">
        <v>900</v>
      </c>
      <c r="G3423" s="1" t="s">
        <v>10</v>
      </c>
      <c r="H3423" s="1" t="s">
        <v>3783</v>
      </c>
    </row>
    <row r="3424" spans="1:8" x14ac:dyDescent="0.25">
      <c r="A3424" s="4" t="s">
        <v>2259</v>
      </c>
      <c r="B3424" s="4" t="s">
        <v>3474</v>
      </c>
      <c r="C3424" s="2">
        <v>43325</v>
      </c>
      <c r="D3424" s="1" t="s">
        <v>5241</v>
      </c>
      <c r="E3424" s="1" t="s">
        <v>326</v>
      </c>
      <c r="F3424" s="1" t="s">
        <v>3772</v>
      </c>
      <c r="G3424" s="1" t="s">
        <v>10</v>
      </c>
      <c r="H3424" s="1" t="s">
        <v>3783</v>
      </c>
    </row>
    <row r="3425" spans="1:8" x14ac:dyDescent="0.25">
      <c r="A3425" s="4" t="s">
        <v>2259</v>
      </c>
      <c r="B3425" s="4" t="s">
        <v>3474</v>
      </c>
      <c r="C3425" s="2">
        <v>43325</v>
      </c>
      <c r="D3425" s="1" t="s">
        <v>5242</v>
      </c>
      <c r="E3425" s="1" t="s">
        <v>502</v>
      </c>
      <c r="F3425" s="1" t="s">
        <v>3772</v>
      </c>
      <c r="G3425" s="1" t="s">
        <v>10</v>
      </c>
      <c r="H3425" s="1" t="s">
        <v>3783</v>
      </c>
    </row>
    <row r="3426" spans="1:8" x14ac:dyDescent="0.25">
      <c r="A3426" s="4" t="s">
        <v>2259</v>
      </c>
      <c r="B3426" s="4" t="s">
        <v>3474</v>
      </c>
      <c r="C3426" s="2">
        <v>43325</v>
      </c>
      <c r="D3426" s="1" t="s">
        <v>5248</v>
      </c>
      <c r="E3426" s="1" t="s">
        <v>468</v>
      </c>
      <c r="F3426" s="1" t="s">
        <v>3772</v>
      </c>
      <c r="G3426" s="1" t="s">
        <v>10</v>
      </c>
      <c r="H3426" s="1" t="s">
        <v>3783</v>
      </c>
    </row>
    <row r="3427" spans="1:8" x14ac:dyDescent="0.25">
      <c r="A3427" s="4" t="s">
        <v>2259</v>
      </c>
      <c r="B3427" s="4" t="s">
        <v>3474</v>
      </c>
      <c r="C3427" s="2">
        <v>43325</v>
      </c>
      <c r="D3427" s="1" t="s">
        <v>5292</v>
      </c>
      <c r="E3427" s="1" t="s">
        <v>367</v>
      </c>
      <c r="F3427" s="1" t="s">
        <v>3772</v>
      </c>
      <c r="G3427" s="1" t="s">
        <v>10</v>
      </c>
      <c r="H3427" s="1" t="s">
        <v>3783</v>
      </c>
    </row>
    <row r="3428" spans="1:8" x14ac:dyDescent="0.25">
      <c r="A3428" s="4" t="s">
        <v>239</v>
      </c>
      <c r="B3428" s="4" t="s">
        <v>3474</v>
      </c>
      <c r="C3428" s="2">
        <v>43325</v>
      </c>
      <c r="D3428" s="1" t="s">
        <v>5300</v>
      </c>
      <c r="E3428" s="1" t="s">
        <v>466</v>
      </c>
      <c r="F3428" s="1" t="s">
        <v>900</v>
      </c>
      <c r="G3428" s="1" t="s">
        <v>10</v>
      </c>
      <c r="H3428" s="1" t="s">
        <v>3783</v>
      </c>
    </row>
    <row r="3429" spans="1:8" x14ac:dyDescent="0.25">
      <c r="A3429" s="4" t="s">
        <v>239</v>
      </c>
      <c r="B3429" s="4" t="s">
        <v>3474</v>
      </c>
      <c r="C3429" s="2">
        <v>43325</v>
      </c>
      <c r="D3429" s="1" t="s">
        <v>5301</v>
      </c>
      <c r="E3429" s="1" t="s">
        <v>474</v>
      </c>
      <c r="F3429" s="1" t="s">
        <v>900</v>
      </c>
      <c r="G3429" s="1" t="s">
        <v>10</v>
      </c>
      <c r="H3429" s="1" t="s">
        <v>3783</v>
      </c>
    </row>
    <row r="3430" spans="1:8" x14ac:dyDescent="0.25">
      <c r="A3430" s="4" t="s">
        <v>239</v>
      </c>
      <c r="B3430" s="4" t="s">
        <v>3474</v>
      </c>
      <c r="C3430" s="2">
        <v>43325</v>
      </c>
      <c r="D3430" s="1" t="s">
        <v>5305</v>
      </c>
      <c r="E3430" s="1" t="s">
        <v>495</v>
      </c>
      <c r="F3430" s="1" t="s">
        <v>900</v>
      </c>
      <c r="G3430" s="1" t="s">
        <v>10</v>
      </c>
      <c r="H3430" s="1" t="s">
        <v>3783</v>
      </c>
    </row>
    <row r="3431" spans="1:8" x14ac:dyDescent="0.25">
      <c r="A3431" s="4" t="s">
        <v>239</v>
      </c>
      <c r="B3431" s="4" t="s">
        <v>3474</v>
      </c>
      <c r="C3431" s="2">
        <v>43325</v>
      </c>
      <c r="D3431" s="1" t="s">
        <v>5307</v>
      </c>
      <c r="E3431" s="1" t="s">
        <v>3499</v>
      </c>
      <c r="F3431" s="1" t="s">
        <v>900</v>
      </c>
      <c r="G3431" s="1" t="s">
        <v>10</v>
      </c>
      <c r="H3431" s="1" t="s">
        <v>3783</v>
      </c>
    </row>
    <row r="3432" spans="1:8" x14ac:dyDescent="0.25">
      <c r="A3432" s="4" t="s">
        <v>239</v>
      </c>
      <c r="B3432" s="4" t="s">
        <v>3474</v>
      </c>
      <c r="C3432" s="2">
        <v>43325</v>
      </c>
      <c r="D3432" s="1" t="s">
        <v>5309</v>
      </c>
      <c r="E3432" s="1" t="s">
        <v>329</v>
      </c>
      <c r="F3432" s="1" t="s">
        <v>900</v>
      </c>
      <c r="G3432" s="1" t="s">
        <v>10</v>
      </c>
      <c r="H3432" s="1" t="s">
        <v>3783</v>
      </c>
    </row>
    <row r="3433" spans="1:8" x14ac:dyDescent="0.25">
      <c r="A3433" s="4" t="s">
        <v>239</v>
      </c>
      <c r="B3433" s="4" t="s">
        <v>3474</v>
      </c>
      <c r="C3433" s="2">
        <v>43325</v>
      </c>
      <c r="D3433" s="1" t="s">
        <v>5314</v>
      </c>
      <c r="E3433" s="1" t="s">
        <v>382</v>
      </c>
      <c r="F3433" s="1" t="s">
        <v>900</v>
      </c>
      <c r="G3433" s="1" t="s">
        <v>10</v>
      </c>
      <c r="H3433" s="1" t="s">
        <v>3783</v>
      </c>
    </row>
    <row r="3434" spans="1:8" x14ac:dyDescent="0.25">
      <c r="A3434" s="4" t="s">
        <v>2259</v>
      </c>
      <c r="B3434" s="4" t="s">
        <v>3474</v>
      </c>
      <c r="C3434" s="2">
        <v>43325</v>
      </c>
      <c r="D3434" s="1" t="s">
        <v>5316</v>
      </c>
      <c r="E3434" s="1" t="s">
        <v>341</v>
      </c>
      <c r="F3434" s="1" t="s">
        <v>3772</v>
      </c>
      <c r="G3434" s="1" t="s">
        <v>10</v>
      </c>
      <c r="H3434" s="1" t="s">
        <v>3783</v>
      </c>
    </row>
    <row r="3435" spans="1:8" x14ac:dyDescent="0.25">
      <c r="A3435" s="4" t="s">
        <v>239</v>
      </c>
      <c r="B3435" s="4" t="s">
        <v>3474</v>
      </c>
      <c r="C3435" s="2">
        <v>43325</v>
      </c>
      <c r="D3435" s="1" t="s">
        <v>5318</v>
      </c>
      <c r="E3435" s="1" t="s">
        <v>4848</v>
      </c>
      <c r="F3435" s="1" t="s">
        <v>900</v>
      </c>
      <c r="G3435" s="1" t="s">
        <v>10</v>
      </c>
      <c r="H3435" s="1" t="s">
        <v>3783</v>
      </c>
    </row>
    <row r="3436" spans="1:8" x14ac:dyDescent="0.25">
      <c r="A3436" s="4" t="s">
        <v>239</v>
      </c>
      <c r="B3436" s="4" t="s">
        <v>3474</v>
      </c>
      <c r="C3436" s="2">
        <v>43325</v>
      </c>
      <c r="D3436" s="1" t="s">
        <v>5320</v>
      </c>
      <c r="E3436" s="1" t="s">
        <v>487</v>
      </c>
      <c r="F3436" s="1" t="s">
        <v>900</v>
      </c>
      <c r="G3436" s="1" t="s">
        <v>10</v>
      </c>
      <c r="H3436" s="1" t="s">
        <v>3783</v>
      </c>
    </row>
    <row r="3437" spans="1:8" x14ac:dyDescent="0.25">
      <c r="A3437" s="4" t="s">
        <v>239</v>
      </c>
      <c r="B3437" s="4" t="s">
        <v>3474</v>
      </c>
      <c r="C3437" s="2">
        <v>43325</v>
      </c>
      <c r="D3437" s="1" t="s">
        <v>5332</v>
      </c>
      <c r="E3437" s="1" t="s">
        <v>3336</v>
      </c>
      <c r="F3437" s="1" t="s">
        <v>900</v>
      </c>
      <c r="G3437" s="1" t="s">
        <v>10</v>
      </c>
      <c r="H3437" s="1" t="s">
        <v>3783</v>
      </c>
    </row>
    <row r="3438" spans="1:8" x14ac:dyDescent="0.25">
      <c r="A3438" s="4" t="s">
        <v>2259</v>
      </c>
      <c r="B3438" s="4" t="s">
        <v>3474</v>
      </c>
      <c r="C3438" s="2">
        <v>43325</v>
      </c>
      <c r="D3438" s="1" t="s">
        <v>5338</v>
      </c>
      <c r="E3438" s="1" t="s">
        <v>507</v>
      </c>
      <c r="F3438" s="1" t="s">
        <v>3772</v>
      </c>
      <c r="G3438" s="1" t="s">
        <v>10</v>
      </c>
      <c r="H3438" s="1" t="s">
        <v>3783</v>
      </c>
    </row>
    <row r="3439" spans="1:8" x14ac:dyDescent="0.25">
      <c r="A3439" s="4" t="s">
        <v>2259</v>
      </c>
      <c r="B3439" s="4" t="s">
        <v>3474</v>
      </c>
      <c r="C3439" s="2">
        <v>43325</v>
      </c>
      <c r="D3439" s="1" t="s">
        <v>5340</v>
      </c>
      <c r="E3439" s="1" t="s">
        <v>334</v>
      </c>
      <c r="F3439" s="1" t="s">
        <v>3772</v>
      </c>
      <c r="G3439" s="1" t="s">
        <v>10</v>
      </c>
      <c r="H3439" s="1" t="s">
        <v>3783</v>
      </c>
    </row>
    <row r="3440" spans="1:8" x14ac:dyDescent="0.25">
      <c r="A3440" s="4" t="s">
        <v>239</v>
      </c>
      <c r="B3440" s="4" t="s">
        <v>3474</v>
      </c>
      <c r="C3440" s="2">
        <v>43325</v>
      </c>
      <c r="D3440" s="1" t="s">
        <v>5342</v>
      </c>
      <c r="E3440" s="1" t="s">
        <v>323</v>
      </c>
      <c r="F3440" s="1" t="s">
        <v>900</v>
      </c>
      <c r="G3440" s="1" t="s">
        <v>10</v>
      </c>
      <c r="H3440" s="1" t="s">
        <v>3783</v>
      </c>
    </row>
    <row r="3441" spans="1:8" x14ac:dyDescent="0.25">
      <c r="A3441" s="4" t="s">
        <v>2259</v>
      </c>
      <c r="B3441" s="4" t="s">
        <v>3474</v>
      </c>
      <c r="C3441" s="2">
        <v>43325</v>
      </c>
      <c r="D3441" s="1" t="s">
        <v>5344</v>
      </c>
      <c r="E3441" s="1" t="s">
        <v>291</v>
      </c>
      <c r="F3441" s="1" t="s">
        <v>900</v>
      </c>
      <c r="G3441" s="1" t="s">
        <v>10</v>
      </c>
      <c r="H3441" s="1" t="s">
        <v>4206</v>
      </c>
    </row>
    <row r="3442" spans="1:8" x14ac:dyDescent="0.25">
      <c r="A3442" s="4" t="s">
        <v>239</v>
      </c>
      <c r="B3442" s="4" t="s">
        <v>3474</v>
      </c>
      <c r="C3442" s="2">
        <v>43325</v>
      </c>
      <c r="D3442" s="1" t="s">
        <v>5350</v>
      </c>
      <c r="E3442" s="1" t="s">
        <v>399</v>
      </c>
      <c r="F3442" s="1" t="s">
        <v>900</v>
      </c>
      <c r="G3442" s="1" t="s">
        <v>10</v>
      </c>
      <c r="H3442" s="1" t="s">
        <v>3783</v>
      </c>
    </row>
    <row r="3443" spans="1:8" x14ac:dyDescent="0.25">
      <c r="A3443" s="4" t="s">
        <v>360</v>
      </c>
      <c r="B3443" s="4" t="s">
        <v>3474</v>
      </c>
      <c r="C3443" s="2">
        <v>43325</v>
      </c>
      <c r="D3443" s="1" t="s">
        <v>5351</v>
      </c>
      <c r="E3443" s="1" t="s">
        <v>996</v>
      </c>
      <c r="F3443" s="1" t="s">
        <v>900</v>
      </c>
      <c r="G3443" s="1" t="s">
        <v>10</v>
      </c>
      <c r="H3443" s="1" t="s">
        <v>3783</v>
      </c>
    </row>
    <row r="3444" spans="1:8" x14ac:dyDescent="0.25">
      <c r="A3444" s="4" t="s">
        <v>239</v>
      </c>
      <c r="B3444" s="4" t="s">
        <v>3474</v>
      </c>
      <c r="C3444" s="2">
        <v>43325</v>
      </c>
      <c r="D3444" s="1" t="s">
        <v>5355</v>
      </c>
      <c r="E3444" s="1" t="s">
        <v>332</v>
      </c>
      <c r="F3444" s="1" t="s">
        <v>900</v>
      </c>
      <c r="G3444" s="1" t="s">
        <v>10</v>
      </c>
      <c r="H3444" s="1" t="s">
        <v>3783</v>
      </c>
    </row>
    <row r="3445" spans="1:8" x14ac:dyDescent="0.25">
      <c r="A3445" s="4" t="s">
        <v>2259</v>
      </c>
      <c r="B3445" s="4" t="s">
        <v>3474</v>
      </c>
      <c r="C3445" s="2">
        <v>43325</v>
      </c>
      <c r="D3445" s="1" t="s">
        <v>5356</v>
      </c>
      <c r="E3445" s="1" t="s">
        <v>2296</v>
      </c>
      <c r="F3445" s="1" t="s">
        <v>3772</v>
      </c>
      <c r="G3445" s="1" t="s">
        <v>10</v>
      </c>
      <c r="H3445" s="1" t="s">
        <v>3783</v>
      </c>
    </row>
    <row r="3446" spans="1:8" x14ac:dyDescent="0.25">
      <c r="A3446" s="4" t="s">
        <v>239</v>
      </c>
      <c r="B3446" s="4" t="s">
        <v>3474</v>
      </c>
      <c r="C3446" s="2">
        <v>43325</v>
      </c>
      <c r="D3446" s="1" t="s">
        <v>5359</v>
      </c>
      <c r="E3446" s="1" t="s">
        <v>514</v>
      </c>
      <c r="F3446" s="1" t="s">
        <v>900</v>
      </c>
      <c r="G3446" s="1" t="s">
        <v>10</v>
      </c>
      <c r="H3446" s="1" t="s">
        <v>3783</v>
      </c>
    </row>
    <row r="3447" spans="1:8" x14ac:dyDescent="0.25">
      <c r="A3447" s="4" t="s">
        <v>2259</v>
      </c>
      <c r="B3447" s="4" t="s">
        <v>3474</v>
      </c>
      <c r="C3447" s="2">
        <v>43325</v>
      </c>
      <c r="D3447" s="1" t="s">
        <v>5360</v>
      </c>
      <c r="E3447" s="1" t="s">
        <v>353</v>
      </c>
      <c r="F3447" s="1" t="s">
        <v>3772</v>
      </c>
      <c r="G3447" s="1" t="s">
        <v>10</v>
      </c>
      <c r="H3447" s="1" t="s">
        <v>3783</v>
      </c>
    </row>
    <row r="3448" spans="1:8" x14ac:dyDescent="0.25">
      <c r="A3448" s="4" t="s">
        <v>239</v>
      </c>
      <c r="B3448" s="4" t="s">
        <v>3474</v>
      </c>
      <c r="C3448" s="2">
        <v>43325</v>
      </c>
      <c r="D3448" s="1" t="s">
        <v>5362</v>
      </c>
      <c r="E3448" s="1" t="s">
        <v>511</v>
      </c>
      <c r="F3448" s="1" t="s">
        <v>900</v>
      </c>
      <c r="G3448" s="1" t="s">
        <v>10</v>
      </c>
      <c r="H3448" s="1" t="s">
        <v>3783</v>
      </c>
    </row>
    <row r="3449" spans="1:8" x14ac:dyDescent="0.25">
      <c r="A3449" s="4" t="s">
        <v>2259</v>
      </c>
      <c r="B3449" s="4" t="s">
        <v>3474</v>
      </c>
      <c r="C3449" s="2">
        <v>43325</v>
      </c>
      <c r="D3449" s="1" t="s">
        <v>5364</v>
      </c>
      <c r="E3449" s="1" t="s">
        <v>339</v>
      </c>
      <c r="F3449" s="1" t="s">
        <v>3772</v>
      </c>
      <c r="G3449" s="1" t="s">
        <v>10</v>
      </c>
      <c r="H3449" s="1" t="s">
        <v>3783</v>
      </c>
    </row>
    <row r="3450" spans="1:8" x14ac:dyDescent="0.25">
      <c r="A3450" s="4" t="s">
        <v>815</v>
      </c>
      <c r="B3450" s="4" t="s">
        <v>3299</v>
      </c>
      <c r="C3450" s="2">
        <v>42772</v>
      </c>
      <c r="D3450" s="1" t="s">
        <v>3300</v>
      </c>
      <c r="E3450" s="1" t="s">
        <v>9</v>
      </c>
      <c r="F3450" s="1" t="s">
        <v>1487</v>
      </c>
      <c r="G3450" s="1" t="s">
        <v>10</v>
      </c>
      <c r="H3450" s="1" t="s">
        <v>7</v>
      </c>
    </row>
    <row r="3451" spans="1:8" x14ac:dyDescent="0.25">
      <c r="A3451" s="4" t="s">
        <v>3298</v>
      </c>
      <c r="B3451" s="4" t="s">
        <v>3299</v>
      </c>
      <c r="C3451" s="2">
        <v>42772</v>
      </c>
      <c r="D3451" s="1" t="s">
        <v>3301</v>
      </c>
      <c r="E3451" s="1" t="s">
        <v>9</v>
      </c>
      <c r="F3451" s="1" t="s">
        <v>1487</v>
      </c>
      <c r="G3451" s="1" t="s">
        <v>10</v>
      </c>
      <c r="H3451" s="1" t="s">
        <v>92</v>
      </c>
    </row>
    <row r="3452" spans="1:8" x14ac:dyDescent="0.25">
      <c r="A3452" s="4" t="s">
        <v>3229</v>
      </c>
      <c r="B3452" s="4" t="s">
        <v>3308</v>
      </c>
      <c r="C3452" s="2">
        <v>42771</v>
      </c>
      <c r="D3452" s="1" t="s">
        <v>3309</v>
      </c>
      <c r="E3452" s="1" t="s">
        <v>9</v>
      </c>
      <c r="F3452" s="1" t="s">
        <v>1487</v>
      </c>
      <c r="G3452" s="1" t="s">
        <v>10</v>
      </c>
      <c r="H3452" s="1" t="s">
        <v>60</v>
      </c>
    </row>
    <row r="3453" spans="1:8" x14ac:dyDescent="0.25">
      <c r="A3453" s="4" t="s">
        <v>3229</v>
      </c>
      <c r="B3453" s="4" t="s">
        <v>3308</v>
      </c>
      <c r="C3453" s="2">
        <v>42771</v>
      </c>
      <c r="D3453" s="1" t="s">
        <v>3310</v>
      </c>
      <c r="E3453" s="1" t="s">
        <v>4</v>
      </c>
      <c r="F3453" s="1" t="s">
        <v>1487</v>
      </c>
      <c r="G3453" s="1" t="s">
        <v>6</v>
      </c>
      <c r="H3453" s="1" t="s">
        <v>60</v>
      </c>
    </row>
    <row r="3454" spans="1:8" x14ac:dyDescent="0.25">
      <c r="A3454" s="4" t="s">
        <v>3157</v>
      </c>
      <c r="B3454" s="4" t="s">
        <v>3302</v>
      </c>
      <c r="C3454" s="2">
        <v>42748</v>
      </c>
      <c r="D3454" s="1" t="s">
        <v>3303</v>
      </c>
      <c r="E3454" s="1" t="s">
        <v>9</v>
      </c>
      <c r="F3454" s="1" t="s">
        <v>1487</v>
      </c>
      <c r="G3454" s="1" t="s">
        <v>10</v>
      </c>
      <c r="H3454" s="1" t="s">
        <v>525</v>
      </c>
    </row>
    <row r="3455" spans="1:8" x14ac:dyDescent="0.25">
      <c r="A3455" s="4" t="s">
        <v>3483</v>
      </c>
      <c r="B3455" s="4" t="s">
        <v>3484</v>
      </c>
      <c r="C3455" s="2">
        <v>42784</v>
      </c>
      <c r="D3455" s="1" t="s">
        <v>3485</v>
      </c>
      <c r="E3455" s="1" t="s">
        <v>9</v>
      </c>
      <c r="F3455" s="1" t="s">
        <v>3356</v>
      </c>
      <c r="G3455" s="1" t="s">
        <v>10</v>
      </c>
      <c r="H3455" s="1" t="s">
        <v>7</v>
      </c>
    </row>
    <row r="3456" spans="1:8" x14ac:dyDescent="0.25">
      <c r="A3456" s="4" t="s">
        <v>1695</v>
      </c>
      <c r="B3456" s="4" t="s">
        <v>3707</v>
      </c>
      <c r="C3456" s="2">
        <v>43235</v>
      </c>
      <c r="D3456" s="1" t="s">
        <v>3708</v>
      </c>
      <c r="E3456" s="1" t="s">
        <v>4</v>
      </c>
      <c r="F3456" s="1" t="s">
        <v>2093</v>
      </c>
      <c r="G3456" s="1" t="s">
        <v>6</v>
      </c>
      <c r="H3456" s="1" t="s">
        <v>36</v>
      </c>
    </row>
    <row r="3457" spans="1:8" x14ac:dyDescent="0.25">
      <c r="A3457" s="4" t="s">
        <v>1695</v>
      </c>
      <c r="B3457" s="4" t="s">
        <v>3707</v>
      </c>
      <c r="C3457" s="2">
        <v>43235</v>
      </c>
      <c r="D3457" s="1" t="s">
        <v>3709</v>
      </c>
      <c r="E3457" s="1" t="s">
        <v>9</v>
      </c>
      <c r="F3457" s="1" t="s">
        <v>2093</v>
      </c>
      <c r="G3457" s="1" t="s">
        <v>10</v>
      </c>
      <c r="H3457" s="1" t="s">
        <v>36</v>
      </c>
    </row>
    <row r="3458" spans="1:8" x14ac:dyDescent="0.25">
      <c r="A3458" s="4" t="s">
        <v>1695</v>
      </c>
      <c r="B3458" s="4" t="s">
        <v>3707</v>
      </c>
      <c r="C3458" s="2">
        <v>43235</v>
      </c>
      <c r="D3458" s="1" t="s">
        <v>3862</v>
      </c>
      <c r="E3458" s="1" t="s">
        <v>1054</v>
      </c>
      <c r="F3458" s="1" t="s">
        <v>844</v>
      </c>
      <c r="G3458" s="1" t="s">
        <v>6</v>
      </c>
      <c r="H3458" s="1" t="s">
        <v>3783</v>
      </c>
    </row>
    <row r="3459" spans="1:8" x14ac:dyDescent="0.25">
      <c r="A3459" s="4" t="s">
        <v>3606</v>
      </c>
      <c r="B3459" s="4" t="s">
        <v>3707</v>
      </c>
      <c r="C3459" s="2">
        <v>43235</v>
      </c>
      <c r="D3459" s="1" t="s">
        <v>4138</v>
      </c>
      <c r="E3459" s="1" t="s">
        <v>1059</v>
      </c>
      <c r="F3459" s="1" t="s">
        <v>844</v>
      </c>
      <c r="G3459" s="1" t="s">
        <v>6</v>
      </c>
      <c r="H3459" s="1" t="s">
        <v>3780</v>
      </c>
    </row>
    <row r="3460" spans="1:8" x14ac:dyDescent="0.25">
      <c r="A3460" s="4" t="s">
        <v>1695</v>
      </c>
      <c r="B3460" s="4" t="s">
        <v>3707</v>
      </c>
      <c r="C3460" s="2">
        <v>43235</v>
      </c>
      <c r="D3460" s="1" t="s">
        <v>4140</v>
      </c>
      <c r="E3460" s="1" t="s">
        <v>4102</v>
      </c>
      <c r="F3460" s="1" t="s">
        <v>890</v>
      </c>
      <c r="G3460" s="1" t="s">
        <v>6</v>
      </c>
      <c r="H3460" s="1" t="s">
        <v>4141</v>
      </c>
    </row>
    <row r="3461" spans="1:8" x14ac:dyDescent="0.25">
      <c r="A3461" s="4" t="s">
        <v>1695</v>
      </c>
      <c r="B3461" s="4" t="s">
        <v>3707</v>
      </c>
      <c r="C3461" s="2">
        <v>43235</v>
      </c>
      <c r="D3461" s="1" t="s">
        <v>4192</v>
      </c>
      <c r="E3461" s="1" t="s">
        <v>1012</v>
      </c>
      <c r="F3461" s="1" t="s">
        <v>890</v>
      </c>
      <c r="G3461" s="1" t="s">
        <v>6</v>
      </c>
      <c r="H3461" s="1" t="s">
        <v>7</v>
      </c>
    </row>
    <row r="3462" spans="1:8" x14ac:dyDescent="0.25">
      <c r="A3462" s="4" t="s">
        <v>1695</v>
      </c>
      <c r="B3462" s="4" t="s">
        <v>3707</v>
      </c>
      <c r="C3462" s="2">
        <v>43235</v>
      </c>
      <c r="D3462" s="1" t="s">
        <v>4216</v>
      </c>
      <c r="E3462" s="1" t="s">
        <v>3820</v>
      </c>
      <c r="F3462" s="1" t="s">
        <v>890</v>
      </c>
      <c r="G3462" s="1" t="s">
        <v>6</v>
      </c>
      <c r="H3462" s="1" t="s">
        <v>7</v>
      </c>
    </row>
    <row r="3463" spans="1:8" x14ac:dyDescent="0.25">
      <c r="A3463" s="4" t="s">
        <v>3153</v>
      </c>
      <c r="B3463" s="4" t="s">
        <v>3707</v>
      </c>
      <c r="C3463" s="2">
        <v>43235</v>
      </c>
      <c r="D3463" s="1" t="s">
        <v>4288</v>
      </c>
      <c r="E3463" s="1" t="s">
        <v>3788</v>
      </c>
      <c r="F3463" s="1" t="s">
        <v>844</v>
      </c>
      <c r="G3463" s="1" t="s">
        <v>6</v>
      </c>
      <c r="H3463" s="1" t="s">
        <v>3780</v>
      </c>
    </row>
    <row r="3464" spans="1:8" x14ac:dyDescent="0.25">
      <c r="A3464" s="4" t="s">
        <v>2240</v>
      </c>
      <c r="B3464" s="4" t="s">
        <v>3707</v>
      </c>
      <c r="C3464" s="2">
        <v>43235</v>
      </c>
      <c r="D3464" s="1" t="s">
        <v>4294</v>
      </c>
      <c r="E3464" s="1" t="s">
        <v>3771</v>
      </c>
      <c r="F3464" s="1" t="s">
        <v>844</v>
      </c>
      <c r="G3464" s="1" t="s">
        <v>6</v>
      </c>
      <c r="H3464" s="1" t="s">
        <v>3780</v>
      </c>
    </row>
    <row r="3465" spans="1:8" x14ac:dyDescent="0.25">
      <c r="A3465" s="4" t="s">
        <v>1695</v>
      </c>
      <c r="B3465" s="4" t="s">
        <v>3707</v>
      </c>
      <c r="C3465" s="2">
        <v>43235</v>
      </c>
      <c r="D3465" s="1" t="s">
        <v>4300</v>
      </c>
      <c r="E3465" s="1" t="s">
        <v>3811</v>
      </c>
      <c r="F3465" s="1" t="s">
        <v>890</v>
      </c>
      <c r="G3465" s="1" t="s">
        <v>6</v>
      </c>
      <c r="H3465" s="1" t="s">
        <v>7</v>
      </c>
    </row>
    <row r="3466" spans="1:8" x14ac:dyDescent="0.25">
      <c r="A3466" s="4" t="s">
        <v>3153</v>
      </c>
      <c r="B3466" s="4" t="s">
        <v>3707</v>
      </c>
      <c r="C3466" s="2">
        <v>43235</v>
      </c>
      <c r="D3466" s="1" t="s">
        <v>4364</v>
      </c>
      <c r="E3466" s="1" t="s">
        <v>3844</v>
      </c>
      <c r="F3466" s="1" t="s">
        <v>890</v>
      </c>
      <c r="G3466" s="1" t="s">
        <v>52</v>
      </c>
      <c r="H3466" s="1" t="s">
        <v>845</v>
      </c>
    </row>
    <row r="3467" spans="1:8" x14ac:dyDescent="0.25">
      <c r="A3467" s="4" t="s">
        <v>566</v>
      </c>
      <c r="B3467" s="4" t="s">
        <v>3707</v>
      </c>
      <c r="C3467" s="2">
        <v>43235</v>
      </c>
      <c r="D3467" s="1" t="s">
        <v>4377</v>
      </c>
      <c r="E3467" s="1" t="s">
        <v>1052</v>
      </c>
      <c r="F3467" s="1" t="s">
        <v>844</v>
      </c>
      <c r="G3467" s="1" t="s">
        <v>6</v>
      </c>
      <c r="H3467" s="1" t="s">
        <v>3780</v>
      </c>
    </row>
    <row r="3468" spans="1:8" x14ac:dyDescent="0.25">
      <c r="A3468" s="4" t="s">
        <v>2223</v>
      </c>
      <c r="B3468" s="4" t="s">
        <v>3707</v>
      </c>
      <c r="C3468" s="2">
        <v>43235</v>
      </c>
      <c r="D3468" s="1" t="s">
        <v>4379</v>
      </c>
      <c r="E3468" s="1" t="s">
        <v>1020</v>
      </c>
      <c r="F3468" s="1" t="s">
        <v>844</v>
      </c>
      <c r="G3468" s="1" t="s">
        <v>6</v>
      </c>
      <c r="H3468" s="1" t="s">
        <v>3780</v>
      </c>
    </row>
    <row r="3469" spans="1:8" x14ac:dyDescent="0.25">
      <c r="A3469" s="4" t="s">
        <v>225</v>
      </c>
      <c r="B3469" s="4" t="s">
        <v>3707</v>
      </c>
      <c r="C3469" s="2">
        <v>43235</v>
      </c>
      <c r="D3469" s="1" t="s">
        <v>4381</v>
      </c>
      <c r="E3469" s="1" t="s">
        <v>1041</v>
      </c>
      <c r="F3469" s="1" t="s">
        <v>890</v>
      </c>
      <c r="G3469" s="1" t="s">
        <v>6</v>
      </c>
      <c r="H3469" s="1" t="s">
        <v>845</v>
      </c>
    </row>
    <row r="3470" spans="1:8" x14ac:dyDescent="0.25">
      <c r="A3470" s="4" t="s">
        <v>1695</v>
      </c>
      <c r="B3470" s="4" t="s">
        <v>3707</v>
      </c>
      <c r="C3470" s="2">
        <v>43235</v>
      </c>
      <c r="D3470" s="1" t="s">
        <v>4385</v>
      </c>
      <c r="E3470" s="1" t="s">
        <v>3897</v>
      </c>
      <c r="F3470" s="1" t="s">
        <v>890</v>
      </c>
      <c r="G3470" s="1" t="s">
        <v>6</v>
      </c>
      <c r="H3470" s="1" t="s">
        <v>7</v>
      </c>
    </row>
    <row r="3471" spans="1:8" x14ac:dyDescent="0.25">
      <c r="A3471" s="4" t="s">
        <v>239</v>
      </c>
      <c r="B3471" s="4" t="s">
        <v>3707</v>
      </c>
      <c r="C3471" s="2">
        <v>43235</v>
      </c>
      <c r="D3471" s="1" t="s">
        <v>4448</v>
      </c>
      <c r="E3471" s="1" t="s">
        <v>3936</v>
      </c>
      <c r="F3471" s="1" t="s">
        <v>844</v>
      </c>
      <c r="G3471" s="1" t="s">
        <v>6</v>
      </c>
      <c r="H3471" s="1" t="s">
        <v>4449</v>
      </c>
    </row>
    <row r="3472" spans="1:8" x14ac:dyDescent="0.25">
      <c r="A3472" s="4" t="s">
        <v>1511</v>
      </c>
      <c r="B3472" s="4" t="s">
        <v>3707</v>
      </c>
      <c r="C3472" s="2">
        <v>43235</v>
      </c>
      <c r="D3472" s="1" t="s">
        <v>4498</v>
      </c>
      <c r="E3472" s="1" t="s">
        <v>4042</v>
      </c>
      <c r="F3472" s="1" t="s">
        <v>844</v>
      </c>
      <c r="G3472" s="1" t="s">
        <v>6</v>
      </c>
      <c r="H3472" s="1" t="s">
        <v>3780</v>
      </c>
    </row>
    <row r="3473" spans="1:8" x14ac:dyDescent="0.25">
      <c r="A3473" s="4" t="s">
        <v>225</v>
      </c>
      <c r="B3473" s="4" t="s">
        <v>3707</v>
      </c>
      <c r="C3473" s="2">
        <v>43235</v>
      </c>
      <c r="D3473" s="1" t="s">
        <v>4592</v>
      </c>
      <c r="E3473" s="1" t="s">
        <v>843</v>
      </c>
      <c r="F3473" s="1" t="s">
        <v>844</v>
      </c>
      <c r="G3473" s="1" t="s">
        <v>6</v>
      </c>
      <c r="H3473" s="1" t="s">
        <v>3780</v>
      </c>
    </row>
    <row r="3474" spans="1:8" x14ac:dyDescent="0.25">
      <c r="A3474" s="4" t="s">
        <v>225</v>
      </c>
      <c r="B3474" s="4" t="s">
        <v>3707</v>
      </c>
      <c r="C3474" s="2">
        <v>43235</v>
      </c>
      <c r="D3474" s="1" t="s">
        <v>4593</v>
      </c>
      <c r="E3474" s="1" t="s">
        <v>4082</v>
      </c>
      <c r="F3474" s="1" t="s">
        <v>844</v>
      </c>
      <c r="G3474" s="1" t="s">
        <v>6</v>
      </c>
      <c r="H3474" s="1" t="s">
        <v>3780</v>
      </c>
    </row>
    <row r="3475" spans="1:8" x14ac:dyDescent="0.25">
      <c r="A3475" s="4" t="s">
        <v>225</v>
      </c>
      <c r="B3475" s="4" t="s">
        <v>3707</v>
      </c>
      <c r="C3475" s="2">
        <v>43235</v>
      </c>
      <c r="D3475" s="1" t="s">
        <v>4607</v>
      </c>
      <c r="E3475" s="1" t="s">
        <v>3712</v>
      </c>
      <c r="F3475" s="1" t="s">
        <v>844</v>
      </c>
      <c r="G3475" s="1" t="s">
        <v>6</v>
      </c>
      <c r="H3475" s="1" t="s">
        <v>3780</v>
      </c>
    </row>
    <row r="3476" spans="1:8" x14ac:dyDescent="0.25">
      <c r="A3476" s="4" t="s">
        <v>2226</v>
      </c>
      <c r="B3476" s="4" t="s">
        <v>3707</v>
      </c>
      <c r="C3476" s="2">
        <v>43235</v>
      </c>
      <c r="D3476" s="1" t="s">
        <v>4804</v>
      </c>
      <c r="E3476" s="1" t="s">
        <v>3866</v>
      </c>
      <c r="F3476" s="1" t="s">
        <v>890</v>
      </c>
      <c r="G3476" s="1" t="s">
        <v>6</v>
      </c>
      <c r="H3476" s="1" t="s">
        <v>3783</v>
      </c>
    </row>
    <row r="3477" spans="1:8" x14ac:dyDescent="0.25">
      <c r="A3477" s="4" t="s">
        <v>225</v>
      </c>
      <c r="B3477" s="4" t="s">
        <v>3707</v>
      </c>
      <c r="C3477" s="2">
        <v>43235</v>
      </c>
      <c r="D3477" s="1" t="s">
        <v>4806</v>
      </c>
      <c r="E3477" s="1" t="s">
        <v>1662</v>
      </c>
      <c r="F3477" s="1" t="s">
        <v>890</v>
      </c>
      <c r="G3477" s="1" t="s">
        <v>52</v>
      </c>
      <c r="H3477" s="1" t="s">
        <v>845</v>
      </c>
    </row>
    <row r="3478" spans="1:8" x14ac:dyDescent="0.25">
      <c r="A3478" s="4" t="s">
        <v>1695</v>
      </c>
      <c r="B3478" s="4" t="s">
        <v>3707</v>
      </c>
      <c r="C3478" s="2">
        <v>43235</v>
      </c>
      <c r="D3478" s="1" t="s">
        <v>5117</v>
      </c>
      <c r="E3478" s="1" t="s">
        <v>1044</v>
      </c>
      <c r="F3478" s="1" t="s">
        <v>844</v>
      </c>
      <c r="G3478" s="1" t="s">
        <v>10</v>
      </c>
      <c r="H3478" s="1" t="s">
        <v>3783</v>
      </c>
    </row>
    <row r="3479" spans="1:8" x14ac:dyDescent="0.25">
      <c r="A3479" s="4" t="s">
        <v>225</v>
      </c>
      <c r="B3479" s="4" t="s">
        <v>3707</v>
      </c>
      <c r="C3479" s="2">
        <v>43235</v>
      </c>
      <c r="D3479" s="1" t="s">
        <v>5161</v>
      </c>
      <c r="E3479" s="1" t="s">
        <v>4935</v>
      </c>
      <c r="F3479" s="1" t="s">
        <v>844</v>
      </c>
      <c r="G3479" s="1" t="s">
        <v>10</v>
      </c>
      <c r="H3479" s="1" t="s">
        <v>3780</v>
      </c>
    </row>
    <row r="3480" spans="1:8" x14ac:dyDescent="0.25">
      <c r="A3480" s="4" t="s">
        <v>1695</v>
      </c>
      <c r="B3480" s="4" t="s">
        <v>3707</v>
      </c>
      <c r="C3480" s="2">
        <v>43235</v>
      </c>
      <c r="D3480" s="1" t="s">
        <v>5174</v>
      </c>
      <c r="E3480" s="1" t="s">
        <v>2077</v>
      </c>
      <c r="F3480" s="1" t="s">
        <v>844</v>
      </c>
      <c r="G3480" s="1" t="s">
        <v>10</v>
      </c>
      <c r="H3480" s="1" t="s">
        <v>3783</v>
      </c>
    </row>
    <row r="3481" spans="1:8" x14ac:dyDescent="0.25">
      <c r="A3481" s="4" t="s">
        <v>3456</v>
      </c>
      <c r="B3481" s="4" t="s">
        <v>3457</v>
      </c>
      <c r="C3481" s="2">
        <v>42815</v>
      </c>
      <c r="D3481" s="1" t="s">
        <v>3458</v>
      </c>
      <c r="E3481" s="1" t="s">
        <v>9</v>
      </c>
      <c r="F3481" s="1" t="s">
        <v>3459</v>
      </c>
      <c r="G3481" s="1" t="s">
        <v>10</v>
      </c>
      <c r="H3481" s="1" t="s">
        <v>7</v>
      </c>
    </row>
    <row r="3482" spans="1:8" x14ac:dyDescent="0.25">
      <c r="A3482" s="4" t="s">
        <v>3479</v>
      </c>
      <c r="B3482" s="4" t="s">
        <v>3481</v>
      </c>
      <c r="C3482" s="2">
        <v>42758</v>
      </c>
      <c r="D3482" s="1" t="s">
        <v>3482</v>
      </c>
      <c r="E3482" s="1" t="s">
        <v>4</v>
      </c>
      <c r="F3482" s="1" t="s">
        <v>2093</v>
      </c>
      <c r="G3482" s="1" t="s">
        <v>6</v>
      </c>
      <c r="H3482" s="1" t="s">
        <v>7</v>
      </c>
    </row>
    <row r="3483" spans="1:8" x14ac:dyDescent="0.25">
      <c r="A3483" s="4" t="s">
        <v>3479</v>
      </c>
      <c r="B3483" s="4" t="s">
        <v>3481</v>
      </c>
      <c r="C3483" s="2">
        <v>42758</v>
      </c>
      <c r="D3483" s="1" t="s">
        <v>3486</v>
      </c>
      <c r="E3483" s="1" t="s">
        <v>9</v>
      </c>
      <c r="F3483" s="1" t="s">
        <v>2093</v>
      </c>
      <c r="G3483" s="1" t="s">
        <v>10</v>
      </c>
      <c r="H3483" s="1" t="s">
        <v>7</v>
      </c>
    </row>
    <row r="3484" spans="1:8" x14ac:dyDescent="0.25">
      <c r="A3484" s="4" t="s">
        <v>3466</v>
      </c>
      <c r="B3484" s="4" t="s">
        <v>3467</v>
      </c>
      <c r="C3484" s="2">
        <v>42761</v>
      </c>
      <c r="D3484" s="1" t="s">
        <v>3468</v>
      </c>
      <c r="E3484" s="1" t="s">
        <v>9</v>
      </c>
      <c r="F3484" s="1" t="s">
        <v>3459</v>
      </c>
      <c r="G3484" s="1" t="s">
        <v>10</v>
      </c>
      <c r="H3484" s="1" t="s">
        <v>525</v>
      </c>
    </row>
    <row r="3485" spans="1:8" x14ac:dyDescent="0.25">
      <c r="A3485" s="4" t="s">
        <v>3337</v>
      </c>
      <c r="B3485" s="4" t="s">
        <v>3352</v>
      </c>
      <c r="C3485" s="2">
        <v>42794</v>
      </c>
      <c r="D3485" s="1" t="s">
        <v>3353</v>
      </c>
      <c r="E3485" s="1" t="s">
        <v>9</v>
      </c>
      <c r="F3485" s="1" t="s">
        <v>2093</v>
      </c>
      <c r="G3485" s="1" t="s">
        <v>10</v>
      </c>
      <c r="H3485" s="1" t="s">
        <v>7</v>
      </c>
    </row>
    <row r="3486" spans="1:8" x14ac:dyDescent="0.25">
      <c r="A3486" s="4" t="s">
        <v>3337</v>
      </c>
      <c r="B3486" s="4" t="s">
        <v>3352</v>
      </c>
      <c r="C3486" s="2">
        <v>42794</v>
      </c>
      <c r="D3486" s="1" t="s">
        <v>3354</v>
      </c>
      <c r="E3486" s="1" t="s">
        <v>4</v>
      </c>
      <c r="F3486" s="1" t="s">
        <v>2093</v>
      </c>
      <c r="G3486" s="1" t="s">
        <v>6</v>
      </c>
      <c r="H3486" s="1" t="s">
        <v>7</v>
      </c>
    </row>
    <row r="3487" spans="1:8" x14ac:dyDescent="0.25">
      <c r="A3487" s="4" t="s">
        <v>3337</v>
      </c>
      <c r="B3487" s="4" t="s">
        <v>3338</v>
      </c>
      <c r="C3487" s="2">
        <v>42794</v>
      </c>
      <c r="D3487" s="1" t="s">
        <v>3339</v>
      </c>
      <c r="E3487" s="1" t="s">
        <v>4</v>
      </c>
      <c r="F3487" s="1" t="s">
        <v>2093</v>
      </c>
      <c r="G3487" s="1" t="s">
        <v>6</v>
      </c>
      <c r="H3487" s="1" t="s">
        <v>7</v>
      </c>
    </row>
    <row r="3488" spans="1:8" x14ac:dyDescent="0.25">
      <c r="A3488" s="4" t="s">
        <v>3337</v>
      </c>
      <c r="B3488" s="4" t="s">
        <v>3338</v>
      </c>
      <c r="C3488" s="2">
        <v>42794</v>
      </c>
      <c r="D3488" s="1" t="s">
        <v>3340</v>
      </c>
      <c r="E3488" s="1" t="s">
        <v>9</v>
      </c>
      <c r="F3488" s="1" t="s">
        <v>2093</v>
      </c>
      <c r="G3488" s="1" t="s">
        <v>10</v>
      </c>
      <c r="H3488" s="1" t="s">
        <v>7</v>
      </c>
    </row>
    <row r="3489" spans="1:8" x14ac:dyDescent="0.25">
      <c r="A3489" s="4" t="s">
        <v>306</v>
      </c>
      <c r="B3489" s="4" t="s">
        <v>3428</v>
      </c>
      <c r="C3489" s="2">
        <v>43100</v>
      </c>
      <c r="D3489" s="1" t="s">
        <v>3429</v>
      </c>
      <c r="E3489" s="1" t="s">
        <v>9</v>
      </c>
      <c r="F3489" s="1" t="s">
        <v>15</v>
      </c>
      <c r="G3489" s="1" t="s">
        <v>10</v>
      </c>
      <c r="H3489" s="1" t="s">
        <v>53</v>
      </c>
    </row>
    <row r="3490" spans="1:8" x14ac:dyDescent="0.25">
      <c r="A3490" s="4" t="s">
        <v>306</v>
      </c>
      <c r="B3490" s="4" t="s">
        <v>3428</v>
      </c>
      <c r="C3490" s="2">
        <v>43100</v>
      </c>
      <c r="D3490" s="1" t="s">
        <v>3465</v>
      </c>
      <c r="E3490" s="1" t="s">
        <v>4</v>
      </c>
      <c r="F3490" s="1" t="s">
        <v>15</v>
      </c>
      <c r="G3490" s="1" t="s">
        <v>6</v>
      </c>
      <c r="H3490" s="1" t="s">
        <v>53</v>
      </c>
    </row>
    <row r="3491" spans="1:8" x14ac:dyDescent="0.25">
      <c r="A3491" s="4" t="s">
        <v>3492</v>
      </c>
      <c r="B3491" s="4" t="s">
        <v>3493</v>
      </c>
      <c r="C3491" s="2">
        <v>42766</v>
      </c>
      <c r="D3491" s="1" t="s">
        <v>3494</v>
      </c>
      <c r="E3491" s="1" t="s">
        <v>9</v>
      </c>
      <c r="F3491" s="1" t="s">
        <v>15</v>
      </c>
      <c r="G3491" s="1" t="s">
        <v>10</v>
      </c>
      <c r="H3491" s="1" t="s">
        <v>525</v>
      </c>
    </row>
    <row r="3492" spans="1:8" x14ac:dyDescent="0.25">
      <c r="A3492" s="4" t="s">
        <v>3521</v>
      </c>
      <c r="B3492" s="4" t="s">
        <v>3522</v>
      </c>
      <c r="C3492" s="2">
        <v>42859</v>
      </c>
      <c r="D3492" s="1" t="s">
        <v>3523</v>
      </c>
      <c r="E3492" s="1" t="s">
        <v>9</v>
      </c>
      <c r="F3492" s="1" t="s">
        <v>15</v>
      </c>
      <c r="G3492" s="1" t="s">
        <v>10</v>
      </c>
      <c r="H3492" s="1" t="s">
        <v>7</v>
      </c>
    </row>
    <row r="3493" spans="1:8" x14ac:dyDescent="0.25">
      <c r="A3493" s="4" t="s">
        <v>2344</v>
      </c>
      <c r="B3493" s="4" t="s">
        <v>3495</v>
      </c>
      <c r="C3493" s="2">
        <v>42769</v>
      </c>
      <c r="D3493" s="1" t="s">
        <v>3496</v>
      </c>
      <c r="E3493" s="1" t="s">
        <v>9</v>
      </c>
      <c r="F3493" s="1" t="s">
        <v>2093</v>
      </c>
      <c r="G3493" s="1" t="s">
        <v>10</v>
      </c>
      <c r="H3493" s="1" t="s">
        <v>525</v>
      </c>
    </row>
    <row r="3494" spans="1:8" x14ac:dyDescent="0.25">
      <c r="A3494" s="4" t="s">
        <v>858</v>
      </c>
      <c r="B3494" s="4" t="s">
        <v>3487</v>
      </c>
      <c r="C3494" s="2">
        <v>42773</v>
      </c>
      <c r="D3494" s="1" t="s">
        <v>3488</v>
      </c>
      <c r="E3494" s="1" t="s">
        <v>9</v>
      </c>
      <c r="F3494" s="1" t="s">
        <v>15</v>
      </c>
      <c r="G3494" s="1" t="s">
        <v>10</v>
      </c>
      <c r="H3494" s="1" t="s">
        <v>525</v>
      </c>
    </row>
    <row r="3495" spans="1:8" x14ac:dyDescent="0.25">
      <c r="A3495" s="4" t="s">
        <v>3663</v>
      </c>
      <c r="B3495" s="4" t="s">
        <v>3664</v>
      </c>
      <c r="C3495" s="2">
        <v>42832</v>
      </c>
      <c r="D3495" s="1" t="s">
        <v>3665</v>
      </c>
      <c r="E3495" s="1" t="s">
        <v>9</v>
      </c>
      <c r="F3495" s="1" t="s">
        <v>15</v>
      </c>
      <c r="G3495" s="1" t="s">
        <v>10</v>
      </c>
      <c r="H3495" s="1" t="s">
        <v>7</v>
      </c>
    </row>
    <row r="3496" spans="1:8" x14ac:dyDescent="0.25">
      <c r="A3496" s="4" t="s">
        <v>89</v>
      </c>
      <c r="B3496" s="4" t="s">
        <v>3347</v>
      </c>
      <c r="C3496" s="2">
        <v>42801</v>
      </c>
      <c r="D3496" s="1" t="s">
        <v>3348</v>
      </c>
      <c r="E3496" s="1" t="s">
        <v>9</v>
      </c>
      <c r="F3496" s="1" t="s">
        <v>15</v>
      </c>
      <c r="G3496" s="1" t="s">
        <v>10</v>
      </c>
      <c r="H3496" s="1" t="s">
        <v>7</v>
      </c>
    </row>
    <row r="3497" spans="1:8" x14ac:dyDescent="0.25">
      <c r="A3497" s="4" t="s">
        <v>2528</v>
      </c>
      <c r="B3497" s="4" t="s">
        <v>3571</v>
      </c>
      <c r="C3497" s="2">
        <v>42865</v>
      </c>
      <c r="D3497" s="1" t="s">
        <v>3572</v>
      </c>
      <c r="E3497" s="1" t="s">
        <v>9</v>
      </c>
      <c r="F3497" s="1" t="s">
        <v>3459</v>
      </c>
      <c r="G3497" s="1" t="s">
        <v>10</v>
      </c>
      <c r="H3497" s="1" t="s">
        <v>7</v>
      </c>
    </row>
    <row r="3498" spans="1:8" x14ac:dyDescent="0.25">
      <c r="A3498" s="4" t="s">
        <v>3700</v>
      </c>
      <c r="B3498" s="4" t="s">
        <v>3571</v>
      </c>
      <c r="C3498" s="2">
        <v>42865</v>
      </c>
      <c r="D3498" s="1" t="s">
        <v>4798</v>
      </c>
      <c r="E3498" s="1" t="s">
        <v>3331</v>
      </c>
      <c r="F3498" s="1" t="s">
        <v>3753</v>
      </c>
      <c r="G3498" s="1" t="s">
        <v>6</v>
      </c>
      <c r="H3498" s="1" t="s">
        <v>3791</v>
      </c>
    </row>
    <row r="3499" spans="1:8" x14ac:dyDescent="0.25">
      <c r="A3499" s="4" t="s">
        <v>3556</v>
      </c>
      <c r="B3499" s="4" t="s">
        <v>3571</v>
      </c>
      <c r="C3499" s="2">
        <v>42865</v>
      </c>
      <c r="D3499" s="1" t="s">
        <v>4800</v>
      </c>
      <c r="E3499" s="1" t="s">
        <v>3741</v>
      </c>
      <c r="F3499" s="1" t="s">
        <v>3753</v>
      </c>
      <c r="G3499" s="1" t="s">
        <v>52</v>
      </c>
      <c r="H3499" s="1" t="s">
        <v>3791</v>
      </c>
    </row>
    <row r="3500" spans="1:8" x14ac:dyDescent="0.25">
      <c r="A3500" s="4" t="s">
        <v>2528</v>
      </c>
      <c r="B3500" s="4" t="s">
        <v>3571</v>
      </c>
      <c r="C3500" s="2">
        <v>42865</v>
      </c>
      <c r="D3500" s="1" t="s">
        <v>4802</v>
      </c>
      <c r="E3500" s="1" t="s">
        <v>3497</v>
      </c>
      <c r="F3500" s="1" t="s">
        <v>3753</v>
      </c>
      <c r="G3500" s="1" t="s">
        <v>6</v>
      </c>
      <c r="H3500" s="1" t="s">
        <v>3791</v>
      </c>
    </row>
    <row r="3501" spans="1:8" x14ac:dyDescent="0.25">
      <c r="A3501" s="4" t="s">
        <v>1149</v>
      </c>
      <c r="B3501" s="4" t="s">
        <v>3349</v>
      </c>
      <c r="C3501" s="2">
        <v>42782</v>
      </c>
      <c r="D3501" s="1" t="s">
        <v>3350</v>
      </c>
      <c r="E3501" s="1" t="s">
        <v>9</v>
      </c>
      <c r="F3501" s="1" t="s">
        <v>15</v>
      </c>
      <c r="G3501" s="1" t="s">
        <v>10</v>
      </c>
      <c r="H3501" s="1" t="s">
        <v>525</v>
      </c>
    </row>
    <row r="3502" spans="1:8" x14ac:dyDescent="0.25">
      <c r="A3502" s="4" t="s">
        <v>1149</v>
      </c>
      <c r="B3502" s="4" t="s">
        <v>3349</v>
      </c>
      <c r="C3502" s="2">
        <v>42782</v>
      </c>
      <c r="D3502" s="1" t="s">
        <v>3351</v>
      </c>
      <c r="E3502" s="1" t="s">
        <v>4</v>
      </c>
      <c r="F3502" s="1" t="s">
        <v>15</v>
      </c>
      <c r="G3502" s="1" t="s">
        <v>6</v>
      </c>
      <c r="H3502" s="1" t="s">
        <v>525</v>
      </c>
    </row>
    <row r="3503" spans="1:8" x14ac:dyDescent="0.25">
      <c r="A3503" s="4" t="s">
        <v>3537</v>
      </c>
      <c r="B3503" s="4" t="s">
        <v>3581</v>
      </c>
      <c r="C3503" s="2">
        <v>42839</v>
      </c>
      <c r="D3503" s="1" t="s">
        <v>3582</v>
      </c>
      <c r="E3503" s="1" t="s">
        <v>4</v>
      </c>
      <c r="F3503" s="1" t="s">
        <v>2093</v>
      </c>
      <c r="G3503" s="1" t="s">
        <v>6</v>
      </c>
      <c r="H3503" s="1" t="s">
        <v>7</v>
      </c>
    </row>
    <row r="3504" spans="1:8" x14ac:dyDescent="0.25">
      <c r="A3504" s="4" t="s">
        <v>3537</v>
      </c>
      <c r="B3504" s="4" t="s">
        <v>3581</v>
      </c>
      <c r="C3504" s="2">
        <v>42839</v>
      </c>
      <c r="D3504" s="1" t="s">
        <v>3583</v>
      </c>
      <c r="E3504" s="1" t="s">
        <v>9</v>
      </c>
      <c r="F3504" s="1" t="s">
        <v>2093</v>
      </c>
      <c r="G3504" s="1" t="s">
        <v>10</v>
      </c>
      <c r="H3504" s="1" t="s">
        <v>7</v>
      </c>
    </row>
    <row r="3505" spans="1:8" x14ac:dyDescent="0.25">
      <c r="A3505" s="4" t="s">
        <v>3513</v>
      </c>
      <c r="B3505" s="4" t="s">
        <v>3587</v>
      </c>
      <c r="C3505" s="2">
        <v>43039</v>
      </c>
      <c r="D3505" s="1" t="s">
        <v>3588</v>
      </c>
      <c r="E3505" s="1" t="s">
        <v>4</v>
      </c>
      <c r="F3505" s="1" t="s">
        <v>2093</v>
      </c>
      <c r="G3505" s="1" t="s">
        <v>6</v>
      </c>
      <c r="H3505" s="1" t="s">
        <v>7</v>
      </c>
    </row>
    <row r="3506" spans="1:8" x14ac:dyDescent="0.25">
      <c r="A3506" s="4" t="s">
        <v>3513</v>
      </c>
      <c r="B3506" s="4" t="s">
        <v>3587</v>
      </c>
      <c r="C3506" s="2">
        <v>43039</v>
      </c>
      <c r="D3506" s="1" t="s">
        <v>3589</v>
      </c>
      <c r="E3506" s="1" t="s">
        <v>9</v>
      </c>
      <c r="F3506" s="1" t="s">
        <v>2093</v>
      </c>
      <c r="G3506" s="1" t="s">
        <v>10</v>
      </c>
      <c r="H3506" s="1" t="s">
        <v>7</v>
      </c>
    </row>
    <row r="3507" spans="1:8" x14ac:dyDescent="0.25">
      <c r="A3507" s="4" t="s">
        <v>3380</v>
      </c>
      <c r="B3507" s="4" t="s">
        <v>3381</v>
      </c>
      <c r="C3507" s="2">
        <v>42821</v>
      </c>
      <c r="D3507" s="1" t="s">
        <v>3382</v>
      </c>
      <c r="E3507" s="1" t="s">
        <v>9</v>
      </c>
      <c r="F3507" s="1" t="s">
        <v>15</v>
      </c>
      <c r="G3507" s="1" t="s">
        <v>10</v>
      </c>
      <c r="H3507" s="1" t="s">
        <v>7</v>
      </c>
    </row>
    <row r="3508" spans="1:8" x14ac:dyDescent="0.25">
      <c r="A3508" s="4" t="s">
        <v>3509</v>
      </c>
      <c r="B3508" s="4" t="s">
        <v>3666</v>
      </c>
      <c r="C3508" s="2">
        <v>43039</v>
      </c>
      <c r="D3508" s="1" t="s">
        <v>3667</v>
      </c>
      <c r="E3508" s="1" t="s">
        <v>9</v>
      </c>
      <c r="F3508" s="1" t="s">
        <v>2093</v>
      </c>
      <c r="G3508" s="1" t="s">
        <v>10</v>
      </c>
      <c r="H3508" s="1" t="s">
        <v>7</v>
      </c>
    </row>
    <row r="3509" spans="1:8" x14ac:dyDescent="0.25">
      <c r="A3509" s="4" t="s">
        <v>3509</v>
      </c>
      <c r="B3509" s="4" t="s">
        <v>3666</v>
      </c>
      <c r="C3509" s="2">
        <v>43039</v>
      </c>
      <c r="D3509" s="1" t="s">
        <v>3677</v>
      </c>
      <c r="E3509" s="1" t="s">
        <v>4</v>
      </c>
      <c r="F3509" s="1" t="s">
        <v>2093</v>
      </c>
      <c r="G3509" s="1" t="s">
        <v>6</v>
      </c>
      <c r="H3509" s="1" t="s">
        <v>7</v>
      </c>
    </row>
    <row r="3510" spans="1:8" x14ac:dyDescent="0.25">
      <c r="A3510" s="4" t="s">
        <v>3355</v>
      </c>
      <c r="B3510" s="4" t="s">
        <v>3647</v>
      </c>
      <c r="C3510" s="2">
        <v>42827</v>
      </c>
      <c r="D3510" s="1" t="s">
        <v>3648</v>
      </c>
      <c r="E3510" s="1" t="s">
        <v>9</v>
      </c>
      <c r="F3510" s="1" t="s">
        <v>2093</v>
      </c>
      <c r="G3510" s="1" t="s">
        <v>10</v>
      </c>
      <c r="H3510" s="1" t="s">
        <v>7</v>
      </c>
    </row>
    <row r="3511" spans="1:8" x14ac:dyDescent="0.25">
      <c r="A3511" s="4" t="s">
        <v>3418</v>
      </c>
      <c r="B3511" s="4" t="s">
        <v>3419</v>
      </c>
      <c r="C3511" s="2">
        <v>42794</v>
      </c>
      <c r="D3511" s="1" t="s">
        <v>3420</v>
      </c>
      <c r="E3511" s="1" t="s">
        <v>9</v>
      </c>
      <c r="F3511" s="1" t="s">
        <v>15</v>
      </c>
      <c r="G3511" s="1" t="s">
        <v>10</v>
      </c>
      <c r="H3511" s="1" t="s">
        <v>525</v>
      </c>
    </row>
    <row r="3512" spans="1:8" x14ac:dyDescent="0.25">
      <c r="A3512" s="4" t="s">
        <v>3566</v>
      </c>
      <c r="B3512" s="4" t="s">
        <v>3584</v>
      </c>
      <c r="C3512" s="2">
        <v>42839</v>
      </c>
      <c r="D3512" s="1" t="s">
        <v>3585</v>
      </c>
      <c r="E3512" s="1" t="s">
        <v>4</v>
      </c>
      <c r="F3512" s="1" t="s">
        <v>2093</v>
      </c>
      <c r="G3512" s="1" t="s">
        <v>6</v>
      </c>
      <c r="H3512" s="1" t="s">
        <v>7</v>
      </c>
    </row>
    <row r="3513" spans="1:8" x14ac:dyDescent="0.25">
      <c r="A3513" s="4" t="s">
        <v>3566</v>
      </c>
      <c r="B3513" s="4" t="s">
        <v>3584</v>
      </c>
      <c r="C3513" s="2">
        <v>42839</v>
      </c>
      <c r="D3513" s="1" t="s">
        <v>3586</v>
      </c>
      <c r="E3513" s="1" t="s">
        <v>9</v>
      </c>
      <c r="F3513" s="1" t="s">
        <v>2093</v>
      </c>
      <c r="G3513" s="1" t="s">
        <v>10</v>
      </c>
      <c r="H3513" s="1" t="s">
        <v>7</v>
      </c>
    </row>
    <row r="3514" spans="1:8" x14ac:dyDescent="0.25">
      <c r="A3514" s="4" t="s">
        <v>1600</v>
      </c>
      <c r="B3514" s="4" t="s">
        <v>3591</v>
      </c>
      <c r="C3514" s="2">
        <v>43168</v>
      </c>
      <c r="D3514" s="1" t="s">
        <v>3592</v>
      </c>
      <c r="E3514" s="1" t="s">
        <v>4</v>
      </c>
      <c r="F3514" s="1" t="s">
        <v>15</v>
      </c>
      <c r="G3514" s="1" t="s">
        <v>6</v>
      </c>
      <c r="H3514" s="1" t="s">
        <v>7</v>
      </c>
    </row>
    <row r="3515" spans="1:8" x14ac:dyDescent="0.25">
      <c r="A3515" s="4" t="s">
        <v>1600</v>
      </c>
      <c r="B3515" s="4" t="s">
        <v>3591</v>
      </c>
      <c r="C3515" s="2">
        <v>43168</v>
      </c>
      <c r="D3515" s="1" t="s">
        <v>3676</v>
      </c>
      <c r="E3515" s="1" t="s">
        <v>9</v>
      </c>
      <c r="F3515" s="1" t="s">
        <v>15</v>
      </c>
      <c r="G3515" s="1" t="s">
        <v>10</v>
      </c>
      <c r="H3515" s="1" t="s">
        <v>7</v>
      </c>
    </row>
    <row r="3516" spans="1:8" x14ac:dyDescent="0.25">
      <c r="A3516" s="4" t="s">
        <v>3700</v>
      </c>
      <c r="B3516" s="4" t="s">
        <v>3701</v>
      </c>
      <c r="C3516" s="2">
        <v>42849</v>
      </c>
      <c r="D3516" s="1" t="s">
        <v>3702</v>
      </c>
      <c r="E3516" s="1" t="s">
        <v>9</v>
      </c>
      <c r="F3516" s="1" t="s">
        <v>2093</v>
      </c>
      <c r="G3516" s="1" t="s">
        <v>10</v>
      </c>
      <c r="H3516" s="1" t="s">
        <v>7</v>
      </c>
    </row>
    <row r="3517" spans="1:8" x14ac:dyDescent="0.25">
      <c r="A3517" s="4" t="s">
        <v>3380</v>
      </c>
      <c r="B3517" s="4" t="s">
        <v>3657</v>
      </c>
      <c r="C3517" s="2">
        <v>42834</v>
      </c>
      <c r="D3517" s="1" t="s">
        <v>3658</v>
      </c>
      <c r="E3517" s="1" t="s">
        <v>9</v>
      </c>
      <c r="F3517" s="1" t="s">
        <v>15</v>
      </c>
      <c r="G3517" s="1" t="s">
        <v>10</v>
      </c>
      <c r="H3517" s="1" t="s">
        <v>7</v>
      </c>
    </row>
    <row r="3518" spans="1:8" x14ac:dyDescent="0.25">
      <c r="A3518" s="4" t="s">
        <v>2136</v>
      </c>
      <c r="B3518" s="4" t="s">
        <v>3698</v>
      </c>
      <c r="C3518" s="2">
        <v>42848</v>
      </c>
      <c r="D3518" s="1" t="s">
        <v>3699</v>
      </c>
      <c r="E3518" s="1" t="s">
        <v>9</v>
      </c>
      <c r="F3518" s="1" t="s">
        <v>2093</v>
      </c>
      <c r="G3518" s="1" t="s">
        <v>10</v>
      </c>
      <c r="H3518" s="1" t="s">
        <v>7</v>
      </c>
    </row>
    <row r="3519" spans="1:8" x14ac:dyDescent="0.25">
      <c r="A3519" s="4" t="s">
        <v>3574</v>
      </c>
      <c r="B3519" s="4" t="s">
        <v>3576</v>
      </c>
      <c r="C3519" s="2">
        <v>42887</v>
      </c>
      <c r="D3519" s="1" t="s">
        <v>3577</v>
      </c>
      <c r="E3519" s="1" t="s">
        <v>4</v>
      </c>
      <c r="F3519" s="1" t="s">
        <v>15</v>
      </c>
      <c r="G3519" s="1" t="s">
        <v>6</v>
      </c>
      <c r="H3519" s="1" t="s">
        <v>7</v>
      </c>
    </row>
    <row r="3520" spans="1:8" x14ac:dyDescent="0.25">
      <c r="A3520" s="4" t="s">
        <v>3574</v>
      </c>
      <c r="B3520" s="4" t="s">
        <v>3576</v>
      </c>
      <c r="C3520" s="2">
        <v>42887</v>
      </c>
      <c r="D3520" s="1" t="s">
        <v>3580</v>
      </c>
      <c r="E3520" s="1" t="s">
        <v>9</v>
      </c>
      <c r="F3520" s="1" t="s">
        <v>15</v>
      </c>
      <c r="G3520" s="1" t="s">
        <v>10</v>
      </c>
      <c r="H3520" s="1" t="s">
        <v>7</v>
      </c>
    </row>
    <row r="3521" spans="1:8" x14ac:dyDescent="0.25">
      <c r="A3521" s="4" t="s">
        <v>3659</v>
      </c>
      <c r="B3521" s="4" t="s">
        <v>3661</v>
      </c>
      <c r="C3521" s="2">
        <v>42808</v>
      </c>
      <c r="D3521" s="1" t="s">
        <v>3662</v>
      </c>
      <c r="E3521" s="1" t="s">
        <v>9</v>
      </c>
      <c r="F3521" s="1" t="s">
        <v>2093</v>
      </c>
      <c r="G3521" s="1" t="s">
        <v>10</v>
      </c>
      <c r="H3521" s="1" t="s">
        <v>525</v>
      </c>
    </row>
    <row r="3522" spans="1:8" x14ac:dyDescent="0.25">
      <c r="A3522" s="4" t="s">
        <v>3518</v>
      </c>
      <c r="B3522" s="4" t="s">
        <v>3710</v>
      </c>
      <c r="C3522" s="2">
        <v>42841</v>
      </c>
      <c r="D3522" s="1" t="s">
        <v>3711</v>
      </c>
      <c r="E3522" s="1" t="s">
        <v>4</v>
      </c>
      <c r="F3522" s="1" t="s">
        <v>15</v>
      </c>
      <c r="G3522" s="1" t="s">
        <v>6</v>
      </c>
      <c r="H3522" s="1" t="s">
        <v>92</v>
      </c>
    </row>
    <row r="3523" spans="1:8" x14ac:dyDescent="0.25">
      <c r="A3523" s="4" t="s">
        <v>3518</v>
      </c>
      <c r="B3523" s="4" t="s">
        <v>3710</v>
      </c>
      <c r="C3523" s="2">
        <v>42841</v>
      </c>
      <c r="D3523" s="1" t="s">
        <v>3721</v>
      </c>
      <c r="E3523" s="1" t="s">
        <v>9</v>
      </c>
      <c r="F3523" s="1" t="s">
        <v>15</v>
      </c>
      <c r="G3523" s="1" t="s">
        <v>10</v>
      </c>
      <c r="H3523" s="1" t="s">
        <v>92</v>
      </c>
    </row>
    <row r="3524" spans="1:8" x14ac:dyDescent="0.25">
      <c r="A3524" s="4" t="s">
        <v>3509</v>
      </c>
      <c r="B3524" s="4" t="s">
        <v>3510</v>
      </c>
      <c r="C3524" s="2">
        <v>42852</v>
      </c>
      <c r="D3524" s="1" t="s">
        <v>3511</v>
      </c>
      <c r="E3524" s="1" t="s">
        <v>9</v>
      </c>
      <c r="F3524" s="1" t="s">
        <v>2093</v>
      </c>
      <c r="G3524" s="1" t="s">
        <v>10</v>
      </c>
      <c r="H3524" s="1" t="s">
        <v>7</v>
      </c>
    </row>
    <row r="3525" spans="1:8" x14ac:dyDescent="0.25">
      <c r="A3525" s="4" t="s">
        <v>3509</v>
      </c>
      <c r="B3525" s="4" t="s">
        <v>3510</v>
      </c>
      <c r="C3525" s="2">
        <v>42852</v>
      </c>
      <c r="D3525" s="1" t="s">
        <v>3512</v>
      </c>
      <c r="E3525" s="1" t="s">
        <v>4</v>
      </c>
      <c r="F3525" s="1" t="s">
        <v>2093</v>
      </c>
      <c r="G3525" s="1" t="s">
        <v>6</v>
      </c>
      <c r="H3525" s="1" t="s">
        <v>7</v>
      </c>
    </row>
    <row r="3526" spans="1:8" x14ac:dyDescent="0.25">
      <c r="A3526" s="4" t="s">
        <v>3521</v>
      </c>
      <c r="B3526" s="4" t="s">
        <v>3569</v>
      </c>
      <c r="C3526" s="2">
        <v>42861</v>
      </c>
      <c r="D3526" s="1" t="s">
        <v>3570</v>
      </c>
      <c r="E3526" s="1" t="s">
        <v>9</v>
      </c>
      <c r="F3526" s="1" t="s">
        <v>2093</v>
      </c>
      <c r="G3526" s="1" t="s">
        <v>10</v>
      </c>
      <c r="H3526" s="1" t="s">
        <v>7</v>
      </c>
    </row>
    <row r="3527" spans="1:8" x14ac:dyDescent="0.25">
      <c r="A3527" s="4" t="s">
        <v>3521</v>
      </c>
      <c r="B3527" s="4" t="s">
        <v>3569</v>
      </c>
      <c r="C3527" s="2">
        <v>42861</v>
      </c>
      <c r="D3527" s="1" t="s">
        <v>3573</v>
      </c>
      <c r="E3527" s="1" t="s">
        <v>4</v>
      </c>
      <c r="F3527" s="1" t="s">
        <v>2093</v>
      </c>
      <c r="G3527" s="1" t="s">
        <v>6</v>
      </c>
      <c r="H3527" s="1" t="s">
        <v>7</v>
      </c>
    </row>
    <row r="3528" spans="1:8" x14ac:dyDescent="0.25">
      <c r="A3528" s="4" t="s">
        <v>3513</v>
      </c>
      <c r="B3528" s="4" t="s">
        <v>3514</v>
      </c>
      <c r="C3528" s="2">
        <v>42853</v>
      </c>
      <c r="D3528" s="1" t="s">
        <v>3515</v>
      </c>
      <c r="E3528" s="1" t="s">
        <v>9</v>
      </c>
      <c r="F3528" s="1" t="s">
        <v>15</v>
      </c>
      <c r="G3528" s="1" t="s">
        <v>10</v>
      </c>
      <c r="H3528" s="1" t="s">
        <v>7</v>
      </c>
    </row>
    <row r="3529" spans="1:8" x14ac:dyDescent="0.25">
      <c r="A3529" s="4" t="s">
        <v>2194</v>
      </c>
      <c r="B3529" s="4" t="s">
        <v>2195</v>
      </c>
      <c r="C3529" s="2">
        <v>42916</v>
      </c>
      <c r="D3529" s="1" t="s">
        <v>2196</v>
      </c>
      <c r="E3529" s="1" t="s">
        <v>9</v>
      </c>
      <c r="F3529" s="1" t="s">
        <v>15</v>
      </c>
      <c r="G3529" s="1" t="s">
        <v>10</v>
      </c>
      <c r="H3529" s="1" t="s">
        <v>525</v>
      </c>
    </row>
    <row r="3530" spans="1:8" x14ac:dyDescent="0.25">
      <c r="A3530" s="4" t="s">
        <v>2197</v>
      </c>
      <c r="B3530" s="4" t="s">
        <v>3541</v>
      </c>
      <c r="C3530" s="2">
        <v>43210</v>
      </c>
      <c r="D3530" s="1" t="s">
        <v>3542</v>
      </c>
      <c r="E3530" s="1" t="s">
        <v>9</v>
      </c>
      <c r="F3530" s="1" t="s">
        <v>2093</v>
      </c>
      <c r="G3530" s="1" t="s">
        <v>10</v>
      </c>
      <c r="H3530" s="1" t="s">
        <v>7</v>
      </c>
    </row>
    <row r="3531" spans="1:8" x14ac:dyDescent="0.25">
      <c r="A3531" s="4" t="s">
        <v>2197</v>
      </c>
      <c r="B3531" s="4" t="s">
        <v>3541</v>
      </c>
      <c r="C3531" s="2">
        <v>43210</v>
      </c>
      <c r="D3531" s="1" t="s">
        <v>3555</v>
      </c>
      <c r="E3531" s="1" t="s">
        <v>4</v>
      </c>
      <c r="F3531" s="1" t="s">
        <v>2093</v>
      </c>
      <c r="G3531" s="1" t="s">
        <v>6</v>
      </c>
      <c r="H3531" s="1" t="s">
        <v>7</v>
      </c>
    </row>
    <row r="3532" spans="1:8" x14ac:dyDescent="0.25">
      <c r="A3532" s="4" t="s">
        <v>3575</v>
      </c>
      <c r="B3532" s="4" t="s">
        <v>3672</v>
      </c>
      <c r="C3532" s="2">
        <v>42811</v>
      </c>
      <c r="D3532" s="1" t="s">
        <v>3673</v>
      </c>
      <c r="E3532" s="1" t="s">
        <v>9</v>
      </c>
      <c r="F3532" s="1" t="s">
        <v>3356</v>
      </c>
      <c r="G3532" s="1" t="s">
        <v>10</v>
      </c>
      <c r="H3532" s="1" t="s">
        <v>525</v>
      </c>
    </row>
    <row r="3533" spans="1:8" x14ac:dyDescent="0.25">
      <c r="A3533" s="4" t="s">
        <v>1916</v>
      </c>
      <c r="B3533" s="4" t="s">
        <v>3672</v>
      </c>
      <c r="C3533" s="2">
        <v>42811</v>
      </c>
      <c r="D3533" s="1" t="s">
        <v>3675</v>
      </c>
      <c r="E3533" s="1" t="s">
        <v>9</v>
      </c>
      <c r="F3533" s="1" t="s">
        <v>3356</v>
      </c>
      <c r="G3533" s="1" t="s">
        <v>10</v>
      </c>
      <c r="H3533" s="1" t="s">
        <v>60</v>
      </c>
    </row>
    <row r="3534" spans="1:8" x14ac:dyDescent="0.25">
      <c r="A3534" s="4" t="s">
        <v>3543</v>
      </c>
      <c r="B3534" s="4" t="s">
        <v>3560</v>
      </c>
      <c r="C3534" s="2">
        <v>43013</v>
      </c>
      <c r="D3534" s="1" t="s">
        <v>3561</v>
      </c>
      <c r="E3534" s="1" t="s">
        <v>4</v>
      </c>
      <c r="F3534" s="1" t="s">
        <v>2093</v>
      </c>
      <c r="G3534" s="1" t="s">
        <v>6</v>
      </c>
      <c r="H3534" s="1" t="s">
        <v>53</v>
      </c>
    </row>
    <row r="3535" spans="1:8" x14ac:dyDescent="0.25">
      <c r="A3535" s="4" t="s">
        <v>3543</v>
      </c>
      <c r="B3535" s="4" t="s">
        <v>3560</v>
      </c>
      <c r="C3535" s="2">
        <v>43013</v>
      </c>
      <c r="D3535" s="1" t="s">
        <v>3562</v>
      </c>
      <c r="E3535" s="1" t="s">
        <v>9</v>
      </c>
      <c r="F3535" s="1" t="s">
        <v>2093</v>
      </c>
      <c r="G3535" s="1" t="s">
        <v>10</v>
      </c>
      <c r="H3535" s="1" t="s">
        <v>53</v>
      </c>
    </row>
    <row r="3536" spans="1:8" x14ac:dyDescent="0.25">
      <c r="A3536" s="4" t="s">
        <v>3543</v>
      </c>
      <c r="B3536" s="4" t="s">
        <v>3545</v>
      </c>
      <c r="C3536" s="2">
        <v>43200</v>
      </c>
      <c r="D3536" s="1" t="s">
        <v>3546</v>
      </c>
      <c r="E3536" s="1" t="s">
        <v>4</v>
      </c>
      <c r="F3536" s="1" t="s">
        <v>2093</v>
      </c>
      <c r="G3536" s="1" t="s">
        <v>6</v>
      </c>
      <c r="H3536" s="1" t="s">
        <v>36</v>
      </c>
    </row>
    <row r="3537" spans="1:8" x14ac:dyDescent="0.25">
      <c r="A3537" s="4" t="s">
        <v>3543</v>
      </c>
      <c r="B3537" s="4" t="s">
        <v>3545</v>
      </c>
      <c r="C3537" s="2">
        <v>43200</v>
      </c>
      <c r="D3537" s="1" t="s">
        <v>3547</v>
      </c>
      <c r="E3537" s="1" t="s">
        <v>9</v>
      </c>
      <c r="F3537" s="1" t="s">
        <v>2093</v>
      </c>
      <c r="G3537" s="1" t="s">
        <v>10</v>
      </c>
      <c r="H3537" s="1" t="s">
        <v>36</v>
      </c>
    </row>
    <row r="3538" spans="1:8" x14ac:dyDescent="0.25">
      <c r="A3538" s="4" t="s">
        <v>3544</v>
      </c>
      <c r="B3538" s="4" t="s">
        <v>3545</v>
      </c>
      <c r="C3538" s="2">
        <v>43200</v>
      </c>
      <c r="D3538" s="1" t="s">
        <v>3548</v>
      </c>
      <c r="E3538" s="1" t="s">
        <v>3549</v>
      </c>
      <c r="F3538" s="1" t="s">
        <v>2093</v>
      </c>
      <c r="G3538" s="1" t="s">
        <v>10</v>
      </c>
      <c r="H3538" s="1" t="s">
        <v>45</v>
      </c>
    </row>
    <row r="3539" spans="1:8" x14ac:dyDescent="0.25">
      <c r="A3539" s="4" t="s">
        <v>2226</v>
      </c>
      <c r="B3539" s="4" t="s">
        <v>3545</v>
      </c>
      <c r="C3539" s="2">
        <v>42906</v>
      </c>
      <c r="D3539" s="1" t="s">
        <v>3713</v>
      </c>
      <c r="E3539" s="1" t="s">
        <v>9</v>
      </c>
      <c r="F3539" s="1" t="s">
        <v>2143</v>
      </c>
      <c r="G3539" s="1" t="s">
        <v>10</v>
      </c>
      <c r="H3539" s="1" t="s">
        <v>92</v>
      </c>
    </row>
    <row r="3540" spans="1:8" x14ac:dyDescent="0.25">
      <c r="A3540" s="4" t="s">
        <v>3714</v>
      </c>
      <c r="B3540" s="4" t="s">
        <v>3545</v>
      </c>
      <c r="C3540" s="2">
        <v>42906</v>
      </c>
      <c r="D3540" s="1" t="s">
        <v>3715</v>
      </c>
      <c r="E3540" s="1" t="s">
        <v>402</v>
      </c>
      <c r="F3540" s="1" t="s">
        <v>3716</v>
      </c>
      <c r="G3540" s="1" t="s">
        <v>6</v>
      </c>
      <c r="H3540" s="1" t="s">
        <v>92</v>
      </c>
    </row>
    <row r="3541" spans="1:8" x14ac:dyDescent="0.25">
      <c r="A3541" s="4" t="s">
        <v>3578</v>
      </c>
      <c r="B3541" s="4" t="s">
        <v>3545</v>
      </c>
      <c r="C3541" s="2">
        <v>42906</v>
      </c>
      <c r="D3541" s="1" t="s">
        <v>3722</v>
      </c>
      <c r="E3541" s="1" t="s">
        <v>3106</v>
      </c>
      <c r="F3541" s="1" t="s">
        <v>2143</v>
      </c>
      <c r="G3541" s="1" t="s">
        <v>6</v>
      </c>
      <c r="H3541" s="1" t="s">
        <v>92</v>
      </c>
    </row>
    <row r="3542" spans="1:8" x14ac:dyDescent="0.25">
      <c r="A3542" s="4" t="s">
        <v>3578</v>
      </c>
      <c r="B3542" s="4" t="s">
        <v>3545</v>
      </c>
      <c r="C3542" s="2">
        <v>42906</v>
      </c>
      <c r="D3542" s="1" t="s">
        <v>3723</v>
      </c>
      <c r="E3542" s="1" t="s">
        <v>3579</v>
      </c>
      <c r="F3542" s="1" t="s">
        <v>2143</v>
      </c>
      <c r="G3542" s="1" t="s">
        <v>52</v>
      </c>
      <c r="H3542" s="1" t="s">
        <v>92</v>
      </c>
    </row>
    <row r="3543" spans="1:8" x14ac:dyDescent="0.25">
      <c r="A3543" s="4" t="s">
        <v>3578</v>
      </c>
      <c r="B3543" s="4" t="s">
        <v>3545</v>
      </c>
      <c r="C3543" s="2">
        <v>42906</v>
      </c>
      <c r="D3543" s="1" t="s">
        <v>3724</v>
      </c>
      <c r="E3543" s="1" t="s">
        <v>402</v>
      </c>
      <c r="F3543" s="1" t="s">
        <v>2143</v>
      </c>
      <c r="G3543" s="1" t="s">
        <v>6</v>
      </c>
      <c r="H3543" s="1" t="s">
        <v>92</v>
      </c>
    </row>
    <row r="3544" spans="1:8" x14ac:dyDescent="0.25">
      <c r="A3544" s="4" t="s">
        <v>33</v>
      </c>
      <c r="B3544" s="4" t="s">
        <v>3545</v>
      </c>
      <c r="C3544" s="2">
        <v>43200</v>
      </c>
      <c r="D3544" s="1" t="s">
        <v>3725</v>
      </c>
      <c r="E3544" s="1" t="s">
        <v>9</v>
      </c>
      <c r="F3544" s="1" t="s">
        <v>3716</v>
      </c>
      <c r="G3544" s="1" t="s">
        <v>10</v>
      </c>
      <c r="H3544" s="1" t="s">
        <v>45</v>
      </c>
    </row>
    <row r="3545" spans="1:8" x14ac:dyDescent="0.25">
      <c r="A3545" s="4" t="s">
        <v>3578</v>
      </c>
      <c r="B3545" s="4" t="s">
        <v>3545</v>
      </c>
      <c r="C3545" s="2">
        <v>42906</v>
      </c>
      <c r="D3545" s="1" t="s">
        <v>3726</v>
      </c>
      <c r="E3545" s="1" t="s">
        <v>3500</v>
      </c>
      <c r="F3545" s="1" t="s">
        <v>2143</v>
      </c>
      <c r="G3545" s="1" t="s">
        <v>52</v>
      </c>
      <c r="H3545" s="1" t="s">
        <v>92</v>
      </c>
    </row>
    <row r="3546" spans="1:8" x14ac:dyDescent="0.25">
      <c r="A3546" s="4" t="s">
        <v>3714</v>
      </c>
      <c r="B3546" s="4" t="s">
        <v>3545</v>
      </c>
      <c r="C3546" s="2">
        <v>42906</v>
      </c>
      <c r="D3546" s="1" t="s">
        <v>3727</v>
      </c>
      <c r="E3546" s="1" t="s">
        <v>2562</v>
      </c>
      <c r="F3546" s="1" t="s">
        <v>3716</v>
      </c>
      <c r="G3546" s="1" t="s">
        <v>6</v>
      </c>
      <c r="H3546" s="1" t="s">
        <v>92</v>
      </c>
    </row>
    <row r="3547" spans="1:8" x14ac:dyDescent="0.25">
      <c r="A3547" s="4" t="s">
        <v>3714</v>
      </c>
      <c r="B3547" s="4" t="s">
        <v>3545</v>
      </c>
      <c r="C3547" s="2">
        <v>42906</v>
      </c>
      <c r="D3547" s="1" t="s">
        <v>3728</v>
      </c>
      <c r="E3547" s="1" t="s">
        <v>428</v>
      </c>
      <c r="F3547" s="1" t="s">
        <v>3716</v>
      </c>
      <c r="G3547" s="1" t="s">
        <v>6</v>
      </c>
      <c r="H3547" s="1" t="s">
        <v>92</v>
      </c>
    </row>
    <row r="3548" spans="1:8" x14ac:dyDescent="0.25">
      <c r="A3548" s="4" t="s">
        <v>3714</v>
      </c>
      <c r="B3548" s="4" t="s">
        <v>3545</v>
      </c>
      <c r="C3548" s="2">
        <v>42906</v>
      </c>
      <c r="D3548" s="1" t="s">
        <v>3729</v>
      </c>
      <c r="E3548" s="1" t="s">
        <v>138</v>
      </c>
      <c r="F3548" s="1" t="s">
        <v>3716</v>
      </c>
      <c r="G3548" s="1" t="s">
        <v>6</v>
      </c>
      <c r="H3548" s="1" t="s">
        <v>92</v>
      </c>
    </row>
    <row r="3549" spans="1:8" x14ac:dyDescent="0.25">
      <c r="A3549" s="4" t="s">
        <v>3714</v>
      </c>
      <c r="B3549" s="4" t="s">
        <v>3545</v>
      </c>
      <c r="C3549" s="2">
        <v>42906</v>
      </c>
      <c r="D3549" s="1" t="s">
        <v>3730</v>
      </c>
      <c r="E3549" s="1" t="s">
        <v>125</v>
      </c>
      <c r="F3549" s="1" t="s">
        <v>3716</v>
      </c>
      <c r="G3549" s="1" t="s">
        <v>6</v>
      </c>
      <c r="H3549" s="1" t="s">
        <v>92</v>
      </c>
    </row>
    <row r="3550" spans="1:8" x14ac:dyDescent="0.25">
      <c r="A3550" s="4" t="s">
        <v>3714</v>
      </c>
      <c r="B3550" s="4" t="s">
        <v>3545</v>
      </c>
      <c r="C3550" s="2">
        <v>42906</v>
      </c>
      <c r="D3550" s="1" t="s">
        <v>3731</v>
      </c>
      <c r="E3550" s="1" t="s">
        <v>119</v>
      </c>
      <c r="F3550" s="1" t="s">
        <v>3716</v>
      </c>
      <c r="G3550" s="1" t="s">
        <v>6</v>
      </c>
      <c r="H3550" s="1" t="s">
        <v>92</v>
      </c>
    </row>
    <row r="3551" spans="1:8" x14ac:dyDescent="0.25">
      <c r="A3551" s="4" t="s">
        <v>3714</v>
      </c>
      <c r="B3551" s="4" t="s">
        <v>3545</v>
      </c>
      <c r="C3551" s="2">
        <v>42906</v>
      </c>
      <c r="D3551" s="1" t="s">
        <v>3732</v>
      </c>
      <c r="E3551" s="1" t="s">
        <v>171</v>
      </c>
      <c r="F3551" s="1" t="s">
        <v>3716</v>
      </c>
      <c r="G3551" s="1" t="s">
        <v>6</v>
      </c>
      <c r="H3551" s="1" t="s">
        <v>92</v>
      </c>
    </row>
    <row r="3552" spans="1:8" x14ac:dyDescent="0.25">
      <c r="A3552" s="4" t="s">
        <v>3714</v>
      </c>
      <c r="B3552" s="4" t="s">
        <v>3545</v>
      </c>
      <c r="C3552" s="2">
        <v>42906</v>
      </c>
      <c r="D3552" s="1" t="s">
        <v>3733</v>
      </c>
      <c r="E3552" s="1" t="s">
        <v>1100</v>
      </c>
      <c r="F3552" s="1" t="s">
        <v>3716</v>
      </c>
      <c r="G3552" s="1" t="s">
        <v>6</v>
      </c>
      <c r="H3552" s="1" t="s">
        <v>92</v>
      </c>
    </row>
    <row r="3553" spans="1:8" x14ac:dyDescent="0.25">
      <c r="A3553" s="4" t="s">
        <v>3714</v>
      </c>
      <c r="B3553" s="4" t="s">
        <v>3545</v>
      </c>
      <c r="C3553" s="2">
        <v>42906</v>
      </c>
      <c r="D3553" s="1" t="s">
        <v>3734</v>
      </c>
      <c r="E3553" s="1" t="s">
        <v>227</v>
      </c>
      <c r="F3553" s="1" t="s">
        <v>3716</v>
      </c>
      <c r="G3553" s="1" t="s">
        <v>6</v>
      </c>
      <c r="H3553" s="1" t="s">
        <v>92</v>
      </c>
    </row>
    <row r="3554" spans="1:8" x14ac:dyDescent="0.25">
      <c r="A3554" s="4" t="s">
        <v>3714</v>
      </c>
      <c r="B3554" s="4" t="s">
        <v>3545</v>
      </c>
      <c r="C3554" s="2">
        <v>42906</v>
      </c>
      <c r="D3554" s="1" t="s">
        <v>3735</v>
      </c>
      <c r="E3554" s="1" t="s">
        <v>186</v>
      </c>
      <c r="F3554" s="1" t="s">
        <v>3716</v>
      </c>
      <c r="G3554" s="1" t="s">
        <v>6</v>
      </c>
      <c r="H3554" s="1" t="s">
        <v>92</v>
      </c>
    </row>
    <row r="3555" spans="1:8" x14ac:dyDescent="0.25">
      <c r="A3555" s="4" t="s">
        <v>3714</v>
      </c>
      <c r="B3555" s="4" t="s">
        <v>3545</v>
      </c>
      <c r="C3555" s="2">
        <v>42906</v>
      </c>
      <c r="D3555" s="1" t="s">
        <v>3736</v>
      </c>
      <c r="E3555" s="1" t="s">
        <v>77</v>
      </c>
      <c r="F3555" s="1" t="s">
        <v>3716</v>
      </c>
      <c r="G3555" s="1" t="s">
        <v>6</v>
      </c>
      <c r="H3555" s="1" t="s">
        <v>92</v>
      </c>
    </row>
    <row r="3556" spans="1:8" x14ac:dyDescent="0.25">
      <c r="A3556" s="4" t="s">
        <v>3714</v>
      </c>
      <c r="B3556" s="4" t="s">
        <v>3545</v>
      </c>
      <c r="C3556" s="2">
        <v>42906</v>
      </c>
      <c r="D3556" s="1" t="s">
        <v>3737</v>
      </c>
      <c r="E3556" s="1" t="s">
        <v>66</v>
      </c>
      <c r="F3556" s="1" t="s">
        <v>3716</v>
      </c>
      <c r="G3556" s="1" t="s">
        <v>6</v>
      </c>
      <c r="H3556" s="1" t="s">
        <v>92</v>
      </c>
    </row>
    <row r="3557" spans="1:8" x14ac:dyDescent="0.25">
      <c r="A3557" s="4" t="s">
        <v>3714</v>
      </c>
      <c r="B3557" s="4" t="s">
        <v>3545</v>
      </c>
      <c r="C3557" s="2">
        <v>42906</v>
      </c>
      <c r="D3557" s="1" t="s">
        <v>3738</v>
      </c>
      <c r="E3557" s="1" t="s">
        <v>39</v>
      </c>
      <c r="F3557" s="1" t="s">
        <v>3716</v>
      </c>
      <c r="G3557" s="1" t="s">
        <v>6</v>
      </c>
      <c r="H3557" s="1" t="s">
        <v>92</v>
      </c>
    </row>
    <row r="3558" spans="1:8" x14ac:dyDescent="0.25">
      <c r="A3558" s="4" t="s">
        <v>3714</v>
      </c>
      <c r="B3558" s="4" t="s">
        <v>3545</v>
      </c>
      <c r="C3558" s="2">
        <v>42906</v>
      </c>
      <c r="D3558" s="1" t="s">
        <v>3739</v>
      </c>
      <c r="E3558" s="1" t="s">
        <v>776</v>
      </c>
      <c r="F3558" s="1" t="s">
        <v>3716</v>
      </c>
      <c r="G3558" s="1" t="s">
        <v>6</v>
      </c>
      <c r="H3558" s="1" t="s">
        <v>92</v>
      </c>
    </row>
    <row r="3559" spans="1:8" x14ac:dyDescent="0.25">
      <c r="A3559" s="4" t="s">
        <v>3714</v>
      </c>
      <c r="B3559" s="4" t="s">
        <v>3545</v>
      </c>
      <c r="C3559" s="2">
        <v>42906</v>
      </c>
      <c r="D3559" s="1" t="s">
        <v>3740</v>
      </c>
      <c r="E3559" s="1" t="s">
        <v>3741</v>
      </c>
      <c r="F3559" s="1" t="s">
        <v>3716</v>
      </c>
      <c r="G3559" s="1" t="s">
        <v>52</v>
      </c>
      <c r="H3559" s="1" t="s">
        <v>92</v>
      </c>
    </row>
    <row r="3560" spans="1:8" x14ac:dyDescent="0.25">
      <c r="A3560" s="4" t="s">
        <v>3714</v>
      </c>
      <c r="B3560" s="4" t="s">
        <v>3545</v>
      </c>
      <c r="C3560" s="2">
        <v>42906</v>
      </c>
      <c r="D3560" s="1" t="s">
        <v>3742</v>
      </c>
      <c r="E3560" s="1" t="s">
        <v>138</v>
      </c>
      <c r="F3560" s="1" t="s">
        <v>3716</v>
      </c>
      <c r="G3560" s="1" t="s">
        <v>6</v>
      </c>
      <c r="H3560" s="1" t="s">
        <v>92</v>
      </c>
    </row>
    <row r="3561" spans="1:8" x14ac:dyDescent="0.25">
      <c r="A3561" s="4" t="s">
        <v>3714</v>
      </c>
      <c r="B3561" s="4" t="s">
        <v>3545</v>
      </c>
      <c r="C3561" s="2">
        <v>42906</v>
      </c>
      <c r="D3561" s="1" t="s">
        <v>3743</v>
      </c>
      <c r="E3561" s="1" t="s">
        <v>3741</v>
      </c>
      <c r="F3561" s="1" t="s">
        <v>3716</v>
      </c>
      <c r="G3561" s="1" t="s">
        <v>52</v>
      </c>
      <c r="H3561" s="1" t="s">
        <v>92</v>
      </c>
    </row>
    <row r="3562" spans="1:8" x14ac:dyDescent="0.25">
      <c r="A3562" s="4" t="s">
        <v>3578</v>
      </c>
      <c r="B3562" s="4" t="s">
        <v>3545</v>
      </c>
      <c r="C3562" s="2">
        <v>42906</v>
      </c>
      <c r="D3562" s="1" t="s">
        <v>3744</v>
      </c>
      <c r="E3562" s="1" t="s">
        <v>517</v>
      </c>
      <c r="F3562" s="1" t="s">
        <v>2143</v>
      </c>
      <c r="G3562" s="1" t="s">
        <v>10</v>
      </c>
      <c r="H3562" s="1" t="s">
        <v>92</v>
      </c>
    </row>
    <row r="3563" spans="1:8" x14ac:dyDescent="0.25">
      <c r="A3563" s="4" t="s">
        <v>3578</v>
      </c>
      <c r="B3563" s="4" t="s">
        <v>3545</v>
      </c>
      <c r="C3563" s="2">
        <v>42906</v>
      </c>
      <c r="D3563" s="1" t="s">
        <v>3745</v>
      </c>
      <c r="E3563" s="1" t="s">
        <v>2550</v>
      </c>
      <c r="F3563" s="1" t="s">
        <v>2143</v>
      </c>
      <c r="G3563" s="1" t="s">
        <v>10</v>
      </c>
      <c r="H3563" s="1" t="s">
        <v>92</v>
      </c>
    </row>
    <row r="3564" spans="1:8" x14ac:dyDescent="0.25">
      <c r="A3564" s="4" t="s">
        <v>3578</v>
      </c>
      <c r="B3564" s="4" t="s">
        <v>3545</v>
      </c>
      <c r="C3564" s="2">
        <v>42906</v>
      </c>
      <c r="D3564" s="1" t="s">
        <v>3746</v>
      </c>
      <c r="E3564" s="1" t="s">
        <v>144</v>
      </c>
      <c r="F3564" s="1" t="s">
        <v>2143</v>
      </c>
      <c r="G3564" s="1" t="s">
        <v>6</v>
      </c>
      <c r="H3564" s="1" t="s">
        <v>92</v>
      </c>
    </row>
    <row r="3565" spans="1:8" x14ac:dyDescent="0.25">
      <c r="A3565" s="4" t="s">
        <v>3578</v>
      </c>
      <c r="B3565" s="4" t="s">
        <v>3545</v>
      </c>
      <c r="C3565" s="2">
        <v>42906</v>
      </c>
      <c r="D3565" s="1" t="s">
        <v>3747</v>
      </c>
      <c r="E3565" s="1" t="s">
        <v>95</v>
      </c>
      <c r="F3565" s="1" t="s">
        <v>2143</v>
      </c>
      <c r="G3565" s="1" t="s">
        <v>6</v>
      </c>
      <c r="H3565" s="1" t="s">
        <v>92</v>
      </c>
    </row>
    <row r="3566" spans="1:8" x14ac:dyDescent="0.25">
      <c r="A3566" s="4" t="s">
        <v>3578</v>
      </c>
      <c r="B3566" s="4" t="s">
        <v>3545</v>
      </c>
      <c r="C3566" s="2">
        <v>42906</v>
      </c>
      <c r="D3566" s="1" t="s">
        <v>3748</v>
      </c>
      <c r="E3566" s="1" t="s">
        <v>215</v>
      </c>
      <c r="F3566" s="1" t="s">
        <v>2143</v>
      </c>
      <c r="G3566" s="1" t="s">
        <v>6</v>
      </c>
      <c r="H3566" s="1" t="s">
        <v>92</v>
      </c>
    </row>
    <row r="3567" spans="1:8" x14ac:dyDescent="0.25">
      <c r="A3567" s="4" t="s">
        <v>3574</v>
      </c>
      <c r="B3567" s="4" t="s">
        <v>3545</v>
      </c>
      <c r="C3567" s="2">
        <v>42906</v>
      </c>
      <c r="D3567" s="1" t="s">
        <v>4170</v>
      </c>
      <c r="E3567" s="1" t="s">
        <v>402</v>
      </c>
      <c r="F3567" s="1" t="s">
        <v>3105</v>
      </c>
      <c r="G3567" s="1" t="s">
        <v>6</v>
      </c>
      <c r="H3567" s="1" t="s">
        <v>845</v>
      </c>
    </row>
    <row r="3568" spans="1:8" x14ac:dyDescent="0.25">
      <c r="A3568" s="4" t="s">
        <v>33</v>
      </c>
      <c r="B3568" s="4" t="s">
        <v>3545</v>
      </c>
      <c r="C3568" s="2">
        <v>43200</v>
      </c>
      <c r="D3568" s="1" t="s">
        <v>4174</v>
      </c>
      <c r="E3568" s="1" t="s">
        <v>245</v>
      </c>
      <c r="F3568" s="1" t="s">
        <v>3812</v>
      </c>
      <c r="G3568" s="1" t="s">
        <v>6</v>
      </c>
      <c r="H3568" s="1" t="s">
        <v>3789</v>
      </c>
    </row>
    <row r="3569" spans="1:8" x14ac:dyDescent="0.25">
      <c r="A3569" s="4" t="s">
        <v>3714</v>
      </c>
      <c r="B3569" s="4" t="s">
        <v>3545</v>
      </c>
      <c r="C3569" s="2">
        <v>42906</v>
      </c>
      <c r="D3569" s="1" t="s">
        <v>4175</v>
      </c>
      <c r="E3569" s="1" t="s">
        <v>957</v>
      </c>
      <c r="F3569" s="1" t="s">
        <v>3105</v>
      </c>
      <c r="G3569" s="1" t="s">
        <v>6</v>
      </c>
      <c r="H3569" s="1" t="s">
        <v>3791</v>
      </c>
    </row>
    <row r="3570" spans="1:8" x14ac:dyDescent="0.25">
      <c r="A3570" s="4" t="s">
        <v>3714</v>
      </c>
      <c r="B3570" s="4" t="s">
        <v>3545</v>
      </c>
      <c r="C3570" s="2">
        <v>42906</v>
      </c>
      <c r="D3570" s="1" t="s">
        <v>4178</v>
      </c>
      <c r="E3570" s="1" t="s">
        <v>3774</v>
      </c>
      <c r="F3570" s="1" t="s">
        <v>3105</v>
      </c>
      <c r="G3570" s="1" t="s">
        <v>6</v>
      </c>
      <c r="H3570" s="1" t="s">
        <v>3791</v>
      </c>
    </row>
    <row r="3571" spans="1:8" x14ac:dyDescent="0.25">
      <c r="A3571" s="4" t="s">
        <v>3578</v>
      </c>
      <c r="B3571" s="4" t="s">
        <v>3545</v>
      </c>
      <c r="C3571" s="2">
        <v>42906</v>
      </c>
      <c r="D3571" s="1" t="s">
        <v>4180</v>
      </c>
      <c r="E3571" s="1" t="s">
        <v>1094</v>
      </c>
      <c r="F3571" s="1" t="s">
        <v>3105</v>
      </c>
      <c r="G3571" s="1" t="s">
        <v>6</v>
      </c>
      <c r="H3571" s="1" t="s">
        <v>3791</v>
      </c>
    </row>
    <row r="3572" spans="1:8" x14ac:dyDescent="0.25">
      <c r="A3572" s="4" t="s">
        <v>3714</v>
      </c>
      <c r="B3572" s="4" t="s">
        <v>3545</v>
      </c>
      <c r="C3572" s="2">
        <v>43104</v>
      </c>
      <c r="D3572" s="1" t="s">
        <v>4496</v>
      </c>
      <c r="E3572" s="1" t="s">
        <v>776</v>
      </c>
      <c r="F3572" s="1" t="s">
        <v>3105</v>
      </c>
      <c r="G3572" s="1" t="s">
        <v>6</v>
      </c>
      <c r="H3572" s="1" t="s">
        <v>3791</v>
      </c>
    </row>
    <row r="3573" spans="1:8" x14ac:dyDescent="0.25">
      <c r="A3573" s="4" t="s">
        <v>3578</v>
      </c>
      <c r="B3573" s="4" t="s">
        <v>3545</v>
      </c>
      <c r="C3573" s="2">
        <v>42906</v>
      </c>
      <c r="D3573" s="1" t="s">
        <v>4502</v>
      </c>
      <c r="E3573" s="1" t="s">
        <v>1096</v>
      </c>
      <c r="F3573" s="1" t="s">
        <v>3105</v>
      </c>
      <c r="G3573" s="1" t="s">
        <v>6</v>
      </c>
      <c r="H3573" s="1" t="s">
        <v>3791</v>
      </c>
    </row>
    <row r="3574" spans="1:8" x14ac:dyDescent="0.25">
      <c r="A3574" s="4" t="s">
        <v>3578</v>
      </c>
      <c r="B3574" s="4" t="s">
        <v>3545</v>
      </c>
      <c r="C3574" s="2">
        <v>42906</v>
      </c>
      <c r="D3574" s="1" t="s">
        <v>4506</v>
      </c>
      <c r="E3574" s="1" t="s">
        <v>441</v>
      </c>
      <c r="F3574" s="1" t="s">
        <v>3105</v>
      </c>
      <c r="G3574" s="1" t="s">
        <v>6</v>
      </c>
      <c r="H3574" s="1" t="s">
        <v>3791</v>
      </c>
    </row>
    <row r="3575" spans="1:8" x14ac:dyDescent="0.25">
      <c r="A3575" s="4" t="s">
        <v>33</v>
      </c>
      <c r="B3575" s="4" t="s">
        <v>3545</v>
      </c>
      <c r="C3575" s="2">
        <v>43200</v>
      </c>
      <c r="D3575" s="1" t="s">
        <v>4515</v>
      </c>
      <c r="E3575" s="1" t="s">
        <v>1100</v>
      </c>
      <c r="F3575" s="1" t="s">
        <v>3105</v>
      </c>
      <c r="G3575" s="1" t="s">
        <v>6</v>
      </c>
      <c r="H3575" s="1" t="s">
        <v>3789</v>
      </c>
    </row>
    <row r="3576" spans="1:8" x14ac:dyDescent="0.25">
      <c r="A3576" s="4" t="s">
        <v>33</v>
      </c>
      <c r="B3576" s="4" t="s">
        <v>3545</v>
      </c>
      <c r="C3576" s="2">
        <v>43200</v>
      </c>
      <c r="D3576" s="1" t="s">
        <v>4518</v>
      </c>
      <c r="E3576" s="1" t="s">
        <v>138</v>
      </c>
      <c r="F3576" s="1" t="s">
        <v>3105</v>
      </c>
      <c r="G3576" s="1" t="s">
        <v>6</v>
      </c>
      <c r="H3576" s="1" t="s">
        <v>3789</v>
      </c>
    </row>
    <row r="3577" spans="1:8" x14ac:dyDescent="0.25">
      <c r="A3577" s="4" t="s">
        <v>693</v>
      </c>
      <c r="B3577" s="4" t="s">
        <v>3545</v>
      </c>
      <c r="C3577" s="2">
        <v>42906</v>
      </c>
      <c r="D3577" s="1" t="s">
        <v>4550</v>
      </c>
      <c r="E3577" s="1" t="s">
        <v>959</v>
      </c>
      <c r="F3577" s="1" t="s">
        <v>3716</v>
      </c>
      <c r="G3577" s="1" t="s">
        <v>6</v>
      </c>
      <c r="H3577" s="1" t="s">
        <v>3791</v>
      </c>
    </row>
    <row r="3578" spans="1:8" x14ac:dyDescent="0.25">
      <c r="A3578" s="4" t="s">
        <v>2201</v>
      </c>
      <c r="B3578" s="4" t="s">
        <v>3545</v>
      </c>
      <c r="C3578" s="2">
        <v>42906</v>
      </c>
      <c r="D3578" s="1" t="s">
        <v>4555</v>
      </c>
      <c r="E3578" s="1" t="s">
        <v>454</v>
      </c>
      <c r="F3578" s="1" t="s">
        <v>3812</v>
      </c>
      <c r="G3578" s="1" t="s">
        <v>6</v>
      </c>
      <c r="H3578" s="1" t="s">
        <v>3791</v>
      </c>
    </row>
    <row r="3579" spans="1:8" x14ac:dyDescent="0.25">
      <c r="A3579" s="4" t="s">
        <v>33</v>
      </c>
      <c r="B3579" s="4" t="s">
        <v>3545</v>
      </c>
      <c r="C3579" s="2">
        <v>43200</v>
      </c>
      <c r="D3579" s="1" t="s">
        <v>4589</v>
      </c>
      <c r="E3579" s="1" t="s">
        <v>125</v>
      </c>
      <c r="F3579" s="1" t="s">
        <v>3105</v>
      </c>
      <c r="G3579" s="1" t="s">
        <v>6</v>
      </c>
      <c r="H3579" s="1" t="s">
        <v>3789</v>
      </c>
    </row>
    <row r="3580" spans="1:8" x14ac:dyDescent="0.25">
      <c r="A3580" s="4" t="s">
        <v>33</v>
      </c>
      <c r="B3580" s="4" t="s">
        <v>3545</v>
      </c>
      <c r="C3580" s="2">
        <v>43200</v>
      </c>
      <c r="D3580" s="1" t="s">
        <v>4599</v>
      </c>
      <c r="E3580" s="1" t="s">
        <v>3885</v>
      </c>
      <c r="F3580" s="1" t="s">
        <v>3105</v>
      </c>
      <c r="G3580" s="1" t="s">
        <v>6</v>
      </c>
      <c r="H3580" s="1" t="s">
        <v>3789</v>
      </c>
    </row>
    <row r="3581" spans="1:8" x14ac:dyDescent="0.25">
      <c r="A3581" s="4" t="s">
        <v>33</v>
      </c>
      <c r="B3581" s="4" t="s">
        <v>3545</v>
      </c>
      <c r="C3581" s="2">
        <v>43200</v>
      </c>
      <c r="D3581" s="1" t="s">
        <v>4615</v>
      </c>
      <c r="E3581" s="1" t="s">
        <v>605</v>
      </c>
      <c r="F3581" s="1" t="s">
        <v>3105</v>
      </c>
      <c r="G3581" s="1" t="s">
        <v>52</v>
      </c>
      <c r="H3581" s="1" t="s">
        <v>3789</v>
      </c>
    </row>
    <row r="3582" spans="1:8" x14ac:dyDescent="0.25">
      <c r="A3582" s="4" t="s">
        <v>3714</v>
      </c>
      <c r="B3582" s="4" t="s">
        <v>3545</v>
      </c>
      <c r="C3582" s="2">
        <v>42906</v>
      </c>
      <c r="D3582" s="1" t="s">
        <v>4617</v>
      </c>
      <c r="E3582" s="1" t="s">
        <v>605</v>
      </c>
      <c r="F3582" s="1" t="s">
        <v>3716</v>
      </c>
      <c r="G3582" s="1" t="s">
        <v>52</v>
      </c>
      <c r="H3582" s="1" t="s">
        <v>92</v>
      </c>
    </row>
    <row r="3583" spans="1:8" x14ac:dyDescent="0.25">
      <c r="A3583" s="4" t="s">
        <v>33</v>
      </c>
      <c r="B3583" s="4" t="s">
        <v>3545</v>
      </c>
      <c r="C3583" s="2">
        <v>43200</v>
      </c>
      <c r="D3583" s="1" t="s">
        <v>4627</v>
      </c>
      <c r="E3583" s="1" t="s">
        <v>186</v>
      </c>
      <c r="F3583" s="1" t="s">
        <v>3105</v>
      </c>
      <c r="G3583" s="1" t="s">
        <v>6</v>
      </c>
      <c r="H3583" s="1" t="s">
        <v>3789</v>
      </c>
    </row>
    <row r="3584" spans="1:8" x14ac:dyDescent="0.25">
      <c r="A3584" s="4" t="s">
        <v>33</v>
      </c>
      <c r="B3584" s="4" t="s">
        <v>3545</v>
      </c>
      <c r="C3584" s="2">
        <v>43200</v>
      </c>
      <c r="D3584" s="1" t="s">
        <v>4639</v>
      </c>
      <c r="E3584" s="1" t="s">
        <v>3741</v>
      </c>
      <c r="F3584" s="1" t="s">
        <v>3105</v>
      </c>
      <c r="G3584" s="1" t="s">
        <v>52</v>
      </c>
      <c r="H3584" s="1" t="s">
        <v>3789</v>
      </c>
    </row>
    <row r="3585" spans="1:8" x14ac:dyDescent="0.25">
      <c r="A3585" s="4" t="s">
        <v>33</v>
      </c>
      <c r="B3585" s="4" t="s">
        <v>3545</v>
      </c>
      <c r="C3585" s="2">
        <v>43200</v>
      </c>
      <c r="D3585" s="1" t="s">
        <v>4644</v>
      </c>
      <c r="E3585" s="1" t="s">
        <v>3741</v>
      </c>
      <c r="F3585" s="1" t="s">
        <v>3105</v>
      </c>
      <c r="G3585" s="1" t="s">
        <v>52</v>
      </c>
      <c r="H3585" s="1" t="s">
        <v>3789</v>
      </c>
    </row>
    <row r="3586" spans="1:8" x14ac:dyDescent="0.25">
      <c r="A3586" s="4" t="s">
        <v>3714</v>
      </c>
      <c r="B3586" s="4" t="s">
        <v>3545</v>
      </c>
      <c r="C3586" s="2">
        <v>43104</v>
      </c>
      <c r="D3586" s="1" t="s">
        <v>4731</v>
      </c>
      <c r="E3586" s="1" t="s">
        <v>171</v>
      </c>
      <c r="F3586" s="1" t="s">
        <v>3716</v>
      </c>
      <c r="G3586" s="1" t="s">
        <v>6</v>
      </c>
      <c r="H3586" s="1" t="s">
        <v>3791</v>
      </c>
    </row>
    <row r="3587" spans="1:8" x14ac:dyDescent="0.25">
      <c r="A3587" s="4" t="s">
        <v>33</v>
      </c>
      <c r="B3587" s="4" t="s">
        <v>3545</v>
      </c>
      <c r="C3587" s="2">
        <v>43200</v>
      </c>
      <c r="D3587" s="1" t="s">
        <v>4735</v>
      </c>
      <c r="E3587" s="1" t="s">
        <v>39</v>
      </c>
      <c r="F3587" s="1" t="s">
        <v>3105</v>
      </c>
      <c r="G3587" s="1" t="s">
        <v>6</v>
      </c>
      <c r="H3587" s="1" t="s">
        <v>3789</v>
      </c>
    </row>
    <row r="3588" spans="1:8" x14ac:dyDescent="0.25">
      <c r="A3588" s="4" t="s">
        <v>33</v>
      </c>
      <c r="B3588" s="4" t="s">
        <v>3545</v>
      </c>
      <c r="C3588" s="2">
        <v>43200</v>
      </c>
      <c r="D3588" s="1" t="s">
        <v>4765</v>
      </c>
      <c r="E3588" s="1" t="s">
        <v>428</v>
      </c>
      <c r="F3588" s="1" t="s">
        <v>3105</v>
      </c>
      <c r="G3588" s="1" t="s">
        <v>6</v>
      </c>
      <c r="H3588" s="1" t="s">
        <v>3789</v>
      </c>
    </row>
    <row r="3589" spans="1:8" x14ac:dyDescent="0.25">
      <c r="A3589" s="4" t="s">
        <v>33</v>
      </c>
      <c r="B3589" s="4" t="s">
        <v>3545</v>
      </c>
      <c r="C3589" s="2">
        <v>43200</v>
      </c>
      <c r="D3589" s="1" t="s">
        <v>4766</v>
      </c>
      <c r="E3589" s="1" t="s">
        <v>227</v>
      </c>
      <c r="F3589" s="1" t="s">
        <v>3105</v>
      </c>
      <c r="G3589" s="1" t="s">
        <v>6</v>
      </c>
      <c r="H3589" s="1" t="s">
        <v>3789</v>
      </c>
    </row>
    <row r="3590" spans="1:8" x14ac:dyDescent="0.25">
      <c r="A3590" s="4" t="s">
        <v>33</v>
      </c>
      <c r="B3590" s="4" t="s">
        <v>3545</v>
      </c>
      <c r="C3590" s="2">
        <v>43200</v>
      </c>
      <c r="D3590" s="1" t="s">
        <v>4767</v>
      </c>
      <c r="E3590" s="1" t="s">
        <v>2562</v>
      </c>
      <c r="F3590" s="1" t="s">
        <v>3105</v>
      </c>
      <c r="G3590" s="1" t="s">
        <v>6</v>
      </c>
      <c r="H3590" s="1" t="s">
        <v>3789</v>
      </c>
    </row>
    <row r="3591" spans="1:8" x14ac:dyDescent="0.25">
      <c r="A3591" s="4" t="s">
        <v>33</v>
      </c>
      <c r="B3591" s="4" t="s">
        <v>3545</v>
      </c>
      <c r="C3591" s="2">
        <v>43200</v>
      </c>
      <c r="D3591" s="1" t="s">
        <v>4768</v>
      </c>
      <c r="E3591" s="1" t="s">
        <v>119</v>
      </c>
      <c r="F3591" s="1" t="s">
        <v>3105</v>
      </c>
      <c r="G3591" s="1" t="s">
        <v>6</v>
      </c>
      <c r="H3591" s="1" t="s">
        <v>3789</v>
      </c>
    </row>
    <row r="3592" spans="1:8" x14ac:dyDescent="0.25">
      <c r="A3592" s="4" t="s">
        <v>33</v>
      </c>
      <c r="B3592" s="4" t="s">
        <v>3545</v>
      </c>
      <c r="C3592" s="2">
        <v>43200</v>
      </c>
      <c r="D3592" s="1" t="s">
        <v>4784</v>
      </c>
      <c r="E3592" s="1" t="s">
        <v>66</v>
      </c>
      <c r="F3592" s="1" t="s">
        <v>3105</v>
      </c>
      <c r="G3592" s="1" t="s">
        <v>6</v>
      </c>
      <c r="H3592" s="1" t="s">
        <v>3789</v>
      </c>
    </row>
    <row r="3593" spans="1:8" x14ac:dyDescent="0.25">
      <c r="A3593" s="4" t="s">
        <v>33</v>
      </c>
      <c r="B3593" s="4" t="s">
        <v>3545</v>
      </c>
      <c r="C3593" s="2">
        <v>43200</v>
      </c>
      <c r="D3593" s="1" t="s">
        <v>4785</v>
      </c>
      <c r="E3593" s="1" t="s">
        <v>138</v>
      </c>
      <c r="F3593" s="1" t="s">
        <v>3105</v>
      </c>
      <c r="G3593" s="1" t="s">
        <v>6</v>
      </c>
      <c r="H3593" s="1" t="s">
        <v>3789</v>
      </c>
    </row>
    <row r="3594" spans="1:8" x14ac:dyDescent="0.25">
      <c r="A3594" s="4" t="s">
        <v>2197</v>
      </c>
      <c r="B3594" s="4" t="s">
        <v>3545</v>
      </c>
      <c r="C3594" s="2">
        <v>42906</v>
      </c>
      <c r="D3594" s="1" t="s">
        <v>5123</v>
      </c>
      <c r="E3594" s="1" t="s">
        <v>1107</v>
      </c>
      <c r="F3594" s="1" t="s">
        <v>4888</v>
      </c>
      <c r="G3594" s="1" t="s">
        <v>10</v>
      </c>
      <c r="H3594" s="1" t="s">
        <v>845</v>
      </c>
    </row>
    <row r="3595" spans="1:8" x14ac:dyDescent="0.25">
      <c r="A3595" s="4" t="s">
        <v>3513</v>
      </c>
      <c r="B3595" s="4" t="s">
        <v>3516</v>
      </c>
      <c r="C3595" s="2">
        <v>42858</v>
      </c>
      <c r="D3595" s="1" t="s">
        <v>3517</v>
      </c>
      <c r="E3595" s="1" t="s">
        <v>9</v>
      </c>
      <c r="F3595" s="1" t="s">
        <v>15</v>
      </c>
      <c r="G3595" s="1" t="s">
        <v>10</v>
      </c>
      <c r="H3595" s="1" t="s">
        <v>7</v>
      </c>
    </row>
    <row r="3596" spans="1:8" x14ac:dyDescent="0.25">
      <c r="A3596" s="4" t="s">
        <v>3503</v>
      </c>
      <c r="B3596" s="4" t="s">
        <v>3504</v>
      </c>
      <c r="C3596" s="2">
        <v>42831</v>
      </c>
      <c r="D3596" s="1" t="s">
        <v>3505</v>
      </c>
      <c r="E3596" s="1" t="s">
        <v>9</v>
      </c>
      <c r="F3596" s="1" t="s">
        <v>15</v>
      </c>
      <c r="G3596" s="1" t="s">
        <v>10</v>
      </c>
      <c r="H3596" s="1" t="s">
        <v>525</v>
      </c>
    </row>
    <row r="3597" spans="1:8" x14ac:dyDescent="0.25">
      <c r="A3597" s="4" t="s">
        <v>1600</v>
      </c>
      <c r="B3597" s="4" t="s">
        <v>3550</v>
      </c>
      <c r="C3597" s="2">
        <v>42875</v>
      </c>
      <c r="D3597" s="1" t="s">
        <v>3551</v>
      </c>
      <c r="E3597" s="1" t="s">
        <v>4</v>
      </c>
      <c r="F3597" s="1" t="s">
        <v>15</v>
      </c>
      <c r="G3597" s="1" t="s">
        <v>6</v>
      </c>
      <c r="H3597" s="1" t="s">
        <v>7</v>
      </c>
    </row>
    <row r="3598" spans="1:8" x14ac:dyDescent="0.25">
      <c r="A3598" s="4" t="s">
        <v>1600</v>
      </c>
      <c r="B3598" s="4" t="s">
        <v>3550</v>
      </c>
      <c r="C3598" s="2">
        <v>42875</v>
      </c>
      <c r="D3598" s="1" t="s">
        <v>3552</v>
      </c>
      <c r="E3598" s="1" t="s">
        <v>9</v>
      </c>
      <c r="F3598" s="1" t="s">
        <v>15</v>
      </c>
      <c r="G3598" s="1" t="s">
        <v>10</v>
      </c>
      <c r="H3598" s="1" t="s">
        <v>7</v>
      </c>
    </row>
    <row r="3599" spans="1:8" x14ac:dyDescent="0.25">
      <c r="A3599" s="4" t="s">
        <v>2197</v>
      </c>
      <c r="B3599" s="4" t="s">
        <v>3717</v>
      </c>
      <c r="C3599" s="2">
        <v>43242</v>
      </c>
      <c r="D3599" s="1" t="s">
        <v>3718</v>
      </c>
      <c r="E3599" s="1" t="s">
        <v>4</v>
      </c>
      <c r="F3599" s="1" t="s">
        <v>15</v>
      </c>
      <c r="G3599" s="1" t="s">
        <v>6</v>
      </c>
      <c r="H3599" s="1" t="s">
        <v>36</v>
      </c>
    </row>
    <row r="3600" spans="1:8" x14ac:dyDescent="0.25">
      <c r="A3600" s="4" t="s">
        <v>1582</v>
      </c>
      <c r="B3600" s="4" t="s">
        <v>3999</v>
      </c>
      <c r="C3600" s="2">
        <v>42923</v>
      </c>
      <c r="D3600" s="1" t="s">
        <v>4000</v>
      </c>
      <c r="E3600" s="1" t="s">
        <v>1071</v>
      </c>
      <c r="F3600" s="1" t="s">
        <v>3287</v>
      </c>
      <c r="G3600" s="1" t="s">
        <v>6</v>
      </c>
      <c r="H3600" s="1" t="s">
        <v>3783</v>
      </c>
    </row>
    <row r="3601" spans="1:8" x14ac:dyDescent="0.25">
      <c r="A3601" s="4" t="s">
        <v>1582</v>
      </c>
      <c r="B3601" s="4" t="s">
        <v>3999</v>
      </c>
      <c r="C3601" s="2">
        <v>42923</v>
      </c>
      <c r="D3601" s="1" t="s">
        <v>4007</v>
      </c>
      <c r="E3601" s="1" t="s">
        <v>1628</v>
      </c>
      <c r="F3601" s="1" t="s">
        <v>3287</v>
      </c>
      <c r="G3601" s="1" t="s">
        <v>6</v>
      </c>
      <c r="H3601" s="1" t="s">
        <v>3789</v>
      </c>
    </row>
    <row r="3602" spans="1:8" x14ac:dyDescent="0.25">
      <c r="A3602" s="4" t="s">
        <v>1582</v>
      </c>
      <c r="B3602" s="4" t="s">
        <v>3999</v>
      </c>
      <c r="C3602" s="2">
        <v>42923</v>
      </c>
      <c r="D3602" s="1" t="s">
        <v>4011</v>
      </c>
      <c r="E3602" s="1" t="s">
        <v>4012</v>
      </c>
      <c r="F3602" s="1" t="s">
        <v>3287</v>
      </c>
      <c r="G3602" s="1" t="s">
        <v>6</v>
      </c>
      <c r="H3602" s="1" t="s">
        <v>3789</v>
      </c>
    </row>
    <row r="3603" spans="1:8" x14ac:dyDescent="0.25">
      <c r="A3603" s="4" t="s">
        <v>1582</v>
      </c>
      <c r="B3603" s="4" t="s">
        <v>3999</v>
      </c>
      <c r="C3603" s="2">
        <v>42923</v>
      </c>
      <c r="D3603" s="1" t="s">
        <v>4018</v>
      </c>
      <c r="E3603" s="1" t="s">
        <v>1660</v>
      </c>
      <c r="F3603" s="1" t="s">
        <v>3287</v>
      </c>
      <c r="G3603" s="1" t="s">
        <v>6</v>
      </c>
      <c r="H3603" s="1" t="s">
        <v>3789</v>
      </c>
    </row>
    <row r="3604" spans="1:8" x14ac:dyDescent="0.25">
      <c r="A3604" s="4" t="s">
        <v>1582</v>
      </c>
      <c r="B3604" s="4" t="s">
        <v>3999</v>
      </c>
      <c r="C3604" s="2">
        <v>42923</v>
      </c>
      <c r="D3604" s="1" t="s">
        <v>4022</v>
      </c>
      <c r="E3604" s="1" t="s">
        <v>4021</v>
      </c>
      <c r="F3604" s="1" t="s">
        <v>3287</v>
      </c>
      <c r="G3604" s="1" t="s">
        <v>52</v>
      </c>
      <c r="H3604" s="1" t="s">
        <v>3789</v>
      </c>
    </row>
    <row r="3605" spans="1:8" x14ac:dyDescent="0.25">
      <c r="A3605" s="4" t="s">
        <v>1582</v>
      </c>
      <c r="B3605" s="4" t="s">
        <v>3999</v>
      </c>
      <c r="C3605" s="2">
        <v>42923</v>
      </c>
      <c r="D3605" s="1" t="s">
        <v>4058</v>
      </c>
      <c r="E3605" s="1" t="s">
        <v>4030</v>
      </c>
      <c r="F3605" s="1" t="s">
        <v>3287</v>
      </c>
      <c r="G3605" s="1" t="s">
        <v>6</v>
      </c>
      <c r="H3605" s="1" t="s">
        <v>3789</v>
      </c>
    </row>
    <row r="3606" spans="1:8" x14ac:dyDescent="0.25">
      <c r="A3606" s="4" t="s">
        <v>1582</v>
      </c>
      <c r="B3606" s="4" t="s">
        <v>3999</v>
      </c>
      <c r="C3606" s="2">
        <v>42923</v>
      </c>
      <c r="D3606" s="1" t="s">
        <v>4063</v>
      </c>
      <c r="E3606" s="1" t="s">
        <v>4061</v>
      </c>
      <c r="F3606" s="1" t="s">
        <v>3287</v>
      </c>
      <c r="G3606" s="1" t="s">
        <v>6</v>
      </c>
      <c r="H3606" s="1" t="s">
        <v>3789</v>
      </c>
    </row>
    <row r="3607" spans="1:8" x14ac:dyDescent="0.25">
      <c r="A3607" s="4" t="s">
        <v>1582</v>
      </c>
      <c r="B3607" s="4" t="s">
        <v>3999</v>
      </c>
      <c r="C3607" s="2">
        <v>42923</v>
      </c>
      <c r="D3607" s="1" t="s">
        <v>4068</v>
      </c>
      <c r="E3607" s="1" t="s">
        <v>4067</v>
      </c>
      <c r="F3607" s="1" t="s">
        <v>3287</v>
      </c>
      <c r="G3607" s="1" t="s">
        <v>6</v>
      </c>
      <c r="H3607" s="1" t="s">
        <v>3789</v>
      </c>
    </row>
    <row r="3608" spans="1:8" x14ac:dyDescent="0.25">
      <c r="A3608" s="4" t="s">
        <v>1582</v>
      </c>
      <c r="B3608" s="4" t="s">
        <v>3999</v>
      </c>
      <c r="C3608" s="2">
        <v>42923</v>
      </c>
      <c r="D3608" s="1" t="s">
        <v>4074</v>
      </c>
      <c r="E3608" s="1" t="s">
        <v>88</v>
      </c>
      <c r="F3608" s="1" t="s">
        <v>3287</v>
      </c>
      <c r="G3608" s="1" t="s">
        <v>6</v>
      </c>
      <c r="H3608" s="1" t="s">
        <v>3789</v>
      </c>
    </row>
    <row r="3609" spans="1:8" x14ac:dyDescent="0.25">
      <c r="A3609" s="4" t="s">
        <v>4108</v>
      </c>
      <c r="B3609" s="4" t="s">
        <v>3999</v>
      </c>
      <c r="C3609" s="2">
        <v>42923</v>
      </c>
      <c r="D3609" s="1" t="s">
        <v>4109</v>
      </c>
      <c r="E3609" s="1" t="s">
        <v>2617</v>
      </c>
      <c r="F3609" s="1" t="s">
        <v>3287</v>
      </c>
      <c r="G3609" s="1" t="s">
        <v>6</v>
      </c>
      <c r="H3609" s="1" t="s">
        <v>3791</v>
      </c>
    </row>
    <row r="3610" spans="1:8" x14ac:dyDescent="0.25">
      <c r="A3610" s="4" t="s">
        <v>4108</v>
      </c>
      <c r="B3610" s="4" t="s">
        <v>3999</v>
      </c>
      <c r="C3610" s="2">
        <v>42923</v>
      </c>
      <c r="D3610" s="1" t="s">
        <v>4112</v>
      </c>
      <c r="E3610" s="1" t="s">
        <v>2626</v>
      </c>
      <c r="F3610" s="1" t="s">
        <v>3287</v>
      </c>
      <c r="G3610" s="1" t="s">
        <v>6</v>
      </c>
      <c r="H3610" s="1" t="s">
        <v>3791</v>
      </c>
    </row>
    <row r="3611" spans="1:8" x14ac:dyDescent="0.25">
      <c r="A3611" s="4" t="s">
        <v>306</v>
      </c>
      <c r="B3611" s="4" t="s">
        <v>3999</v>
      </c>
      <c r="C3611" s="2">
        <v>42923</v>
      </c>
      <c r="D3611" s="1" t="s">
        <v>4929</v>
      </c>
      <c r="E3611" s="1" t="s">
        <v>4926</v>
      </c>
      <c r="F3611" s="1" t="s">
        <v>4867</v>
      </c>
      <c r="G3611" s="1" t="s">
        <v>10</v>
      </c>
      <c r="H3611" s="1" t="s">
        <v>845</v>
      </c>
    </row>
    <row r="3612" spans="1:8" x14ac:dyDescent="0.25">
      <c r="A3612" s="4" t="s">
        <v>1582</v>
      </c>
      <c r="B3612" s="4" t="s">
        <v>3999</v>
      </c>
      <c r="C3612" s="2">
        <v>42923</v>
      </c>
      <c r="D3612" s="1" t="s">
        <v>4941</v>
      </c>
      <c r="E3612" s="1" t="s">
        <v>3036</v>
      </c>
      <c r="F3612" s="1" t="s">
        <v>4867</v>
      </c>
      <c r="G3612" s="1" t="s">
        <v>10</v>
      </c>
      <c r="H3612" s="1" t="s">
        <v>3783</v>
      </c>
    </row>
    <row r="3613" spans="1:8" x14ac:dyDescent="0.25">
      <c r="A3613" s="4" t="s">
        <v>1568</v>
      </c>
      <c r="B3613" s="4" t="s">
        <v>3999</v>
      </c>
      <c r="C3613" s="2">
        <v>42923</v>
      </c>
      <c r="D3613" s="1" t="s">
        <v>4949</v>
      </c>
      <c r="E3613" s="1" t="s">
        <v>4947</v>
      </c>
      <c r="F3613" s="1" t="s">
        <v>4867</v>
      </c>
      <c r="G3613" s="1" t="s">
        <v>10</v>
      </c>
      <c r="H3613" s="1" t="s">
        <v>845</v>
      </c>
    </row>
    <row r="3614" spans="1:8" x14ac:dyDescent="0.25">
      <c r="A3614" s="4" t="s">
        <v>606</v>
      </c>
      <c r="B3614" s="4" t="s">
        <v>3999</v>
      </c>
      <c r="C3614" s="2">
        <v>42923</v>
      </c>
      <c r="D3614" s="1" t="s">
        <v>4958</v>
      </c>
      <c r="E3614" s="1" t="s">
        <v>4955</v>
      </c>
      <c r="F3614" s="1" t="s">
        <v>4867</v>
      </c>
      <c r="G3614" s="1" t="s">
        <v>10</v>
      </c>
      <c r="H3614" s="1" t="s">
        <v>845</v>
      </c>
    </row>
    <row r="3615" spans="1:8" x14ac:dyDescent="0.25">
      <c r="A3615" s="4" t="s">
        <v>3848</v>
      </c>
      <c r="B3615" s="4" t="s">
        <v>3999</v>
      </c>
      <c r="C3615" s="2">
        <v>42923</v>
      </c>
      <c r="D3615" s="1" t="s">
        <v>4960</v>
      </c>
      <c r="E3615" s="1" t="s">
        <v>4961</v>
      </c>
      <c r="F3615" s="1" t="s">
        <v>4867</v>
      </c>
      <c r="G3615" s="1" t="s">
        <v>10</v>
      </c>
      <c r="H3615" s="1" t="s">
        <v>845</v>
      </c>
    </row>
    <row r="3616" spans="1:8" x14ac:dyDescent="0.25">
      <c r="A3616" s="4" t="s">
        <v>3123</v>
      </c>
      <c r="B3616" s="4" t="s">
        <v>3999</v>
      </c>
      <c r="C3616" s="2">
        <v>42923</v>
      </c>
      <c r="D3616" s="1" t="s">
        <v>4968</v>
      </c>
      <c r="E3616" s="1" t="s">
        <v>4966</v>
      </c>
      <c r="F3616" s="1" t="s">
        <v>4867</v>
      </c>
      <c r="G3616" s="1" t="s">
        <v>10</v>
      </c>
      <c r="H3616" s="1" t="s">
        <v>845</v>
      </c>
    </row>
    <row r="3617" spans="1:8" x14ac:dyDescent="0.25">
      <c r="A3617" s="4" t="s">
        <v>3518</v>
      </c>
      <c r="B3617" s="4" t="s">
        <v>3519</v>
      </c>
      <c r="C3617" s="2">
        <v>42836</v>
      </c>
      <c r="D3617" s="1" t="s">
        <v>3520</v>
      </c>
      <c r="E3617" s="1" t="s">
        <v>9</v>
      </c>
      <c r="F3617" s="1" t="s">
        <v>15</v>
      </c>
      <c r="G3617" s="1" t="s">
        <v>10</v>
      </c>
      <c r="H3617" s="1" t="s">
        <v>525</v>
      </c>
    </row>
    <row r="3618" spans="1:8" x14ac:dyDescent="0.25">
      <c r="A3618" s="4" t="s">
        <v>3544</v>
      </c>
      <c r="B3618" s="4" t="s">
        <v>3567</v>
      </c>
      <c r="C3618" s="2">
        <v>42839</v>
      </c>
      <c r="D3618" s="1" t="s">
        <v>3568</v>
      </c>
      <c r="E3618" s="1" t="s">
        <v>9</v>
      </c>
      <c r="F3618" s="1" t="s">
        <v>2093</v>
      </c>
      <c r="G3618" s="1" t="s">
        <v>10</v>
      </c>
      <c r="H3618" s="1" t="s">
        <v>525</v>
      </c>
    </row>
    <row r="3619" spans="1:8" x14ac:dyDescent="0.25">
      <c r="A3619" s="4" t="s">
        <v>2132</v>
      </c>
      <c r="B3619" s="4" t="s">
        <v>3534</v>
      </c>
      <c r="C3619" s="2">
        <v>42846</v>
      </c>
      <c r="D3619" s="1" t="s">
        <v>3535</v>
      </c>
      <c r="E3619" s="1" t="s">
        <v>9</v>
      </c>
      <c r="F3619" s="1" t="s">
        <v>15</v>
      </c>
      <c r="G3619" s="1" t="s">
        <v>10</v>
      </c>
      <c r="H3619" s="1" t="s">
        <v>525</v>
      </c>
    </row>
    <row r="3620" spans="1:8" x14ac:dyDescent="0.25">
      <c r="A3620" s="4" t="s">
        <v>3501</v>
      </c>
      <c r="B3620" s="4" t="s">
        <v>3564</v>
      </c>
      <c r="C3620" s="2">
        <v>42880</v>
      </c>
      <c r="D3620" s="1" t="s">
        <v>3565</v>
      </c>
      <c r="E3620" s="1" t="s">
        <v>9</v>
      </c>
      <c r="F3620" s="1" t="s">
        <v>3356</v>
      </c>
      <c r="G3620" s="1" t="s">
        <v>10</v>
      </c>
      <c r="H3620" s="1" t="s">
        <v>7</v>
      </c>
    </row>
    <row r="3621" spans="1:8" x14ac:dyDescent="0.25">
      <c r="A3621" s="4" t="s">
        <v>3536</v>
      </c>
      <c r="B3621" s="4" t="s">
        <v>3538</v>
      </c>
      <c r="C3621" s="2">
        <v>42845</v>
      </c>
      <c r="D3621" s="1" t="s">
        <v>3539</v>
      </c>
      <c r="E3621" s="1" t="s">
        <v>4</v>
      </c>
      <c r="F3621" s="1" t="s">
        <v>15</v>
      </c>
      <c r="G3621" s="1" t="s">
        <v>6</v>
      </c>
      <c r="H3621" s="1" t="s">
        <v>525</v>
      </c>
    </row>
    <row r="3622" spans="1:8" x14ac:dyDescent="0.25">
      <c r="A3622" s="4" t="s">
        <v>3536</v>
      </c>
      <c r="B3622" s="4" t="s">
        <v>3538</v>
      </c>
      <c r="C3622" s="2">
        <v>42845</v>
      </c>
      <c r="D3622" s="1" t="s">
        <v>3540</v>
      </c>
      <c r="E3622" s="1" t="s">
        <v>9</v>
      </c>
      <c r="F3622" s="1" t="s">
        <v>15</v>
      </c>
      <c r="G3622" s="1" t="s">
        <v>10</v>
      </c>
      <c r="H3622" s="1" t="s">
        <v>525</v>
      </c>
    </row>
    <row r="3623" spans="1:8" x14ac:dyDescent="0.25">
      <c r="A3623" s="4" t="s">
        <v>3513</v>
      </c>
      <c r="B3623" s="4" t="s">
        <v>3553</v>
      </c>
      <c r="C3623" s="2">
        <v>42874</v>
      </c>
      <c r="D3623" s="1" t="s">
        <v>3554</v>
      </c>
      <c r="E3623" s="1" t="s">
        <v>9</v>
      </c>
      <c r="F3623" s="1" t="s">
        <v>15</v>
      </c>
      <c r="G3623" s="1" t="s">
        <v>10</v>
      </c>
      <c r="H3623" s="1" t="s">
        <v>7</v>
      </c>
    </row>
    <row r="3624" spans="1:8" x14ac:dyDescent="0.25">
      <c r="A3624" s="4" t="s">
        <v>3513</v>
      </c>
      <c r="B3624" s="4" t="s">
        <v>3553</v>
      </c>
      <c r="C3624" s="2">
        <v>42874</v>
      </c>
      <c r="D3624" s="1" t="s">
        <v>3559</v>
      </c>
      <c r="E3624" s="1" t="s">
        <v>4</v>
      </c>
      <c r="F3624" s="1" t="s">
        <v>15</v>
      </c>
      <c r="G3624" s="1" t="s">
        <v>6</v>
      </c>
      <c r="H3624" s="1" t="s">
        <v>7</v>
      </c>
    </row>
    <row r="3625" spans="1:8" x14ac:dyDescent="0.25">
      <c r="A3625" s="4" t="s">
        <v>80</v>
      </c>
      <c r="B3625" s="4" t="s">
        <v>3532</v>
      </c>
      <c r="C3625" s="2">
        <v>43224</v>
      </c>
      <c r="D3625" s="1" t="s">
        <v>3533</v>
      </c>
      <c r="E3625" s="1" t="s">
        <v>9</v>
      </c>
      <c r="F3625" s="1" t="s">
        <v>2093</v>
      </c>
      <c r="G3625" s="1" t="s">
        <v>10</v>
      </c>
      <c r="H3625" s="1" t="s">
        <v>7</v>
      </c>
    </row>
    <row r="3626" spans="1:8" x14ac:dyDescent="0.25">
      <c r="A3626" s="4" t="s">
        <v>1582</v>
      </c>
      <c r="B3626" s="4" t="s">
        <v>3528</v>
      </c>
      <c r="C3626" s="2">
        <v>42888</v>
      </c>
      <c r="D3626" s="1" t="s">
        <v>3529</v>
      </c>
      <c r="E3626" s="1" t="s">
        <v>4</v>
      </c>
      <c r="F3626" s="1" t="s">
        <v>2093</v>
      </c>
      <c r="G3626" s="1" t="s">
        <v>6</v>
      </c>
      <c r="H3626" s="1" t="s">
        <v>7</v>
      </c>
    </row>
    <row r="3627" spans="1:8" x14ac:dyDescent="0.25">
      <c r="A3627" s="4" t="s">
        <v>1582</v>
      </c>
      <c r="B3627" s="4" t="s">
        <v>3528</v>
      </c>
      <c r="C3627" s="2">
        <v>42888</v>
      </c>
      <c r="D3627" s="1" t="s">
        <v>3530</v>
      </c>
      <c r="E3627" s="1" t="s">
        <v>9</v>
      </c>
      <c r="F3627" s="1" t="s">
        <v>2093</v>
      </c>
      <c r="G3627" s="1" t="s">
        <v>10</v>
      </c>
      <c r="H3627" s="1" t="s">
        <v>7</v>
      </c>
    </row>
    <row r="3628" spans="1:8" x14ac:dyDescent="0.25">
      <c r="A3628" s="4" t="s">
        <v>3556</v>
      </c>
      <c r="B3628" s="4" t="s">
        <v>3557</v>
      </c>
      <c r="C3628" s="2">
        <v>42852</v>
      </c>
      <c r="D3628" s="1" t="s">
        <v>3558</v>
      </c>
      <c r="E3628" s="1" t="s">
        <v>9</v>
      </c>
      <c r="F3628" s="1" t="s">
        <v>15</v>
      </c>
      <c r="G3628" s="1" t="s">
        <v>10</v>
      </c>
      <c r="H3628" s="1" t="s">
        <v>525</v>
      </c>
    </row>
    <row r="3629" spans="1:8" x14ac:dyDescent="0.25">
      <c r="A3629" s="4" t="s">
        <v>1472</v>
      </c>
      <c r="B3629" s="4" t="s">
        <v>3668</v>
      </c>
      <c r="C3629" s="2">
        <v>43249</v>
      </c>
      <c r="D3629" s="1" t="s">
        <v>3669</v>
      </c>
      <c r="E3629" s="1" t="s">
        <v>4</v>
      </c>
      <c r="F3629" s="1" t="s">
        <v>15</v>
      </c>
      <c r="G3629" s="1" t="s">
        <v>6</v>
      </c>
      <c r="H3629" s="1" t="s">
        <v>7</v>
      </c>
    </row>
    <row r="3630" spans="1:8" x14ac:dyDescent="0.25">
      <c r="A3630" s="4" t="s">
        <v>1472</v>
      </c>
      <c r="B3630" s="4" t="s">
        <v>3668</v>
      </c>
      <c r="C3630" s="2">
        <v>43249</v>
      </c>
      <c r="D3630" s="1" t="s">
        <v>3674</v>
      </c>
      <c r="E3630" s="1" t="s">
        <v>9</v>
      </c>
      <c r="F3630" s="1" t="s">
        <v>15</v>
      </c>
      <c r="G3630" s="1" t="s">
        <v>10</v>
      </c>
      <c r="H3630" s="1" t="s">
        <v>7</v>
      </c>
    </row>
    <row r="3631" spans="1:8" x14ac:dyDescent="0.25">
      <c r="A3631" s="4" t="s">
        <v>2179</v>
      </c>
      <c r="B3631" s="4" t="s">
        <v>2211</v>
      </c>
      <c r="C3631" s="2">
        <v>43259</v>
      </c>
      <c r="D3631" s="1" t="s">
        <v>2212</v>
      </c>
      <c r="E3631" s="1" t="s">
        <v>9</v>
      </c>
      <c r="F3631" s="1" t="s">
        <v>15</v>
      </c>
      <c r="G3631" s="1" t="s">
        <v>10</v>
      </c>
      <c r="H3631" s="1" t="s">
        <v>53</v>
      </c>
    </row>
    <row r="3632" spans="1:8" x14ac:dyDescent="0.25">
      <c r="A3632" s="4" t="s">
        <v>80</v>
      </c>
      <c r="B3632" s="4" t="s">
        <v>3703</v>
      </c>
      <c r="C3632" s="2">
        <v>42897</v>
      </c>
      <c r="D3632" s="1" t="s">
        <v>3704</v>
      </c>
      <c r="E3632" s="1" t="s">
        <v>9</v>
      </c>
      <c r="F3632" s="1" t="s">
        <v>2093</v>
      </c>
      <c r="G3632" s="1" t="s">
        <v>10</v>
      </c>
      <c r="H3632" s="1" t="s">
        <v>7</v>
      </c>
    </row>
    <row r="3633" spans="1:8" x14ac:dyDescent="0.25">
      <c r="A3633" s="4" t="s">
        <v>1511</v>
      </c>
      <c r="B3633" s="4" t="s">
        <v>2177</v>
      </c>
      <c r="C3633" s="2">
        <v>42930</v>
      </c>
      <c r="D3633" s="1" t="s">
        <v>2178</v>
      </c>
      <c r="E3633" s="1" t="s">
        <v>9</v>
      </c>
      <c r="F3633" s="1" t="s">
        <v>15</v>
      </c>
      <c r="G3633" s="1" t="s">
        <v>10</v>
      </c>
      <c r="H3633" s="1" t="s">
        <v>7</v>
      </c>
    </row>
    <row r="3634" spans="1:8" x14ac:dyDescent="0.25">
      <c r="A3634" s="4" t="s">
        <v>3123</v>
      </c>
      <c r="B3634" s="4" t="s">
        <v>3524</v>
      </c>
      <c r="C3634" s="2">
        <v>42891</v>
      </c>
      <c r="D3634" s="1" t="s">
        <v>3525</v>
      </c>
      <c r="E3634" s="1" t="s">
        <v>4</v>
      </c>
      <c r="F3634" s="1" t="s">
        <v>15</v>
      </c>
      <c r="G3634" s="1" t="s">
        <v>6</v>
      </c>
      <c r="H3634" s="1" t="s">
        <v>7</v>
      </c>
    </row>
    <row r="3635" spans="1:8" x14ac:dyDescent="0.25">
      <c r="A3635" s="4" t="s">
        <v>3123</v>
      </c>
      <c r="B3635" s="4" t="s">
        <v>3524</v>
      </c>
      <c r="C3635" s="2">
        <v>42891</v>
      </c>
      <c r="D3635" s="1" t="s">
        <v>3526</v>
      </c>
      <c r="E3635" s="1" t="s">
        <v>9</v>
      </c>
      <c r="F3635" s="1" t="s">
        <v>15</v>
      </c>
      <c r="G3635" s="1" t="s">
        <v>10</v>
      </c>
      <c r="H3635" s="1" t="s">
        <v>7</v>
      </c>
    </row>
    <row r="3636" spans="1:8" x14ac:dyDescent="0.25">
      <c r="A3636" s="4" t="s">
        <v>3695</v>
      </c>
      <c r="B3636" s="4" t="s">
        <v>3696</v>
      </c>
      <c r="C3636" s="2">
        <v>42898</v>
      </c>
      <c r="D3636" s="1" t="s">
        <v>3697</v>
      </c>
      <c r="E3636" s="1" t="s">
        <v>9</v>
      </c>
      <c r="F3636" s="1" t="s">
        <v>2093</v>
      </c>
      <c r="G3636" s="1" t="s">
        <v>10</v>
      </c>
      <c r="H3636" s="1" t="s">
        <v>7</v>
      </c>
    </row>
    <row r="3637" spans="1:8" x14ac:dyDescent="0.25">
      <c r="A3637" s="4" t="s">
        <v>3123</v>
      </c>
      <c r="B3637" s="4" t="s">
        <v>3506</v>
      </c>
      <c r="C3637" s="2">
        <v>42891</v>
      </c>
      <c r="D3637" s="1" t="s">
        <v>3507</v>
      </c>
      <c r="E3637" s="1" t="s">
        <v>9</v>
      </c>
      <c r="F3637" s="1" t="s">
        <v>2093</v>
      </c>
      <c r="G3637" s="1" t="s">
        <v>10</v>
      </c>
      <c r="H3637" s="1" t="s">
        <v>7</v>
      </c>
    </row>
    <row r="3638" spans="1:8" x14ac:dyDescent="0.25">
      <c r="A3638" s="4" t="s">
        <v>3123</v>
      </c>
      <c r="B3638" s="4" t="s">
        <v>3506</v>
      </c>
      <c r="C3638" s="2">
        <v>42891</v>
      </c>
      <c r="D3638" s="1" t="s">
        <v>3508</v>
      </c>
      <c r="E3638" s="1" t="s">
        <v>4</v>
      </c>
      <c r="F3638" s="1" t="s">
        <v>2093</v>
      </c>
      <c r="G3638" s="1" t="s">
        <v>6</v>
      </c>
      <c r="H3638" s="1" t="s">
        <v>7</v>
      </c>
    </row>
    <row r="3639" spans="1:8" x14ac:dyDescent="0.25">
      <c r="A3639" s="4" t="s">
        <v>1695</v>
      </c>
      <c r="B3639" s="4" t="s">
        <v>3705</v>
      </c>
      <c r="C3639" s="2">
        <v>42902</v>
      </c>
      <c r="D3639" s="1" t="s">
        <v>3706</v>
      </c>
      <c r="E3639" s="1" t="s">
        <v>9</v>
      </c>
      <c r="F3639" s="1" t="s">
        <v>2093</v>
      </c>
      <c r="G3639" s="1" t="s">
        <v>10</v>
      </c>
      <c r="H3639" s="1" t="s">
        <v>7</v>
      </c>
    </row>
    <row r="3640" spans="1:8" x14ac:dyDescent="0.25">
      <c r="A3640" s="4" t="s">
        <v>3606</v>
      </c>
      <c r="B3640" s="4" t="s">
        <v>3607</v>
      </c>
      <c r="C3640" s="2">
        <v>42917</v>
      </c>
      <c r="D3640" s="1" t="s">
        <v>3608</v>
      </c>
      <c r="E3640" s="1" t="s">
        <v>9</v>
      </c>
      <c r="F3640" s="1" t="s">
        <v>15</v>
      </c>
      <c r="G3640" s="1" t="s">
        <v>10</v>
      </c>
      <c r="H3640" s="1" t="s">
        <v>7</v>
      </c>
    </row>
    <row r="3641" spans="1:8" x14ac:dyDescent="0.25">
      <c r="A3641" s="4" t="s">
        <v>1531</v>
      </c>
      <c r="B3641" s="4" t="s">
        <v>3719</v>
      </c>
      <c r="C3641" s="2">
        <v>42908</v>
      </c>
      <c r="D3641" s="1" t="s">
        <v>3720</v>
      </c>
      <c r="E3641" s="1" t="s">
        <v>9</v>
      </c>
      <c r="F3641" s="1" t="s">
        <v>2093</v>
      </c>
      <c r="G3641" s="1" t="s">
        <v>10</v>
      </c>
      <c r="H3641" s="1" t="s">
        <v>7</v>
      </c>
    </row>
    <row r="3642" spans="1:8" x14ac:dyDescent="0.25">
      <c r="A3642" s="4" t="s">
        <v>1531</v>
      </c>
      <c r="B3642" s="4" t="s">
        <v>3719</v>
      </c>
      <c r="C3642" s="2">
        <v>42908</v>
      </c>
      <c r="D3642" s="1" t="s">
        <v>3749</v>
      </c>
      <c r="E3642" s="1" t="s">
        <v>4</v>
      </c>
      <c r="F3642" s="1" t="s">
        <v>2093</v>
      </c>
      <c r="G3642" s="1" t="s">
        <v>6</v>
      </c>
      <c r="H3642" s="1" t="s">
        <v>7</v>
      </c>
    </row>
    <row r="3643" spans="1:8" x14ac:dyDescent="0.25">
      <c r="A3643" s="4" t="s">
        <v>2158</v>
      </c>
      <c r="B3643" s="4" t="s">
        <v>2204</v>
      </c>
      <c r="C3643" s="2">
        <v>43071</v>
      </c>
      <c r="D3643" s="1" t="s">
        <v>2205</v>
      </c>
      <c r="E3643" s="1" t="s">
        <v>4</v>
      </c>
      <c r="F3643" s="1" t="s">
        <v>15</v>
      </c>
      <c r="G3643" s="1" t="s">
        <v>6</v>
      </c>
      <c r="H3643" s="1" t="s">
        <v>92</v>
      </c>
    </row>
    <row r="3644" spans="1:8" x14ac:dyDescent="0.25">
      <c r="A3644" s="4" t="s">
        <v>2201</v>
      </c>
      <c r="B3644" s="4" t="s">
        <v>2204</v>
      </c>
      <c r="C3644" s="2">
        <v>43435</v>
      </c>
      <c r="D3644" s="1" t="s">
        <v>2206</v>
      </c>
      <c r="E3644" s="1" t="s">
        <v>4</v>
      </c>
      <c r="F3644" s="1" t="s">
        <v>15</v>
      </c>
      <c r="G3644" s="1" t="s">
        <v>6</v>
      </c>
      <c r="H3644" s="1" t="s">
        <v>36</v>
      </c>
    </row>
    <row r="3645" spans="1:8" x14ac:dyDescent="0.25">
      <c r="A3645" s="4" t="s">
        <v>360</v>
      </c>
      <c r="B3645" s="4" t="s">
        <v>2204</v>
      </c>
      <c r="C3645" s="2">
        <v>43071</v>
      </c>
      <c r="D3645" s="1" t="s">
        <v>4149</v>
      </c>
      <c r="E3645" s="1" t="s">
        <v>3741</v>
      </c>
      <c r="F3645" s="1" t="s">
        <v>867</v>
      </c>
      <c r="G3645" s="1" t="s">
        <v>52</v>
      </c>
      <c r="H3645" s="1" t="s">
        <v>3783</v>
      </c>
    </row>
    <row r="3646" spans="1:8" x14ac:dyDescent="0.25">
      <c r="A3646" s="4" t="s">
        <v>2173</v>
      </c>
      <c r="B3646" s="4" t="s">
        <v>2175</v>
      </c>
      <c r="C3646" s="2">
        <v>42928</v>
      </c>
      <c r="D3646" s="1" t="s">
        <v>2176</v>
      </c>
      <c r="E3646" s="1" t="s">
        <v>9</v>
      </c>
      <c r="F3646" s="1" t="s">
        <v>2093</v>
      </c>
      <c r="G3646" s="1" t="s">
        <v>10</v>
      </c>
      <c r="H3646" s="1" t="s">
        <v>7</v>
      </c>
    </row>
    <row r="3647" spans="1:8" x14ac:dyDescent="0.25">
      <c r="A3647" s="4" t="s">
        <v>2182</v>
      </c>
      <c r="B3647" s="4" t="s">
        <v>3670</v>
      </c>
      <c r="C3647" s="2">
        <v>42915</v>
      </c>
      <c r="D3647" s="1" t="s">
        <v>3671</v>
      </c>
      <c r="E3647" s="1" t="s">
        <v>9</v>
      </c>
      <c r="F3647" s="1" t="s">
        <v>15</v>
      </c>
      <c r="G3647" s="1" t="s">
        <v>10</v>
      </c>
      <c r="H3647" s="1" t="s">
        <v>7</v>
      </c>
    </row>
    <row r="3648" spans="1:8" x14ac:dyDescent="0.25">
      <c r="A3648" s="4" t="s">
        <v>360</v>
      </c>
      <c r="B3648" s="4" t="s">
        <v>2217</v>
      </c>
      <c r="C3648" s="2">
        <v>42979</v>
      </c>
      <c r="D3648" s="1" t="s">
        <v>2218</v>
      </c>
      <c r="E3648" s="1" t="s">
        <v>9</v>
      </c>
      <c r="F3648" s="1" t="s">
        <v>2093</v>
      </c>
      <c r="G3648" s="1" t="s">
        <v>10</v>
      </c>
      <c r="H3648" s="1" t="s">
        <v>7</v>
      </c>
    </row>
    <row r="3649" spans="1:8" x14ac:dyDescent="0.25">
      <c r="A3649" s="4" t="s">
        <v>360</v>
      </c>
      <c r="B3649" s="4" t="s">
        <v>2217</v>
      </c>
      <c r="C3649" s="2">
        <v>42979</v>
      </c>
      <c r="D3649" s="1" t="s">
        <v>2219</v>
      </c>
      <c r="E3649" s="1" t="s">
        <v>4</v>
      </c>
      <c r="F3649" s="1" t="s">
        <v>2093</v>
      </c>
      <c r="G3649" s="1" t="s">
        <v>6</v>
      </c>
      <c r="H3649" s="1" t="s">
        <v>7</v>
      </c>
    </row>
    <row r="3650" spans="1:8" x14ac:dyDescent="0.25">
      <c r="A3650" s="4" t="s">
        <v>2182</v>
      </c>
      <c r="B3650" s="4" t="s">
        <v>2202</v>
      </c>
      <c r="C3650" s="2">
        <v>42924</v>
      </c>
      <c r="D3650" s="1" t="s">
        <v>2203</v>
      </c>
      <c r="E3650" s="1" t="s">
        <v>9</v>
      </c>
      <c r="F3650" s="1" t="s">
        <v>15</v>
      </c>
      <c r="G3650" s="1" t="s">
        <v>10</v>
      </c>
      <c r="H3650" s="1" t="s">
        <v>7</v>
      </c>
    </row>
    <row r="3651" spans="1:8" x14ac:dyDescent="0.25">
      <c r="A3651" s="4" t="s">
        <v>2198</v>
      </c>
      <c r="B3651" s="4" t="s">
        <v>2199</v>
      </c>
      <c r="C3651" s="2">
        <v>42895</v>
      </c>
      <c r="D3651" s="1" t="s">
        <v>2200</v>
      </c>
      <c r="E3651" s="1" t="s">
        <v>9</v>
      </c>
      <c r="F3651" s="1" t="s">
        <v>15</v>
      </c>
      <c r="G3651" s="1" t="s">
        <v>10</v>
      </c>
      <c r="H3651" s="1" t="s">
        <v>525</v>
      </c>
    </row>
    <row r="3652" spans="1:8" x14ac:dyDescent="0.25">
      <c r="A3652" s="4" t="s">
        <v>2213</v>
      </c>
      <c r="B3652" s="4" t="s">
        <v>2214</v>
      </c>
      <c r="C3652" s="2">
        <v>42924</v>
      </c>
      <c r="D3652" s="1" t="s">
        <v>2215</v>
      </c>
      <c r="E3652" s="1" t="s">
        <v>9</v>
      </c>
      <c r="F3652" s="1" t="s">
        <v>15</v>
      </c>
      <c r="G3652" s="1" t="s">
        <v>10</v>
      </c>
      <c r="H3652" s="1" t="s">
        <v>7</v>
      </c>
    </row>
    <row r="3653" spans="1:8" x14ac:dyDescent="0.25">
      <c r="A3653" s="4" t="s">
        <v>2213</v>
      </c>
      <c r="B3653" s="4" t="s">
        <v>2214</v>
      </c>
      <c r="C3653" s="2">
        <v>42924</v>
      </c>
      <c r="D3653" s="1" t="s">
        <v>2216</v>
      </c>
      <c r="E3653" s="1" t="s">
        <v>4</v>
      </c>
      <c r="F3653" s="1" t="s">
        <v>15</v>
      </c>
      <c r="G3653" s="1" t="s">
        <v>6</v>
      </c>
      <c r="H3653" s="1" t="s">
        <v>7</v>
      </c>
    </row>
    <row r="3654" spans="1:8" x14ac:dyDescent="0.25">
      <c r="A3654" s="4" t="s">
        <v>2207</v>
      </c>
      <c r="B3654" s="4" t="s">
        <v>2208</v>
      </c>
      <c r="C3654" s="2">
        <v>43263</v>
      </c>
      <c r="D3654" s="1" t="s">
        <v>2209</v>
      </c>
      <c r="E3654" s="1" t="s">
        <v>9</v>
      </c>
      <c r="F3654" s="1" t="s">
        <v>2093</v>
      </c>
      <c r="G3654" s="1" t="s">
        <v>10</v>
      </c>
      <c r="H3654" s="1" t="s">
        <v>53</v>
      </c>
    </row>
    <row r="3655" spans="1:8" x14ac:dyDescent="0.25">
      <c r="A3655" s="4" t="s">
        <v>2207</v>
      </c>
      <c r="B3655" s="4" t="s">
        <v>2208</v>
      </c>
      <c r="C3655" s="2">
        <v>43263</v>
      </c>
      <c r="D3655" s="1" t="s">
        <v>2210</v>
      </c>
      <c r="E3655" s="1" t="s">
        <v>4</v>
      </c>
      <c r="F3655" s="1" t="s">
        <v>2093</v>
      </c>
      <c r="G3655" s="1" t="s">
        <v>6</v>
      </c>
      <c r="H3655" s="1" t="s">
        <v>53</v>
      </c>
    </row>
    <row r="3656" spans="1:8" x14ac:dyDescent="0.25">
      <c r="A3656" s="4" t="s">
        <v>606</v>
      </c>
      <c r="B3656" s="4" t="s">
        <v>2208</v>
      </c>
      <c r="C3656" s="2">
        <v>43263</v>
      </c>
      <c r="D3656" s="1" t="s">
        <v>4338</v>
      </c>
      <c r="E3656" s="1" t="s">
        <v>3331</v>
      </c>
      <c r="F3656" s="1" t="s">
        <v>867</v>
      </c>
      <c r="G3656" s="1" t="s">
        <v>6</v>
      </c>
      <c r="H3656" s="1" t="s">
        <v>3783</v>
      </c>
    </row>
    <row r="3657" spans="1:8" x14ac:dyDescent="0.25">
      <c r="A3657" s="4" t="s">
        <v>606</v>
      </c>
      <c r="B3657" s="4" t="s">
        <v>2208</v>
      </c>
      <c r="C3657" s="2">
        <v>43263</v>
      </c>
      <c r="D3657" s="1" t="s">
        <v>4651</v>
      </c>
      <c r="E3657" s="1" t="s">
        <v>1660</v>
      </c>
      <c r="F3657" s="1" t="s">
        <v>867</v>
      </c>
      <c r="G3657" s="1" t="s">
        <v>6</v>
      </c>
      <c r="H3657" s="1" t="s">
        <v>3783</v>
      </c>
    </row>
    <row r="3658" spans="1:8" x14ac:dyDescent="0.25">
      <c r="A3658" s="4" t="s">
        <v>606</v>
      </c>
      <c r="B3658" s="4" t="s">
        <v>2208</v>
      </c>
      <c r="C3658" s="2">
        <v>43263</v>
      </c>
      <c r="D3658" s="1" t="s">
        <v>4748</v>
      </c>
      <c r="E3658" s="1" t="s">
        <v>1650</v>
      </c>
      <c r="F3658" s="1" t="s">
        <v>867</v>
      </c>
      <c r="G3658" s="1" t="s">
        <v>6</v>
      </c>
      <c r="H3658" s="1" t="s">
        <v>3783</v>
      </c>
    </row>
    <row r="3659" spans="1:8" x14ac:dyDescent="0.25">
      <c r="A3659" s="4" t="s">
        <v>606</v>
      </c>
      <c r="B3659" s="4" t="s">
        <v>2208</v>
      </c>
      <c r="C3659" s="2">
        <v>43263</v>
      </c>
      <c r="D3659" s="1" t="s">
        <v>4762</v>
      </c>
      <c r="E3659" s="1" t="s">
        <v>4065</v>
      </c>
      <c r="F3659" s="1" t="s">
        <v>867</v>
      </c>
      <c r="G3659" s="1" t="s">
        <v>6</v>
      </c>
      <c r="H3659" s="1" t="s">
        <v>3783</v>
      </c>
    </row>
    <row r="3660" spans="1:8" x14ac:dyDescent="0.25">
      <c r="A3660" s="4" t="s">
        <v>606</v>
      </c>
      <c r="B3660" s="4" t="s">
        <v>2208</v>
      </c>
      <c r="C3660" s="2">
        <v>43263</v>
      </c>
      <c r="D3660" s="1" t="s">
        <v>5206</v>
      </c>
      <c r="E3660" s="1" t="s">
        <v>2550</v>
      </c>
      <c r="F3660" s="1" t="s">
        <v>900</v>
      </c>
      <c r="G3660" s="1" t="s">
        <v>10</v>
      </c>
      <c r="H3660" s="1" t="s">
        <v>3783</v>
      </c>
    </row>
    <row r="3661" spans="1:8" x14ac:dyDescent="0.25">
      <c r="A3661" s="4" t="s">
        <v>606</v>
      </c>
      <c r="B3661" s="4" t="s">
        <v>2208</v>
      </c>
      <c r="C3661" s="2">
        <v>43263</v>
      </c>
      <c r="D3661" s="1" t="s">
        <v>5224</v>
      </c>
      <c r="E3661" s="1" t="s">
        <v>3017</v>
      </c>
      <c r="F3661" s="1" t="s">
        <v>900</v>
      </c>
      <c r="G3661" s="1" t="s">
        <v>10</v>
      </c>
      <c r="H3661" s="1" t="s">
        <v>3783</v>
      </c>
    </row>
    <row r="3662" spans="1:8" x14ac:dyDescent="0.25">
      <c r="A3662" s="4" t="s">
        <v>606</v>
      </c>
      <c r="B3662" s="4" t="s">
        <v>2208</v>
      </c>
      <c r="C3662" s="2">
        <v>43263</v>
      </c>
      <c r="D3662" s="1" t="s">
        <v>5347</v>
      </c>
      <c r="E3662" s="1" t="s">
        <v>326</v>
      </c>
      <c r="F3662" s="1" t="s">
        <v>900</v>
      </c>
      <c r="G3662" s="1" t="s">
        <v>10</v>
      </c>
      <c r="H3662" s="1" t="s">
        <v>4206</v>
      </c>
    </row>
    <row r="3663" spans="1:8" x14ac:dyDescent="0.25">
      <c r="A3663" s="4" t="s">
        <v>606</v>
      </c>
      <c r="B3663" s="4" t="s">
        <v>2208</v>
      </c>
      <c r="C3663" s="2">
        <v>43263</v>
      </c>
      <c r="D3663" s="1" t="s">
        <v>5363</v>
      </c>
      <c r="E3663" s="1" t="s">
        <v>464</v>
      </c>
      <c r="F3663" s="1" t="s">
        <v>900</v>
      </c>
      <c r="G3663" s="1" t="s">
        <v>10</v>
      </c>
      <c r="H3663" s="1" t="s">
        <v>3783</v>
      </c>
    </row>
    <row r="3664" spans="1:8" x14ac:dyDescent="0.25">
      <c r="A3664" s="4" t="s">
        <v>2179</v>
      </c>
      <c r="B3664" s="4" t="s">
        <v>2180</v>
      </c>
      <c r="C3664" s="2">
        <v>42928</v>
      </c>
      <c r="D3664" s="1" t="s">
        <v>2181</v>
      </c>
      <c r="E3664" s="1" t="s">
        <v>9</v>
      </c>
      <c r="F3664" s="1" t="s">
        <v>15</v>
      </c>
      <c r="G3664" s="1" t="s">
        <v>10</v>
      </c>
      <c r="H3664" s="1" t="s">
        <v>7</v>
      </c>
    </row>
    <row r="3665" spans="1:8" x14ac:dyDescent="0.25">
      <c r="A3665" s="4" t="s">
        <v>2213</v>
      </c>
      <c r="B3665" s="4" t="s">
        <v>2220</v>
      </c>
      <c r="C3665" s="2">
        <v>42905</v>
      </c>
      <c r="D3665" s="1" t="s">
        <v>2221</v>
      </c>
      <c r="E3665" s="1" t="s">
        <v>9</v>
      </c>
      <c r="F3665" s="1" t="s">
        <v>15</v>
      </c>
      <c r="G3665" s="1" t="s">
        <v>10</v>
      </c>
      <c r="H3665" s="1" t="s">
        <v>525</v>
      </c>
    </row>
    <row r="3666" spans="1:8" x14ac:dyDescent="0.25">
      <c r="A3666" s="4" t="s">
        <v>2259</v>
      </c>
      <c r="B3666" s="4" t="s">
        <v>2260</v>
      </c>
      <c r="C3666" s="2">
        <v>42958</v>
      </c>
      <c r="D3666" s="1" t="s">
        <v>2261</v>
      </c>
      <c r="E3666" s="1" t="s">
        <v>9</v>
      </c>
      <c r="F3666" s="1" t="s">
        <v>2093</v>
      </c>
      <c r="G3666" s="1" t="s">
        <v>10</v>
      </c>
      <c r="H3666" s="1" t="s">
        <v>7</v>
      </c>
    </row>
    <row r="3667" spans="1:8" x14ac:dyDescent="0.25">
      <c r="A3667" s="4" t="s">
        <v>2251</v>
      </c>
      <c r="B3667" s="4" t="s">
        <v>2252</v>
      </c>
      <c r="C3667" s="2">
        <v>42933</v>
      </c>
      <c r="D3667" s="1" t="s">
        <v>2253</v>
      </c>
      <c r="E3667" s="1" t="s">
        <v>4</v>
      </c>
      <c r="F3667" s="1" t="s">
        <v>2093</v>
      </c>
      <c r="G3667" s="1" t="s">
        <v>6</v>
      </c>
      <c r="H3667" s="1" t="s">
        <v>525</v>
      </c>
    </row>
    <row r="3668" spans="1:8" x14ac:dyDescent="0.25">
      <c r="A3668" s="4" t="s">
        <v>2251</v>
      </c>
      <c r="B3668" s="4" t="s">
        <v>2252</v>
      </c>
      <c r="C3668" s="2">
        <v>42933</v>
      </c>
      <c r="D3668" s="1" t="s">
        <v>2254</v>
      </c>
      <c r="E3668" s="1" t="s">
        <v>9</v>
      </c>
      <c r="F3668" s="1" t="s">
        <v>2093</v>
      </c>
      <c r="G3668" s="1" t="s">
        <v>10</v>
      </c>
      <c r="H3668" s="1" t="s">
        <v>525</v>
      </c>
    </row>
    <row r="3669" spans="1:8" x14ac:dyDescent="0.25">
      <c r="A3669" s="4" t="s">
        <v>2226</v>
      </c>
      <c r="B3669" s="4" t="s">
        <v>2262</v>
      </c>
      <c r="C3669" s="2">
        <v>43121</v>
      </c>
      <c r="D3669" s="1" t="s">
        <v>2263</v>
      </c>
      <c r="E3669" s="1" t="s">
        <v>9</v>
      </c>
      <c r="F3669" s="1" t="s">
        <v>2093</v>
      </c>
      <c r="G3669" s="1" t="s">
        <v>10</v>
      </c>
      <c r="H3669" s="1" t="s">
        <v>36</v>
      </c>
    </row>
    <row r="3670" spans="1:8" x14ac:dyDescent="0.25">
      <c r="A3670" s="4" t="s">
        <v>2191</v>
      </c>
      <c r="B3670" s="4" t="s">
        <v>2192</v>
      </c>
      <c r="C3670" s="2">
        <v>43106</v>
      </c>
      <c r="D3670" s="1" t="s">
        <v>2193</v>
      </c>
      <c r="E3670" s="1" t="s">
        <v>4</v>
      </c>
      <c r="F3670" s="1" t="s">
        <v>2093</v>
      </c>
      <c r="G3670" s="1" t="s">
        <v>6</v>
      </c>
      <c r="H3670" s="1" t="s">
        <v>7</v>
      </c>
    </row>
    <row r="3671" spans="1:8" x14ac:dyDescent="0.25">
      <c r="A3671" s="4" t="s">
        <v>2179</v>
      </c>
      <c r="B3671" s="4" t="s">
        <v>2192</v>
      </c>
      <c r="C3671" s="2">
        <v>43106</v>
      </c>
      <c r="D3671" s="1" t="s">
        <v>2258</v>
      </c>
      <c r="E3671" s="1" t="s">
        <v>9</v>
      </c>
      <c r="F3671" s="1" t="s">
        <v>2093</v>
      </c>
      <c r="G3671" s="1" t="s">
        <v>10</v>
      </c>
      <c r="H3671" s="1" t="s">
        <v>7</v>
      </c>
    </row>
    <row r="3672" spans="1:8" x14ac:dyDescent="0.25">
      <c r="A3672" s="4" t="s">
        <v>2179</v>
      </c>
      <c r="B3672" s="4" t="s">
        <v>2192</v>
      </c>
      <c r="C3672" s="2">
        <v>42951</v>
      </c>
      <c r="D3672" s="1" t="s">
        <v>4803</v>
      </c>
      <c r="E3672" s="1" t="s">
        <v>4122</v>
      </c>
      <c r="F3672" s="1" t="s">
        <v>844</v>
      </c>
      <c r="G3672" s="1" t="s">
        <v>6</v>
      </c>
      <c r="H3672" s="1" t="s">
        <v>3780</v>
      </c>
    </row>
    <row r="3673" spans="1:8" x14ac:dyDescent="0.25">
      <c r="A3673" s="4" t="s">
        <v>2179</v>
      </c>
      <c r="B3673" s="4" t="s">
        <v>2192</v>
      </c>
      <c r="C3673" s="2">
        <v>42951</v>
      </c>
      <c r="D3673" s="1" t="s">
        <v>5304</v>
      </c>
      <c r="E3673" s="1" t="s">
        <v>3527</v>
      </c>
      <c r="F3673" s="1" t="s">
        <v>2143</v>
      </c>
      <c r="G3673" s="1" t="s">
        <v>10</v>
      </c>
      <c r="H3673" s="1" t="s">
        <v>7</v>
      </c>
    </row>
    <row r="3674" spans="1:8" x14ac:dyDescent="0.25">
      <c r="A3674" s="4" t="s">
        <v>2173</v>
      </c>
      <c r="B3674" s="4" t="s">
        <v>2256</v>
      </c>
      <c r="C3674" s="2">
        <v>43288</v>
      </c>
      <c r="D3674" s="1" t="s">
        <v>2257</v>
      </c>
      <c r="E3674" s="1" t="s">
        <v>9</v>
      </c>
      <c r="F3674" s="1" t="s">
        <v>2093</v>
      </c>
      <c r="G3674" s="1" t="s">
        <v>10</v>
      </c>
      <c r="H3674" s="1" t="s">
        <v>36</v>
      </c>
    </row>
    <row r="3675" spans="1:8" x14ac:dyDescent="0.25">
      <c r="A3675" s="4" t="s">
        <v>1819</v>
      </c>
      <c r="B3675" s="4" t="s">
        <v>2183</v>
      </c>
      <c r="C3675" s="2">
        <v>42945</v>
      </c>
      <c r="D3675" s="1" t="s">
        <v>2184</v>
      </c>
      <c r="E3675" s="1" t="s">
        <v>4</v>
      </c>
      <c r="F3675" s="1" t="s">
        <v>2093</v>
      </c>
      <c r="G3675" s="1" t="s">
        <v>6</v>
      </c>
      <c r="H3675" s="1" t="s">
        <v>7</v>
      </c>
    </row>
    <row r="3676" spans="1:8" x14ac:dyDescent="0.25">
      <c r="A3676" s="4" t="s">
        <v>1819</v>
      </c>
      <c r="B3676" s="4" t="s">
        <v>2183</v>
      </c>
      <c r="C3676" s="2">
        <v>42945</v>
      </c>
      <c r="D3676" s="1" t="s">
        <v>2185</v>
      </c>
      <c r="E3676" s="1" t="s">
        <v>9</v>
      </c>
      <c r="F3676" s="1" t="s">
        <v>2093</v>
      </c>
      <c r="G3676" s="1" t="s">
        <v>10</v>
      </c>
      <c r="H3676" s="1" t="s">
        <v>7</v>
      </c>
    </row>
    <row r="3677" spans="1:8" x14ac:dyDescent="0.25">
      <c r="A3677" s="4" t="s">
        <v>2245</v>
      </c>
      <c r="B3677" s="4" t="s">
        <v>2246</v>
      </c>
      <c r="C3677" s="2">
        <v>43021</v>
      </c>
      <c r="D3677" s="1" t="s">
        <v>2247</v>
      </c>
      <c r="E3677" s="1" t="s">
        <v>9</v>
      </c>
      <c r="F3677" s="1" t="s">
        <v>2093</v>
      </c>
      <c r="G3677" s="1" t="s">
        <v>10</v>
      </c>
      <c r="H3677" s="1" t="s">
        <v>7</v>
      </c>
    </row>
    <row r="3678" spans="1:8" x14ac:dyDescent="0.25">
      <c r="A3678" s="4" t="s">
        <v>2240</v>
      </c>
      <c r="B3678" s="4" t="s">
        <v>2242</v>
      </c>
      <c r="C3678" s="2">
        <v>42959</v>
      </c>
      <c r="D3678" s="1" t="s">
        <v>2243</v>
      </c>
      <c r="E3678" s="1" t="s">
        <v>4</v>
      </c>
      <c r="F3678" s="1" t="s">
        <v>2093</v>
      </c>
      <c r="G3678" s="1" t="s">
        <v>6</v>
      </c>
      <c r="H3678" s="1" t="s">
        <v>7</v>
      </c>
    </row>
    <row r="3679" spans="1:8" x14ac:dyDescent="0.25">
      <c r="A3679" s="4" t="s">
        <v>566</v>
      </c>
      <c r="B3679" s="4" t="s">
        <v>2242</v>
      </c>
      <c r="C3679" s="2">
        <v>42959</v>
      </c>
      <c r="D3679" s="1" t="s">
        <v>2244</v>
      </c>
      <c r="E3679" s="1" t="s">
        <v>9</v>
      </c>
      <c r="F3679" s="1" t="s">
        <v>2093</v>
      </c>
      <c r="G3679" s="1" t="s">
        <v>10</v>
      </c>
      <c r="H3679" s="1" t="s">
        <v>7</v>
      </c>
    </row>
    <row r="3680" spans="1:8" x14ac:dyDescent="0.25">
      <c r="A3680" s="4" t="s">
        <v>2226</v>
      </c>
      <c r="B3680" s="4" t="s">
        <v>2227</v>
      </c>
      <c r="C3680" s="2">
        <v>43305</v>
      </c>
      <c r="D3680" s="1" t="s">
        <v>2228</v>
      </c>
      <c r="E3680" s="1" t="s">
        <v>9</v>
      </c>
      <c r="F3680" s="1" t="s">
        <v>15</v>
      </c>
      <c r="G3680" s="1" t="s">
        <v>10</v>
      </c>
      <c r="H3680" s="1" t="s">
        <v>36</v>
      </c>
    </row>
    <row r="3681" spans="1:8" x14ac:dyDescent="0.25">
      <c r="A3681" s="4" t="s">
        <v>2226</v>
      </c>
      <c r="B3681" s="4" t="s">
        <v>2227</v>
      </c>
      <c r="C3681" s="2">
        <v>43305</v>
      </c>
      <c r="D3681" s="1" t="s">
        <v>2229</v>
      </c>
      <c r="E3681" s="1" t="s">
        <v>4</v>
      </c>
      <c r="F3681" s="1" t="s">
        <v>15</v>
      </c>
      <c r="G3681" s="1" t="s">
        <v>6</v>
      </c>
      <c r="H3681" s="1" t="s">
        <v>36</v>
      </c>
    </row>
    <row r="3682" spans="1:8" x14ac:dyDescent="0.25">
      <c r="A3682" s="4" t="s">
        <v>3786</v>
      </c>
      <c r="B3682" s="4" t="s">
        <v>2227</v>
      </c>
      <c r="C3682" s="2">
        <v>43305</v>
      </c>
      <c r="D3682" s="1" t="s">
        <v>4805</v>
      </c>
      <c r="E3682" s="1" t="s">
        <v>3329</v>
      </c>
      <c r="F3682" s="1" t="s">
        <v>3751</v>
      </c>
      <c r="G3682" s="1" t="s">
        <v>6</v>
      </c>
      <c r="H3682" s="1" t="s">
        <v>3783</v>
      </c>
    </row>
    <row r="3683" spans="1:8" x14ac:dyDescent="0.25">
      <c r="A3683" s="4" t="s">
        <v>606</v>
      </c>
      <c r="B3683" s="4" t="s">
        <v>2188</v>
      </c>
      <c r="C3683" s="2">
        <v>42952</v>
      </c>
      <c r="D3683" s="1" t="s">
        <v>2189</v>
      </c>
      <c r="E3683" s="1" t="s">
        <v>9</v>
      </c>
      <c r="F3683" s="1" t="s">
        <v>2093</v>
      </c>
      <c r="G3683" s="1" t="s">
        <v>10</v>
      </c>
      <c r="H3683" s="1" t="s">
        <v>7</v>
      </c>
    </row>
    <row r="3684" spans="1:8" x14ac:dyDescent="0.25">
      <c r="A3684" s="4" t="s">
        <v>606</v>
      </c>
      <c r="B3684" s="4" t="s">
        <v>2188</v>
      </c>
      <c r="C3684" s="2">
        <v>42952</v>
      </c>
      <c r="D3684" s="1" t="s">
        <v>2190</v>
      </c>
      <c r="E3684" s="1" t="s">
        <v>4</v>
      </c>
      <c r="F3684" s="1" t="s">
        <v>2093</v>
      </c>
      <c r="G3684" s="1" t="s">
        <v>6</v>
      </c>
      <c r="H3684" s="1" t="s">
        <v>7</v>
      </c>
    </row>
    <row r="3685" spans="1:8" x14ac:dyDescent="0.25">
      <c r="A3685" s="4" t="s">
        <v>606</v>
      </c>
      <c r="B3685" s="4" t="s">
        <v>2267</v>
      </c>
      <c r="C3685" s="2">
        <v>42960</v>
      </c>
      <c r="D3685" s="1" t="s">
        <v>2268</v>
      </c>
      <c r="E3685" s="1" t="s">
        <v>9</v>
      </c>
      <c r="F3685" s="1" t="s">
        <v>2093</v>
      </c>
      <c r="G3685" s="1" t="s">
        <v>10</v>
      </c>
      <c r="H3685" s="1" t="s">
        <v>7</v>
      </c>
    </row>
    <row r="3686" spans="1:8" x14ac:dyDescent="0.25">
      <c r="A3686" s="4" t="s">
        <v>606</v>
      </c>
      <c r="B3686" s="4" t="s">
        <v>2267</v>
      </c>
      <c r="C3686" s="2">
        <v>42960</v>
      </c>
      <c r="D3686" s="1" t="s">
        <v>2269</v>
      </c>
      <c r="E3686" s="1" t="s">
        <v>4</v>
      </c>
      <c r="F3686" s="1" t="s">
        <v>2093</v>
      </c>
      <c r="G3686" s="1" t="s">
        <v>6</v>
      </c>
      <c r="H3686" s="1" t="s">
        <v>7</v>
      </c>
    </row>
    <row r="3687" spans="1:8" x14ac:dyDescent="0.25">
      <c r="A3687" s="4" t="s">
        <v>566</v>
      </c>
      <c r="B3687" s="4" t="s">
        <v>2238</v>
      </c>
      <c r="C3687" s="2">
        <v>42960</v>
      </c>
      <c r="D3687" s="1" t="s">
        <v>2239</v>
      </c>
      <c r="E3687" s="1" t="s">
        <v>9</v>
      </c>
      <c r="F3687" s="1" t="s">
        <v>1130</v>
      </c>
      <c r="G3687" s="1" t="s">
        <v>10</v>
      </c>
      <c r="H3687" s="1" t="s">
        <v>7</v>
      </c>
    </row>
    <row r="3688" spans="1:8" x14ac:dyDescent="0.25">
      <c r="A3688" s="4" t="s">
        <v>2207</v>
      </c>
      <c r="B3688" s="4" t="s">
        <v>2248</v>
      </c>
      <c r="C3688" s="2">
        <v>42960</v>
      </c>
      <c r="D3688" s="1" t="s">
        <v>2249</v>
      </c>
      <c r="E3688" s="1" t="s">
        <v>9</v>
      </c>
      <c r="F3688" s="1" t="s">
        <v>2093</v>
      </c>
      <c r="G3688" s="1" t="s">
        <v>10</v>
      </c>
      <c r="H3688" s="1" t="s">
        <v>7</v>
      </c>
    </row>
    <row r="3689" spans="1:8" x14ac:dyDescent="0.25">
      <c r="A3689" s="4" t="s">
        <v>2207</v>
      </c>
      <c r="B3689" s="4" t="s">
        <v>2248</v>
      </c>
      <c r="C3689" s="2">
        <v>42960</v>
      </c>
      <c r="D3689" s="1" t="s">
        <v>2250</v>
      </c>
      <c r="E3689" s="1" t="s">
        <v>4</v>
      </c>
      <c r="F3689" s="1" t="s">
        <v>2093</v>
      </c>
      <c r="G3689" s="1" t="s">
        <v>6</v>
      </c>
      <c r="H3689" s="1" t="s">
        <v>7</v>
      </c>
    </row>
    <row r="3690" spans="1:8" x14ac:dyDescent="0.25">
      <c r="A3690" s="4" t="s">
        <v>2233</v>
      </c>
      <c r="B3690" s="4" t="s">
        <v>2234</v>
      </c>
      <c r="C3690" s="2">
        <v>43006</v>
      </c>
      <c r="D3690" s="1" t="s">
        <v>2235</v>
      </c>
      <c r="E3690" s="1" t="s">
        <v>9</v>
      </c>
      <c r="F3690" s="1" t="s">
        <v>15</v>
      </c>
      <c r="G3690" s="1" t="s">
        <v>10</v>
      </c>
      <c r="H3690" s="1" t="s">
        <v>36</v>
      </c>
    </row>
    <row r="3691" spans="1:8" x14ac:dyDescent="0.25">
      <c r="A3691" s="4" t="s">
        <v>2191</v>
      </c>
      <c r="B3691" s="4" t="s">
        <v>2264</v>
      </c>
      <c r="C3691" s="2">
        <v>43101</v>
      </c>
      <c r="D3691" s="1" t="s">
        <v>2265</v>
      </c>
      <c r="E3691" s="1" t="s">
        <v>4</v>
      </c>
      <c r="F3691" s="1" t="s">
        <v>2093</v>
      </c>
      <c r="G3691" s="1" t="s">
        <v>6</v>
      </c>
      <c r="H3691" s="1" t="s">
        <v>36</v>
      </c>
    </row>
    <row r="3692" spans="1:8" x14ac:dyDescent="0.25">
      <c r="A3692" s="4" t="s">
        <v>2191</v>
      </c>
      <c r="B3692" s="4" t="s">
        <v>2264</v>
      </c>
      <c r="C3692" s="2">
        <v>43101</v>
      </c>
      <c r="D3692" s="1" t="s">
        <v>2266</v>
      </c>
      <c r="E3692" s="1" t="s">
        <v>9</v>
      </c>
      <c r="F3692" s="1" t="s">
        <v>2093</v>
      </c>
      <c r="G3692" s="1" t="s">
        <v>10</v>
      </c>
      <c r="H3692" s="1" t="s">
        <v>36</v>
      </c>
    </row>
    <row r="3693" spans="1:8" x14ac:dyDescent="0.25">
      <c r="A3693" s="4" t="s">
        <v>4101</v>
      </c>
      <c r="B3693" s="4" t="s">
        <v>2264</v>
      </c>
      <c r="C3693" s="2">
        <v>43118</v>
      </c>
      <c r="D3693" s="1" t="s">
        <v>4797</v>
      </c>
      <c r="E3693" s="1" t="s">
        <v>3331</v>
      </c>
      <c r="F3693" s="1" t="s">
        <v>3753</v>
      </c>
      <c r="G3693" s="1" t="s">
        <v>6</v>
      </c>
      <c r="H3693" s="1" t="s">
        <v>845</v>
      </c>
    </row>
    <row r="3694" spans="1:8" x14ac:dyDescent="0.25">
      <c r="A3694" s="4" t="s">
        <v>1568</v>
      </c>
      <c r="B3694" s="4" t="s">
        <v>2264</v>
      </c>
      <c r="C3694" s="2">
        <v>43118</v>
      </c>
      <c r="D3694" s="1" t="s">
        <v>4801</v>
      </c>
      <c r="E3694" s="1" t="s">
        <v>3497</v>
      </c>
      <c r="F3694" s="1" t="s">
        <v>475</v>
      </c>
      <c r="G3694" s="1" t="s">
        <v>6</v>
      </c>
      <c r="H3694" s="1" t="s">
        <v>845</v>
      </c>
    </row>
    <row r="3695" spans="1:8" x14ac:dyDescent="0.25">
      <c r="A3695" s="4" t="s">
        <v>2222</v>
      </c>
      <c r="B3695" s="4" t="s">
        <v>2224</v>
      </c>
      <c r="C3695" s="2">
        <v>42944</v>
      </c>
      <c r="D3695" s="1" t="s">
        <v>2225</v>
      </c>
      <c r="E3695" s="1" t="s">
        <v>9</v>
      </c>
      <c r="F3695" s="1" t="s">
        <v>15</v>
      </c>
      <c r="G3695" s="1" t="s">
        <v>10</v>
      </c>
      <c r="H3695" s="1" t="s">
        <v>525</v>
      </c>
    </row>
    <row r="3696" spans="1:8" x14ac:dyDescent="0.25">
      <c r="A3696" s="4" t="s">
        <v>2222</v>
      </c>
      <c r="B3696" s="4" t="s">
        <v>2230</v>
      </c>
      <c r="C3696" s="2">
        <v>42947</v>
      </c>
      <c r="D3696" s="1" t="s">
        <v>2231</v>
      </c>
      <c r="E3696" s="1" t="s">
        <v>9</v>
      </c>
      <c r="F3696" s="1" t="s">
        <v>15</v>
      </c>
      <c r="G3696" s="1" t="s">
        <v>10</v>
      </c>
      <c r="H3696" s="1" t="s">
        <v>525</v>
      </c>
    </row>
  </sheetData>
  <autoFilter ref="B1:B3696"/>
  <sortState ref="A2:M15776">
    <sortCondition ref="B2:B1577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14</vt:i4>
      </vt:variant>
    </vt:vector>
  </HeadingPairs>
  <TitlesOfParts>
    <vt:vector size="18" baseType="lpstr">
      <vt:lpstr>Open</vt:lpstr>
      <vt:lpstr>Closed</vt:lpstr>
      <vt:lpstr>Rapport</vt:lpstr>
      <vt:lpstr>Datas</vt:lpstr>
      <vt:lpstr>DATA1</vt:lpstr>
      <vt:lpstr>DATA10</vt:lpstr>
      <vt:lpstr>DATA11</vt:lpstr>
      <vt:lpstr>DATA12</vt:lpstr>
      <vt:lpstr>DATA3</vt:lpstr>
      <vt:lpstr>DATA4</vt:lpstr>
      <vt:lpstr>DATA5</vt:lpstr>
      <vt:lpstr>DATA9</vt:lpstr>
      <vt:lpstr>TEST2</vt:lpstr>
      <vt:lpstr>TEST3</vt:lpstr>
      <vt:lpstr>TEST4</vt:lpstr>
      <vt:lpstr>TESTHKEY</vt:lpstr>
      <vt:lpstr>TESTKEYS</vt:lpstr>
      <vt:lpstr>TESTVKEY</vt:lpstr>
    </vt:vector>
  </TitlesOfParts>
  <Company>BioMerieux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SCHILLINGS Dominique</dc:creator>
  <cp:lastModifiedBy>SCHILLINGS Dominique</cp:lastModifiedBy>
  <dcterms:created xsi:type="dcterms:W3CDTF">2017-09-05T06:46:38Z</dcterms:created>
  <dcterms:modified xsi:type="dcterms:W3CDTF">2017-09-21T09:25:37Z</dcterms:modified>
</cp:coreProperties>
</file>