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4000" windowHeight="9735" activeTab="1"/>
  </bookViews>
  <sheets>
    <sheet name="SYNTHESE" sheetId="6" r:id="rId1"/>
    <sheet name="COMPTE BANCAIRE" sheetId="7" r:id="rId2"/>
    <sheet name="GEO" sheetId="14" r:id="rId3"/>
    <sheet name="MEL" sheetId="15" r:id="rId4"/>
    <sheet name="M &amp; G" sheetId="16" r:id="rId5"/>
    <sheet name="TRA" sheetId="17" r:id="rId6"/>
    <sheet name="TABLE" sheetId="13" state="hidden" r:id="rId7"/>
  </sheets>
  <definedNames>
    <definedName name="Année">#REF!</definedName>
    <definedName name="AnnéeFiscale">#REF!</definedName>
    <definedName name="Mois">#REF!</definedName>
    <definedName name="SoldeFinal">#REF!</definedName>
  </definedNames>
  <calcPr calcId="152511"/>
</workbook>
</file>

<file path=xl/calcChain.xml><?xml version="1.0" encoding="utf-8"?>
<calcChain xmlns="http://schemas.openxmlformats.org/spreadsheetml/2006/main">
  <c r="C8" i="6" l="1"/>
  <c r="C7" i="6"/>
  <c r="C6" i="6" l="1"/>
  <c r="C9" i="6" l="1"/>
  <c r="D6" i="6" l="1"/>
  <c r="C12" i="6"/>
  <c r="D9" i="6"/>
  <c r="D8" i="6"/>
  <c r="D7" i="6"/>
</calcChain>
</file>

<file path=xl/sharedStrings.xml><?xml version="1.0" encoding="utf-8"?>
<sst xmlns="http://schemas.openxmlformats.org/spreadsheetml/2006/main" count="52" uniqueCount="23">
  <si>
    <t>MELANIE</t>
  </si>
  <si>
    <t>TRAVAUX</t>
  </si>
  <si>
    <t xml:space="preserve">GEOFFREY </t>
  </si>
  <si>
    <t xml:space="preserve">SOLDE BANCAIRE </t>
  </si>
  <si>
    <t>LIBELLE</t>
  </si>
  <si>
    <t>TOTAL COMPTE</t>
  </si>
  <si>
    <t>QUI ?</t>
  </si>
  <si>
    <t>MEL</t>
  </si>
  <si>
    <t>GEO</t>
  </si>
  <si>
    <t>TRA</t>
  </si>
  <si>
    <t>M &amp; G</t>
  </si>
  <si>
    <t>LEROY MERLIN</t>
  </si>
  <si>
    <t>DATE</t>
  </si>
  <si>
    <t>AUCHAN</t>
  </si>
  <si>
    <t>15-Sep</t>
  </si>
  <si>
    <t>14-Sep</t>
  </si>
  <si>
    <t>13-Sep</t>
  </si>
  <si>
    <t>12-Sep</t>
  </si>
  <si>
    <t>DEBIT</t>
  </si>
  <si>
    <t>CREDIT</t>
  </si>
  <si>
    <t>SOLDE</t>
  </si>
  <si>
    <t>RBT PRÊT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</si>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</sst>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6" formatCode="&quot;$&quot;#,##0"/>
    <numFmt numFmtId="167" formatCode="&quot;$&quot;#,##0.00"/>
  </numFmts>
  <fonts count="23" x14ac:knownFonts="1">
    <font>
      <sz val="10"/>
      <color theme="1"/>
      <name val="Trebuchet MS"/>
      <family val="2"/>
      <scheme val="minor"/>
    </font>
    <font>
      <sz val="9"/>
      <color theme="1" tint="0.34998626667073579"/>
      <name val="Euphemia"/>
      <family val="2"/>
      <scheme val="major"/>
    </font>
    <font>
      <sz val="18"/>
      <color theme="4"/>
      <name val="Euphemia"/>
      <family val="2"/>
      <scheme val="major"/>
    </font>
    <font>
      <sz val="18"/>
      <color theme="5"/>
      <name val="Euphemia"/>
      <family val="2"/>
      <scheme val="major"/>
    </font>
    <font>
      <sz val="25"/>
      <color theme="1" tint="0.34998626667073579"/>
      <name val="Euphemia"/>
      <family val="2"/>
      <scheme val="major"/>
    </font>
    <font>
      <sz val="10"/>
      <color theme="1"/>
      <name val="Trebuchet MS"/>
      <family val="2"/>
      <scheme val="minor"/>
    </font>
    <font>
      <sz val="25"/>
      <color rgb="FF000000" tint="0.34998626667073579"/>
      <name val="Euphemia"/>
      <family val="2"/>
    </font>
    <font>
      <sz val="10"/>
      <color theme="0"/>
      <name val="Trebuchet MS"/>
      <family val="2"/>
      <scheme val="minor"/>
    </font>
    <font>
      <b/>
      <sz val="22"/>
      <color theme="0" tint="-0.34998626667073579"/>
      <name val="Euphemia"/>
      <family val="2"/>
      <scheme val="major"/>
    </font>
    <font>
      <b/>
      <sz val="10.5"/>
      <color theme="0" tint="-0.34998626667073579"/>
      <name val="Euphemia"/>
      <family val="1"/>
      <scheme val="major"/>
    </font>
    <font>
      <sz val="10"/>
      <color theme="0" tint="-0.34998626667073579"/>
      <name val="Trebuchet MS"/>
      <family val="2"/>
      <scheme val="minor"/>
    </font>
    <font>
      <sz val="12"/>
      <color theme="0"/>
      <name val="Andalus"/>
      <family val="1"/>
    </font>
    <font>
      <sz val="12"/>
      <color theme="1"/>
      <name val="Andalus"/>
      <family val="1"/>
    </font>
    <font>
      <sz val="10"/>
      <color theme="1"/>
      <name val="Andalus"/>
      <family val="1"/>
    </font>
    <font>
      <sz val="11"/>
      <color theme="3" tint="0.24994659260841701"/>
      <name val="Trebuchet MS"/>
      <family val="2"/>
      <scheme val="minor"/>
    </font>
    <font>
      <b/>
      <sz val="10"/>
      <color theme="3" tint="9.9948118533890809E-2"/>
      <name val="Euphemia"/>
      <family val="2"/>
      <scheme val="major"/>
    </font>
    <font>
      <sz val="24"/>
      <color theme="3" tint="0.24994659260841701"/>
      <name val="Trebuchet MS"/>
      <family val="2"/>
      <scheme val="minor"/>
    </font>
    <font>
      <sz val="20"/>
      <color theme="0"/>
      <name val="Euphemia"/>
      <family val="2"/>
      <scheme val="major"/>
    </font>
    <font>
      <sz val="13"/>
      <color theme="3" tint="0.24994659260841701"/>
      <name val="Euphemia"/>
      <family val="2"/>
      <scheme val="major"/>
    </font>
    <font>
      <sz val="11"/>
      <color theme="4" tint="-0.24994659260841701"/>
      <name val="Euphemia"/>
      <family val="2"/>
      <scheme val="major"/>
    </font>
    <font>
      <sz val="10"/>
      <name val="Arial"/>
      <family val="2"/>
    </font>
    <font>
      <sz val="10"/>
      <color rgb="FF00B0F0"/>
      <name val="Trebuchet MS"/>
      <family val="2"/>
      <scheme val="minor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48118533890809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 applyNumberFormat="0" applyFill="0" applyProtection="0">
      <alignment vertical="center"/>
    </xf>
    <xf numFmtId="0" fontId="1" fillId="0" borderId="0" applyNumberFormat="0" applyFill="0" applyProtection="0"/>
    <xf numFmtId="0" fontId="3" fillId="0" borderId="0" applyNumberFormat="0" applyFill="0" applyProtection="0">
      <alignment vertical="center"/>
    </xf>
    <xf numFmtId="0" fontId="4" fillId="0" borderId="0" applyNumberFormat="0" applyFill="0" applyBorder="0" applyAlignment="0" applyProtection="0"/>
    <xf numFmtId="0" fontId="10" fillId="0" borderId="0">
      <alignment vertical="center"/>
    </xf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14" fillId="0" borderId="0"/>
    <xf numFmtId="0" fontId="17" fillId="3" borderId="0" applyNumberFormat="0" applyProtection="0">
      <alignment horizontal="left" vertical="center"/>
    </xf>
    <xf numFmtId="0" fontId="18" fillId="0" borderId="0" applyNumberFormat="0" applyProtection="0">
      <alignment horizontal="left"/>
    </xf>
    <xf numFmtId="0" fontId="19" fillId="0" borderId="1" applyNumberFormat="0" applyAlignment="0" applyProtection="0"/>
    <xf numFmtId="166" fontId="16" fillId="0" borderId="0" applyAlignment="0" applyProtection="0"/>
    <xf numFmtId="0" fontId="15" fillId="0" borderId="0" applyNumberFormat="0" applyFill="0" applyBorder="0" applyAlignment="0" applyProtection="0"/>
    <xf numFmtId="166" fontId="16" fillId="0" borderId="0">
      <alignment horizontal="left" vertical="top"/>
    </xf>
    <xf numFmtId="167" fontId="14" fillId="0" borderId="0">
      <alignment horizontal="left" vertical="center"/>
    </xf>
    <xf numFmtId="0" fontId="14" fillId="0" borderId="0">
      <alignment horizontal="left" vertical="center" wrapText="1"/>
    </xf>
    <xf numFmtId="14" fontId="14" fillId="0" borderId="0">
      <alignment horizontal="left" vertical="center"/>
    </xf>
    <xf numFmtId="0" fontId="20" fillId="0" borderId="0"/>
  </cellStyleXfs>
  <cellXfs count="17">
    <xf numFmtId="0" fontId="0" fillId="0" borderId="0" xfId="0">
      <alignment vertical="center"/>
    </xf>
    <xf numFmtId="0" fontId="0" fillId="2" borderId="0" xfId="0" applyFill="1" applyBorder="1">
      <alignment vertical="center"/>
    </xf>
    <xf numFmtId="44" fontId="12" fillId="2" borderId="0" xfId="0" applyNumberFormat="1" applyFont="1" applyFill="1" applyBorder="1">
      <alignment vertical="center"/>
    </xf>
    <xf numFmtId="0" fontId="13" fillId="2" borderId="0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1" fillId="5" borderId="0" xfId="0" applyFont="1" applyFill="1" applyBorder="1">
      <alignment vertical="center"/>
    </xf>
    <xf numFmtId="0" fontId="11" fillId="6" borderId="0" xfId="0" applyFont="1" applyFill="1" applyBorder="1">
      <alignment vertical="center"/>
    </xf>
    <xf numFmtId="9" fontId="7" fillId="2" borderId="0" xfId="8" applyFont="1" applyFill="1" applyBorder="1" applyAlignment="1">
      <alignment vertical="center"/>
    </xf>
    <xf numFmtId="0" fontId="0" fillId="7" borderId="0" xfId="0" applyFill="1" applyBorder="1">
      <alignment vertical="center"/>
    </xf>
    <xf numFmtId="44" fontId="0" fillId="2" borderId="0" xfId="0" applyNumberFormat="1" applyFill="1" applyBorder="1">
      <alignment vertical="center"/>
    </xf>
    <xf numFmtId="0" fontId="21" fillId="2" borderId="0" xfId="0" applyFont="1" applyFill="1" applyBorder="1">
      <alignment vertical="center"/>
    </xf>
    <xf numFmtId="16" fontId="0" fillId="0" borderId="2" xfId="0" applyNumberFormat="1" applyBorder="1" applyAlignment="1"/>
    <xf numFmtId="0" fontId="22" fillId="0" borderId="2" xfId="0" applyFont="1" applyBorder="1" applyAlignment="1">
      <alignment wrapText="1"/>
    </xf>
    <xf numFmtId="4" fontId="0" fillId="0" borderId="2" xfId="0" applyNumberFormat="1" applyBorder="1" applyAlignment="1"/>
    <xf numFmtId="0" fontId="0" fillId="7" borderId="0" xfId="0" applyFill="1" applyBorder="1" applyAlignment="1">
      <alignment vertical="center" wrapText="1"/>
    </xf>
    <xf numFmtId="0" fontId="6" fillId="0" borderId="0" xfId="4" applyFont="1" applyBorder="1" applyAlignment="1">
      <alignment horizontal="left" vertical="center" wrapText="1"/>
    </xf>
    <xf numFmtId="0" fontId="4" fillId="0" borderId="0" xfId="4" applyBorder="1" applyAlignment="1">
      <alignment horizontal="left" vertical="center" wrapText="1"/>
    </xf>
  </cellXfs>
  <cellStyles count="20">
    <cellStyle name="Date" xfId="18"/>
    <cellStyle name="Entrée 2" xfId="17"/>
    <cellStyle name="Montant" xfId="16"/>
    <cellStyle name="Normal" xfId="0" builtinId="0" customBuiltin="1"/>
    <cellStyle name="Normal 2" xfId="5"/>
    <cellStyle name="Normal 3" xfId="9"/>
    <cellStyle name="Normal 4" xfId="19"/>
    <cellStyle name="Pourcentage" xfId="8" builtinId="5"/>
    <cellStyle name="Titre" xfId="4" builtinId="15" customBuiltin="1"/>
    <cellStyle name="Titre 2" xfId="7"/>
    <cellStyle name="Titre 3" xfId="10"/>
    <cellStyle name="Titre 1" xfId="1" builtinId="16" customBuiltin="1"/>
    <cellStyle name="Titre 1 2" xfId="6"/>
    <cellStyle name="Titre 1 3" xfId="11"/>
    <cellStyle name="Titre 2" xfId="3" builtinId="17" customBuiltin="1"/>
    <cellStyle name="Titre 2 2" xfId="12"/>
    <cellStyle name="Titre 3" xfId="2" builtinId="18" customBuiltin="1"/>
    <cellStyle name="Titre 3 2" xfId="13"/>
    <cellStyle name="Titre 4 2" xfId="14"/>
    <cellStyle name="Totaux" xfId="15"/>
  </cellStyles>
  <dxfs count="31">
    <dxf>
      <font>
        <b val="0"/>
        <i val="0"/>
        <color theme="3" tint="0.24994659260841701"/>
      </font>
      <fill>
        <patternFill patternType="none">
          <bgColor auto="1"/>
        </patternFill>
      </fill>
      <border>
        <top style="double">
          <color theme="3" tint="9.9948118533890809E-2"/>
        </top>
      </border>
    </dxf>
    <dxf>
      <font>
        <b val="0"/>
        <i val="0"/>
        <color theme="4" tint="-0.2499465926084170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5" tint="0.3999450666829432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theme="4" tint="0.79992065187536243"/>
          <bgColor theme="5" tint="0.39994506668294322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/>
        <i val="0"/>
        <color theme="0"/>
      </font>
      <fill>
        <patternFill patternType="solid">
          <fgColor theme="4"/>
          <bgColor theme="4" tint="0.3999450666829432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theme="4" tint="0.79995117038483843"/>
          <bgColor theme="4" tint="0.39994506668294322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6"/>
      </font>
      <fill>
        <patternFill patternType="none">
          <bgColor auto="1"/>
        </patternFill>
      </fill>
      <border>
        <top style="medium">
          <color theme="6"/>
        </top>
        <bottom/>
      </border>
    </dxf>
    <dxf>
      <font>
        <b/>
        <i val="0"/>
        <color theme="1" tint="0.499984740745262"/>
      </font>
      <border>
        <top style="medium">
          <color theme="6"/>
        </top>
        <bottom style="medium">
          <color theme="6"/>
        </bottom>
      </border>
    </dxf>
    <dxf>
      <font>
        <b/>
        <i val="0"/>
        <color theme="0"/>
      </font>
      <fill>
        <patternFill>
          <bgColor theme="6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6"/>
      </font>
      <border>
        <left/>
        <right/>
        <top style="medium">
          <color theme="6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6"/>
        </top>
        <bottom style="thin">
          <color theme="6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5"/>
      </font>
      <fill>
        <patternFill patternType="none">
          <bgColor auto="1"/>
        </patternFill>
      </fill>
      <border>
        <top style="medium">
          <color theme="5"/>
        </top>
        <bottom/>
      </border>
    </dxf>
    <dxf>
      <font>
        <b/>
        <i val="0"/>
        <color theme="1" tint="0.499984740745262"/>
      </font>
      <border>
        <top style="medium">
          <color theme="5"/>
        </top>
        <bottom style="medium">
          <color theme="5"/>
        </bottom>
      </border>
    </dxf>
    <dxf>
      <font>
        <b/>
        <i val="0"/>
        <color theme="0"/>
      </font>
      <fill>
        <patternFill>
          <bgColor theme="5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5"/>
      </font>
      <border>
        <left/>
        <right/>
        <top style="medium">
          <color theme="5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5"/>
        </top>
        <bottom style="thin">
          <color theme="5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4"/>
      </font>
      <fill>
        <patternFill patternType="none">
          <bgColor auto="1"/>
        </patternFill>
      </fill>
      <border>
        <top style="medium">
          <color theme="4"/>
        </top>
        <bottom/>
      </border>
    </dxf>
    <dxf>
      <font>
        <b/>
        <i val="0"/>
        <color theme="1" tint="0.499984740745262"/>
      </font>
      <border>
        <top style="medium">
          <color theme="4"/>
        </top>
        <bottom style="medium">
          <color theme="4"/>
        </bottom>
      </border>
    </dxf>
    <dxf>
      <font>
        <b/>
        <i val="0"/>
        <color theme="0"/>
      </font>
      <fill>
        <patternFill>
          <bgColor theme="4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border>
        <left/>
        <right/>
        <top style="medium">
          <color theme="4"/>
        </top>
        <bottom/>
        <vertical style="thick">
          <color theme="0"/>
        </vertical>
        <horizontal/>
      </border>
    </dxf>
    <dxf>
      <font>
        <b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4"/>
        </top>
        <bottom style="thin">
          <color theme="4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8" defaultTableStyle="TableStyleMedium2" defaultPivotStyle="PivotStyleMedium2">
    <tableStyle name="Family Budget Cash Available" pivot="0" count="6">
      <tableStyleElement type="wholeTable" dxfId="30"/>
      <tableStyleElement type="headerRow" dxfId="29"/>
      <tableStyleElement type="totalRow" dxfId="28"/>
      <tableStyleElement type="firstColumn" dxfId="27"/>
      <tableStyleElement type="firstHeaderCell" dxfId="26"/>
      <tableStyleElement type="firstTotalCell" dxfId="25"/>
    </tableStyle>
    <tableStyle name="Family Budget Cash Available 2" pivot="0" count="6">
      <tableStyleElement type="wholeTable" dxfId="24"/>
      <tableStyleElement type="headerRow" dxfId="23"/>
      <tableStyleElement type="totalRow" dxfId="22"/>
      <tableStyleElement type="firstColumn" dxfId="21"/>
      <tableStyleElement type="firstHeaderCell" dxfId="20"/>
      <tableStyleElement type="firstTotalCell" dxfId="19"/>
    </tableStyle>
    <tableStyle name="Family Budget Cash Available 3" pivot="0" count="6">
      <tableStyleElement type="wholeTable" dxfId="18"/>
      <tableStyleElement type="headerRow" dxfId="17"/>
      <tableStyleElement type="totalRow" dxfId="16"/>
      <tableStyleElement type="firstColumn" dxfId="15"/>
      <tableStyleElement type="firstHeaderCell" dxfId="14"/>
      <tableStyleElement type="firstTotalCell" dxfId="13"/>
    </tableStyle>
    <tableStyle name="Monthly bank Reconciliation" pivot="0" table="0" count="10">
      <tableStyleElement type="wholeTable" dxfId="12"/>
      <tableStyleElement type="headerRow" dxfId="11"/>
    </tableStyle>
    <tableStyle name="Monthly Bank Reconciliation - deposits" pivot="0" count="3">
      <tableStyleElement type="wholeTable" dxfId="10"/>
      <tableStyleElement type="headerRow" dxfId="9"/>
      <tableStyleElement type="totalRow" dxfId="8"/>
    </tableStyle>
    <tableStyle name="Monthly Bank Reconciliation - withdrawls" pivot="0" count="3">
      <tableStyleElement type="wholeTable" dxfId="7"/>
      <tableStyleElement type="headerRow" dxfId="6"/>
      <tableStyleElement type="totalRow" dxfId="5"/>
    </tableStyle>
    <tableStyle name="Monthly bank Reconciliation_2" pivot="0" table="0" count="10">
      <tableStyleElement type="wholeTable" dxfId="4"/>
      <tableStyleElement type="headerRow" dxfId="3"/>
    </tableStyle>
    <tableStyle name="Tableau Budget personnel" pivot="0" count="3">
      <tableStyleElement type="wholeTable" dxfId="2"/>
      <tableStyleElement type="headerRow" dxfId="1"/>
      <tableStyleElement type="totalRow" dxfId="0"/>
    </tableStyle>
  </tableStyles>
  <colors>
    <mruColors>
      <color rgb="FF035B91"/>
      <color rgb="FF681183"/>
      <color rgb="FFC80441"/>
      <color rgb="FF000000"/>
    </mruColors>
  </colors>
  <extLst>
    <ext xmlns:x14="http://schemas.microsoft.com/office/spreadsheetml/2009/9/main" uri="{46F421CA-312F-682f-3DD2-61675219B42D}">
      <x14:dxfs count="16"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5" tint="-0.249977111117893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theme="5" tint="0.59999389629810485"/>
            </left>
            <right style="thin">
              <color theme="5" tint="0.59999389629810485"/>
            </right>
            <top style="thin">
              <color theme="5" tint="0.59999389629810485"/>
            </top>
            <bottom style="thin">
              <color theme="5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5"/>
              <bgColor theme="5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Monthly bank Reconciliation">
        <x14:slicerStyle name="Monthly bank Reconciliation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Monthly bank Reconciliation_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028215223097112"/>
          <c:y val="5.1967410323709537E-2"/>
          <c:w val="0.81860673665791772"/>
          <c:h val="0.844522090988626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SYNTHESE!$B$7</c:f>
              <c:strCache>
                <c:ptCount val="1"/>
                <c:pt idx="0">
                  <c:v>MELANIE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SYNTHESE!$C$7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SYNTHESE!$B$6</c:f>
              <c:strCache>
                <c:ptCount val="1"/>
                <c:pt idx="0">
                  <c:v>GEOFFREY 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SYNTHESE!$B$8</c:f>
              <c:strCache>
                <c:ptCount val="1"/>
                <c:pt idx="0">
                  <c:v>TRAVAUX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SYNTHESE!$C$8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213417360"/>
        <c:axId val="213417752"/>
        <c:axId val="0"/>
      </c:bar3DChart>
      <c:catAx>
        <c:axId val="2134173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3417752"/>
        <c:crosses val="autoZero"/>
        <c:auto val="1"/>
        <c:lblAlgn val="ctr"/>
        <c:lblOffset val="100"/>
        <c:noMultiLvlLbl val="0"/>
      </c:catAx>
      <c:valAx>
        <c:axId val="21341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417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4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SYNTHESE!$D$6:$D$8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252412</xdr:colOff>
      <xdr:row>3</xdr:row>
      <xdr:rowOff>381000</xdr:rowOff>
    </xdr:from>
    <xdr:to>
      <xdr:col>11</xdr:col>
      <xdr:colOff>252412</xdr:colOff>
      <xdr:row>14</xdr:row>
      <xdr:rowOff>104775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647700</xdr:colOff>
      <xdr:row>15</xdr:row>
      <xdr:rowOff>76200</xdr:rowOff>
    </xdr:from>
    <xdr:to>
      <xdr:col>7</xdr:col>
      <xdr:colOff>152400</xdr:colOff>
      <xdr:row>29</xdr:row>
      <xdr:rowOff>152400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nthly Bank Reconciliation">
  <a:themeElements>
    <a:clrScheme name="Monthly bank Reconciliation">
      <a:dk1>
        <a:srgbClr val="000000"/>
      </a:dk1>
      <a:lt1>
        <a:srgbClr val="FFFFFF"/>
      </a:lt1>
      <a:dk2>
        <a:srgbClr val="38300D"/>
      </a:dk2>
      <a:lt2>
        <a:srgbClr val="F7F4F0"/>
      </a:lt2>
      <a:accent1>
        <a:srgbClr val="38A657"/>
      </a:accent1>
      <a:accent2>
        <a:srgbClr val="3A6E8C"/>
      </a:accent2>
      <a:accent3>
        <a:srgbClr val="F16522"/>
      </a:accent3>
      <a:accent4>
        <a:srgbClr val="7F52AA"/>
      </a:accent4>
      <a:accent5>
        <a:srgbClr val="EFC516"/>
      </a:accent5>
      <a:accent6>
        <a:srgbClr val="A51E2B"/>
      </a:accent6>
      <a:hlink>
        <a:srgbClr val="0D707D"/>
      </a:hlink>
      <a:folHlink>
        <a:srgbClr val="7F52AA"/>
      </a:folHlink>
    </a:clrScheme>
    <a:fontScheme name="Monthly Bank Reconciliation">
      <a:majorFont>
        <a:latin typeface="Euphemia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4.9989318521683403E-2"/>
  </sheetPr>
  <dimension ref="B1:J21"/>
  <sheetViews>
    <sheetView workbookViewId="0">
      <selection activeCell="E6" sqref="E6"/>
    </sheetView>
  </sheetViews>
  <sheetFormatPr baseColWidth="10" defaultRowHeight="15" x14ac:dyDescent="0.3"/>
  <cols>
    <col min="1" max="1" width="7.140625" style="1" customWidth="1"/>
    <col min="2" max="2" width="15.140625" style="1" customWidth="1"/>
    <col min="3" max="3" width="15.140625" style="1" bestFit="1" customWidth="1"/>
    <col min="4" max="6" width="11.42578125" style="1"/>
    <col min="7" max="7" width="11.42578125" style="1" customWidth="1"/>
    <col min="8" max="16384" width="11.42578125" style="1"/>
  </cols>
  <sheetData>
    <row r="1" spans="2:4" ht="15" customHeight="1" x14ac:dyDescent="0.3">
      <c r="B1" s="15" t="s">
        <v>3</v>
      </c>
      <c r="C1" s="16"/>
    </row>
    <row r="2" spans="2:4" ht="15" customHeight="1" x14ac:dyDescent="0.3">
      <c r="B2" s="16"/>
      <c r="C2" s="16"/>
    </row>
    <row r="3" spans="2:4" ht="15" customHeight="1" x14ac:dyDescent="0.3">
      <c r="B3" s="16"/>
      <c r="C3" s="16"/>
    </row>
    <row r="4" spans="2:4" ht="40.5" customHeight="1" x14ac:dyDescent="0.3">
      <c r="B4" s="16"/>
      <c r="C4" s="16"/>
    </row>
    <row r="6" spans="2:4" ht="28.5" customHeight="1" x14ac:dyDescent="0.3">
      <c r="B6" s="4" t="s">
        <v>2</v>
      </c>
      <c r="C6" s="2" t="e">
        <f>+#REF!</f>
        <v>#REF!</v>
      </c>
      <c r="D6" s="7" t="e">
        <f>+C6/C9</f>
        <v>#REF!</v>
      </c>
    </row>
    <row r="7" spans="2:4" ht="27.75" customHeight="1" x14ac:dyDescent="0.3">
      <c r="B7" s="5" t="s">
        <v>0</v>
      </c>
      <c r="C7" s="2" t="e">
        <f>+#REF!</f>
        <v>#REF!</v>
      </c>
      <c r="D7" s="7" t="e">
        <f>+C7/C9</f>
        <v>#REF!</v>
      </c>
    </row>
    <row r="8" spans="2:4" ht="28.5" customHeight="1" x14ac:dyDescent="0.3">
      <c r="B8" s="6" t="s">
        <v>1</v>
      </c>
      <c r="C8" s="2" t="e">
        <f>+#REF!</f>
        <v>#REF!</v>
      </c>
      <c r="D8" s="7" t="e">
        <f>+C8/C9</f>
        <v>#REF!</v>
      </c>
    </row>
    <row r="9" spans="2:4" ht="22.5" x14ac:dyDescent="0.3">
      <c r="B9" s="3" t="s">
        <v>5</v>
      </c>
      <c r="C9" s="2" t="e">
        <f>SUM(C6:C8)</f>
        <v>#REF!</v>
      </c>
      <c r="D9" s="7" t="e">
        <f>+C9/C9</f>
        <v>#REF!</v>
      </c>
    </row>
    <row r="11" spans="2:4" x14ac:dyDescent="0.3">
      <c r="C11" s="10">
        <v>17303.47</v>
      </c>
    </row>
    <row r="12" spans="2:4" x14ac:dyDescent="0.3">
      <c r="C12" s="9" t="e">
        <f>+C9-C11</f>
        <v>#REF!</v>
      </c>
    </row>
    <row r="21" spans="10:10" x14ac:dyDescent="0.3">
      <c r="J21" s="9"/>
    </row>
  </sheetData>
  <mergeCells count="1">
    <mergeCell ref="B1:C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B1:F98"/>
  <sheetViews>
    <sheetView tabSelected="1" workbookViewId="0">
      <selection activeCell="H19" sqref="H19"/>
    </sheetView>
  </sheetViews>
  <sheetFormatPr baseColWidth="10" defaultRowHeight="15" x14ac:dyDescent="0.3"/>
  <cols>
    <col min="1" max="2" width="11.42578125" style="8"/>
    <col min="3" max="3" width="49.7109375" style="14" customWidth="1"/>
    <col min="4" max="16384" width="11.42578125" style="8"/>
  </cols>
  <sheetData>
    <row r="1" spans="2:6" ht="12" customHeight="1" x14ac:dyDescent="0.3"/>
    <row r="2" spans="2:6" x14ac:dyDescent="0.3">
      <c r="B2" s="8" t="s">
        <v>12</v>
      </c>
      <c r="C2" s="14" t="s">
        <v>4</v>
      </c>
      <c r="D2" s="8" t="s">
        <v>18</v>
      </c>
      <c r="E2" s="8" t="s">
        <v>19</v>
      </c>
      <c r="F2" s="8" t="s">
        <v>6</v>
      </c>
    </row>
    <row r="15" spans="2:6" hidden="1" x14ac:dyDescent="0.3"/>
    <row r="16" spans="2:6" hidden="1" x14ac:dyDescent="0.3"/>
    <row r="17" spans="2:6" hidden="1" x14ac:dyDescent="0.3"/>
    <row r="18" spans="2:6" ht="38.25" customHeight="1" x14ac:dyDescent="0.3">
      <c r="B18" s="11" t="s">
        <v>14</v>
      </c>
      <c r="C18" s="12" t="s">
        <v>21</v>
      </c>
      <c r="D18" s="13">
        <v>500</v>
      </c>
      <c r="E18" s="13"/>
      <c r="F18" s="8" t="s">
        <v>10</v>
      </c>
    </row>
    <row r="19" spans="2:6" ht="38.25" customHeight="1" x14ac:dyDescent="0.3">
      <c r="B19" s="11" t="s">
        <v>14</v>
      </c>
      <c r="C19" s="12" t="s">
        <v>21</v>
      </c>
      <c r="D19" s="13">
        <v>80</v>
      </c>
      <c r="E19" s="13"/>
      <c r="F19" s="8" t="s">
        <v>10</v>
      </c>
    </row>
    <row r="20" spans="2:6" ht="38.25" customHeight="1" x14ac:dyDescent="0.3">
      <c r="B20" s="11" t="s">
        <v>15</v>
      </c>
      <c r="C20" s="12" t="s">
        <v>11</v>
      </c>
      <c r="D20" s="13">
        <v>805.15</v>
      </c>
      <c r="E20" s="13"/>
      <c r="F20" s="8" t="s">
        <v>9</v>
      </c>
    </row>
    <row r="21" spans="2:6" ht="38.25" customHeight="1" x14ac:dyDescent="0.3">
      <c r="B21" s="11" t="s">
        <v>16</v>
      </c>
      <c r="C21" s="12" t="s">
        <v>11</v>
      </c>
      <c r="D21" s="13">
        <v>398.5</v>
      </c>
      <c r="E21" s="13"/>
      <c r="F21" s="8" t="s">
        <v>9</v>
      </c>
    </row>
    <row r="22" spans="2:6" ht="38.25" customHeight="1" x14ac:dyDescent="0.3">
      <c r="B22" s="11" t="s">
        <v>16</v>
      </c>
      <c r="C22" s="12" t="s">
        <v>22</v>
      </c>
      <c r="D22" s="13"/>
      <c r="E22" s="13">
        <v>2000</v>
      </c>
      <c r="F22" s="8" t="s">
        <v>8</v>
      </c>
    </row>
    <row r="23" spans="2:6" ht="38.25" customHeight="1" x14ac:dyDescent="0.3">
      <c r="B23" s="11" t="s">
        <v>17</v>
      </c>
      <c r="C23" s="12" t="s">
        <v>13</v>
      </c>
      <c r="D23" s="13">
        <v>80.5</v>
      </c>
      <c r="E23" s="13"/>
      <c r="F23" s="8" t="s">
        <v>7</v>
      </c>
    </row>
    <row r="24" spans="2:6" ht="38.25" customHeight="1" x14ac:dyDescent="0.3"/>
    <row r="25" spans="2:6" ht="38.25" customHeight="1" x14ac:dyDescent="0.3"/>
    <row r="26" spans="2:6" ht="38.25" customHeight="1" x14ac:dyDescent="0.3"/>
    <row r="27" spans="2:6" ht="38.25" customHeight="1" x14ac:dyDescent="0.3"/>
    <row r="28" spans="2:6" ht="38.25" customHeight="1" x14ac:dyDescent="0.3"/>
    <row r="29" spans="2:6" ht="38.25" customHeight="1" x14ac:dyDescent="0.3"/>
    <row r="30" spans="2:6" ht="38.25" customHeight="1" x14ac:dyDescent="0.3"/>
    <row r="31" spans="2:6" ht="38.25" customHeight="1" x14ac:dyDescent="0.3"/>
    <row r="32" spans="2:6" ht="38.25" customHeight="1" x14ac:dyDescent="0.3"/>
    <row r="33" ht="38.25" customHeight="1" x14ac:dyDescent="0.3"/>
    <row r="34" ht="38.25" customHeight="1" x14ac:dyDescent="0.3"/>
    <row r="35" ht="38.25" customHeight="1" x14ac:dyDescent="0.3"/>
    <row r="36" ht="38.25" customHeight="1" x14ac:dyDescent="0.3"/>
    <row r="37" ht="38.25" customHeight="1" x14ac:dyDescent="0.3"/>
    <row r="38" ht="38.25" customHeight="1" x14ac:dyDescent="0.3"/>
    <row r="39" ht="38.25" customHeight="1" x14ac:dyDescent="0.3"/>
    <row r="40" ht="38.25" customHeight="1" x14ac:dyDescent="0.3"/>
    <row r="41" ht="38.25" customHeight="1" x14ac:dyDescent="0.3"/>
    <row r="42" ht="38.25" customHeight="1" x14ac:dyDescent="0.3"/>
    <row r="43" ht="38.25" customHeight="1" x14ac:dyDescent="0.3"/>
    <row r="44" ht="38.25" customHeight="1" x14ac:dyDescent="0.3"/>
    <row r="45" ht="38.25" customHeight="1" x14ac:dyDescent="0.3"/>
    <row r="46" ht="38.25" customHeight="1" x14ac:dyDescent="0.3"/>
    <row r="47" ht="38.25" customHeight="1" x14ac:dyDescent="0.3"/>
    <row r="48" ht="38.25" customHeight="1" x14ac:dyDescent="0.3"/>
    <row r="49" ht="38.25" customHeight="1" x14ac:dyDescent="0.3"/>
    <row r="50" ht="38.25" customHeight="1" x14ac:dyDescent="0.3"/>
    <row r="51" ht="38.25" customHeight="1" x14ac:dyDescent="0.3"/>
    <row r="52" ht="38.25" customHeight="1" x14ac:dyDescent="0.3"/>
    <row r="53" ht="38.25" customHeight="1" x14ac:dyDescent="0.3"/>
    <row r="54" ht="38.25" customHeight="1" x14ac:dyDescent="0.3"/>
    <row r="55" ht="38.25" customHeight="1" x14ac:dyDescent="0.3"/>
    <row r="56" ht="38.25" customHeight="1" x14ac:dyDescent="0.3"/>
    <row r="57" ht="38.25" customHeight="1" x14ac:dyDescent="0.3"/>
    <row r="58" ht="38.25" customHeight="1" x14ac:dyDescent="0.3"/>
    <row r="59" ht="38.25" customHeight="1" x14ac:dyDescent="0.3"/>
    <row r="60" ht="38.25" customHeight="1" x14ac:dyDescent="0.3"/>
    <row r="61" ht="38.25" customHeight="1" x14ac:dyDescent="0.3"/>
    <row r="62" ht="38.25" customHeight="1" x14ac:dyDescent="0.3"/>
    <row r="63" ht="38.25" customHeight="1" x14ac:dyDescent="0.3"/>
    <row r="64" ht="38.25" customHeight="1" x14ac:dyDescent="0.3"/>
    <row r="65" ht="38.25" customHeight="1" x14ac:dyDescent="0.3"/>
    <row r="66" ht="38.25" customHeight="1" x14ac:dyDescent="0.3"/>
    <row r="67" ht="38.25" customHeight="1" x14ac:dyDescent="0.3"/>
    <row r="68" ht="38.25" customHeight="1" x14ac:dyDescent="0.3"/>
    <row r="69" ht="38.25" customHeight="1" x14ac:dyDescent="0.3"/>
    <row r="70" ht="38.25" customHeight="1" x14ac:dyDescent="0.3"/>
    <row r="71" ht="38.25" customHeight="1" x14ac:dyDescent="0.3"/>
    <row r="72" ht="38.25" customHeight="1" x14ac:dyDescent="0.3"/>
    <row r="73" ht="38.25" customHeight="1" x14ac:dyDescent="0.3"/>
    <row r="74" ht="38.25" customHeight="1" x14ac:dyDescent="0.3"/>
    <row r="75" ht="38.25" customHeight="1" x14ac:dyDescent="0.3"/>
    <row r="76" ht="38.25" customHeight="1" x14ac:dyDescent="0.3"/>
    <row r="77" ht="38.25" customHeight="1" x14ac:dyDescent="0.3"/>
    <row r="78" ht="38.25" customHeight="1" x14ac:dyDescent="0.3"/>
    <row r="79" ht="38.25" customHeight="1" x14ac:dyDescent="0.3"/>
    <row r="80" ht="38.25" customHeight="1" x14ac:dyDescent="0.3"/>
    <row r="81" ht="38.25" customHeight="1" x14ac:dyDescent="0.3"/>
    <row r="82" ht="38.25" customHeight="1" x14ac:dyDescent="0.3"/>
    <row r="83" ht="38.25" customHeight="1" x14ac:dyDescent="0.3"/>
    <row r="84" ht="38.25" customHeight="1" x14ac:dyDescent="0.3"/>
    <row r="85" ht="38.25" customHeight="1" x14ac:dyDescent="0.3"/>
    <row r="86" ht="38.25" customHeight="1" x14ac:dyDescent="0.3"/>
    <row r="87" ht="38.25" customHeight="1" x14ac:dyDescent="0.3"/>
    <row r="88" ht="38.25" customHeight="1" x14ac:dyDescent="0.3"/>
    <row r="89" ht="38.25" customHeight="1" x14ac:dyDescent="0.3"/>
    <row r="90" ht="38.25" customHeight="1" x14ac:dyDescent="0.3"/>
    <row r="91" ht="38.25" customHeight="1" x14ac:dyDescent="0.3"/>
    <row r="92" ht="38.25" customHeight="1" x14ac:dyDescent="0.3"/>
    <row r="93" ht="38.25" customHeight="1" x14ac:dyDescent="0.3"/>
    <row r="94" ht="38.25" customHeight="1" x14ac:dyDescent="0.3"/>
    <row r="95" ht="38.25" customHeight="1" x14ac:dyDescent="0.3"/>
    <row r="96" ht="38.25" customHeight="1" x14ac:dyDescent="0.3"/>
    <row r="97" ht="38.25" customHeight="1" x14ac:dyDescent="0.3"/>
    <row r="98" ht="38.25" customHeight="1" x14ac:dyDescent="0.3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TABLE!$A$2:$A$5</xm:f>
          </x14:formula1>
          <xm:sqref>F18:F23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F2"/>
  <sheetViews>
    <sheetView workbookViewId="0">
      <selection activeCell="F9" sqref="F9"/>
    </sheetView>
  </sheetViews>
  <sheetFormatPr baseColWidth="10" defaultRowHeight="15" x14ac:dyDescent="0.3"/>
  <cols>
    <col min="1" max="1" width="5" customWidth="1"/>
    <col min="2" max="6" width="18.140625" customWidth="1"/>
  </cols>
  <sheetData>
    <row r="2" spans="2:6" x14ac:dyDescent="0.3">
      <c r="B2" s="8" t="s">
        <v>12</v>
      </c>
      <c r="C2" s="14" t="s">
        <v>4</v>
      </c>
      <c r="D2" s="8" t="s">
        <v>18</v>
      </c>
      <c r="E2" s="8" t="s">
        <v>19</v>
      </c>
      <c r="F2" s="8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workbookViewId="0">
      <selection activeCell="H1" sqref="H1:H1048576"/>
    </sheetView>
  </sheetViews>
  <sheetFormatPr baseColWidth="10" defaultRowHeight="15" x14ac:dyDescent="0.3"/>
  <cols>
    <col min="1" max="1" width="5" customWidth="1"/>
    <col min="2" max="6" width="18.140625" customWidth="1"/>
  </cols>
  <sheetData>
    <row r="2" spans="2:6" x14ac:dyDescent="0.3">
      <c r="B2" s="8" t="s">
        <v>12</v>
      </c>
      <c r="C2" s="14" t="s">
        <v>4</v>
      </c>
      <c r="D2" s="8" t="s">
        <v>18</v>
      </c>
      <c r="E2" s="8" t="s">
        <v>19</v>
      </c>
      <c r="F2" s="8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workbookViewId="0">
      <selection activeCell="F28" sqref="F28"/>
    </sheetView>
  </sheetViews>
  <sheetFormatPr baseColWidth="10" defaultRowHeight="15" x14ac:dyDescent="0.3"/>
  <cols>
    <col min="1" max="1" width="5" customWidth="1"/>
    <col min="2" max="6" width="18.140625" customWidth="1"/>
  </cols>
  <sheetData>
    <row r="2" spans="2:6" x14ac:dyDescent="0.3">
      <c r="B2" s="8" t="s">
        <v>12</v>
      </c>
      <c r="C2" s="14" t="s">
        <v>4</v>
      </c>
      <c r="D2" s="8" t="s">
        <v>18</v>
      </c>
      <c r="E2" s="8" t="s">
        <v>19</v>
      </c>
      <c r="F2" s="8" t="s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workbookViewId="0">
      <selection activeCell="E23" sqref="E23"/>
    </sheetView>
  </sheetViews>
  <sheetFormatPr baseColWidth="10" defaultRowHeight="15" x14ac:dyDescent="0.3"/>
  <cols>
    <col min="1" max="1" width="5" customWidth="1"/>
    <col min="2" max="6" width="18.140625" customWidth="1"/>
  </cols>
  <sheetData>
    <row r="2" spans="2:6" x14ac:dyDescent="0.3">
      <c r="B2" s="8" t="s">
        <v>12</v>
      </c>
      <c r="C2" s="14" t="s">
        <v>4</v>
      </c>
      <c r="D2" s="8" t="s">
        <v>18</v>
      </c>
      <c r="E2" s="8" t="s">
        <v>19</v>
      </c>
      <c r="F2" s="8" t="s">
        <v>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5"/>
  <sheetViews>
    <sheetView workbookViewId="0">
      <selection activeCell="G36" sqref="G36"/>
    </sheetView>
  </sheetViews>
  <sheetFormatPr baseColWidth="10" defaultRowHeight="15" x14ac:dyDescent="0.3"/>
  <sheetData>
    <row r="2" spans="1:1" x14ac:dyDescent="0.3">
      <c r="A2" t="s">
        <v>7</v>
      </c>
    </row>
    <row r="3" spans="1:1" x14ac:dyDescent="0.3">
      <c r="A3" t="s">
        <v>8</v>
      </c>
    </row>
    <row r="4" spans="1:1" x14ac:dyDescent="0.3">
      <c r="A4" t="s">
        <v>9</v>
      </c>
    </row>
    <row r="5" spans="1:1" x14ac:dyDescent="0.3">
      <c r="A5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C16BC69-B883-4C58-A1D0-67DABDE62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COMPTE BANCAIRE</vt:lpstr>
      <vt:lpstr>GEO</vt:lpstr>
      <vt:lpstr>MEL</vt:lpstr>
      <vt:lpstr>M &amp; G</vt:lpstr>
      <vt:lpstr>TRA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2017-05-04T09:32:52Z</dcterms:created>
  <dcterms:modified xsi:type="dcterms:W3CDTF">2017-09-21T06:49:02Z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TC037835259991</vt:lpwstr>
  </property>
</Properties>
</file>