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ic.linsolas\Desktop\"/>
    </mc:Choice>
  </mc:AlternateContent>
  <xr:revisionPtr revIDLastSave="0" documentId="8_{910D7465-E24F-4807-826B-C8498B329D9B}" xr6:coauthVersionLast="34" xr6:coauthVersionMax="34" xr10:uidLastSave="{00000000-0000-0000-0000-000000000000}"/>
  <bookViews>
    <workbookView xWindow="0" yWindow="0" windowWidth="28800" windowHeight="12810" xr2:uid="{80211B71-88D6-4D20-90FB-86C5B36F089A}"/>
  </bookViews>
  <sheets>
    <sheet name="Feuil3" sheetId="3" r:id="rId1"/>
    <sheet name="Base" sheetId="1" r:id="rId2"/>
  </sheets>
  <calcPr calcId="162913"/>
  <pivotCaches>
    <pivotCache cacheId="5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sharedStrings.xml><?xml version="1.0" encoding="utf-8"?>
<sst xmlns="http://schemas.openxmlformats.org/spreadsheetml/2006/main" count="36" uniqueCount="15">
  <si>
    <t>Factures</t>
  </si>
  <si>
    <t>Retard</t>
  </si>
  <si>
    <t>etc</t>
  </si>
  <si>
    <t>Clients</t>
  </si>
  <si>
    <t>toto</t>
  </si>
  <si>
    <t>marie</t>
  </si>
  <si>
    <t>joseph</t>
  </si>
  <si>
    <t>date échéance</t>
  </si>
  <si>
    <t>Étiquettes de colonnes</t>
  </si>
  <si>
    <t>Total général</t>
  </si>
  <si>
    <t>Étiquettes de lignes</t>
  </si>
  <si>
    <t>Solde</t>
  </si>
  <si>
    <t>Somme de Solde</t>
  </si>
  <si>
    <t xml:space="preserve">Dernier jours du mois en cours : </t>
  </si>
  <si>
    <t xml:space="preserve">Nombre de jours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</si>
</sst>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1390650</xdr:colOff>
      <xdr:row>11</xdr:row>
      <xdr:rowOff>66675</xdr:rowOff>
    </xdr:from>
    <xdr:to>
      <xdr:col>18</xdr:col>
      <xdr:colOff>342900</xdr:colOff>
      <xdr:row>22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D5A82A1-BD2A-45FD-B7EF-E89CED6477CE}"/>
            </a:ext>
          </a:extLst>
        </xdr:cNvPr>
        <xdr:cNvSpPr txBox="1"/>
      </xdr:nvSpPr>
      <xdr:spPr>
        <a:xfrm>
          <a:off x="1390650" y="2162175"/>
          <a:ext cx="7258050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 faire apparaitre</a:t>
          </a:r>
          <a:r>
            <a:rPr lang="fr-FR" sz="1100" baseline="0"/>
            <a:t> que les retards se situant entre -1 et -28 jours. </a:t>
          </a:r>
        </a:p>
        <a:p>
          <a:endParaRPr lang="fr-FR" sz="1100" baseline="0"/>
        </a:p>
        <a:p>
          <a:r>
            <a:rPr lang="fr-FR" sz="1100" baseline="0"/>
            <a:t>de manière "automatique" en fonction de la cellule B2...</a:t>
          </a:r>
        </a:p>
        <a:p>
          <a:endParaRPr lang="fr-FR" sz="1100" baseline="0"/>
        </a:p>
        <a:p>
          <a:r>
            <a:rPr lang="fr-FR" sz="1100" baseline="0"/>
            <a:t>merci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INSOLAS Loic" refreshedDate="43315.512203587961" createdVersion="6" refreshedVersion="6" minRefreshableVersion="3" recordCount="17" xr:uid="{9B3C87D3-969E-4647-A4FB-5D6C1FAE5A2F}">
  <cacheSource type="worksheet">
    <worksheetSource ref="A1:H18" sheet="Base"/>
  </cacheSource>
  <cacheFields count="8">
    <cacheField name="Clients" numFmtId="0">
      <sharedItems count="4">
        <s v="toto"/>
        <s v="marie"/>
        <s v="joseph"/>
        <s v="etc"/>
      </sharedItems>
    </cacheField>
    <cacheField name="Factures" numFmtId="0">
      <sharedItems containsSemiMixedTypes="0" containsString="0" containsNumber="1" containsInteger="1" minValue="1" maxValue="17"/>
    </cacheField>
    <cacheField name="Solde" numFmtId="0">
      <sharedItems containsSemiMixedTypes="0" containsString="0" containsNumber="1" containsInteger="1" minValue="100" maxValue="3000"/>
    </cacheField>
    <cacheField name="date échéance" numFmtId="14">
      <sharedItems containsSemiMixedTypes="0" containsNonDate="0" containsDate="1" containsString="0" minDate="2018-07-20T00:00:00" maxDate="2018-10-09T00:00:00"/>
    </cacheField>
    <cacheField name="Retard" numFmtId="0">
      <sharedItems containsSemiMixedTypes="0" containsString="0" containsNumber="1" containsInteger="1" minValue="-66" maxValue="14" count="17">
        <n v="14"/>
        <n v="9"/>
        <n v="4"/>
        <n v="-1"/>
        <n v="-6"/>
        <n v="-11"/>
        <n v="-16"/>
        <n v="-21"/>
        <n v="-26"/>
        <n v="-31"/>
        <n v="-36"/>
        <n v="-41"/>
        <n v="-46"/>
        <n v="-51"/>
        <n v="-56"/>
        <n v="-61"/>
        <n v="-66"/>
      </sharedItems>
    </cacheField>
    <cacheField name="etc" numFmtId="0">
      <sharedItems containsNonDate="0" containsString="0" containsBlank="1"/>
    </cacheField>
    <cacheField name="etc2" numFmtId="0">
      <sharedItems containsNonDate="0" containsString="0" containsBlank="1"/>
    </cacheField>
    <cacheField name="etc3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1"/>
    <n v="1500"/>
    <d v="2018-07-20T00:00:00"/>
    <x v="0"/>
    <m/>
    <m/>
    <m/>
  </r>
  <r>
    <x v="1"/>
    <n v="2"/>
    <n v="3000"/>
    <d v="2018-07-25T00:00:00"/>
    <x v="1"/>
    <m/>
    <m/>
    <m/>
  </r>
  <r>
    <x v="2"/>
    <n v="3"/>
    <n v="1200"/>
    <d v="2018-07-30T00:00:00"/>
    <x v="2"/>
    <m/>
    <m/>
    <m/>
  </r>
  <r>
    <x v="3"/>
    <n v="4"/>
    <n v="1600"/>
    <d v="2018-08-04T00:00:00"/>
    <x v="3"/>
    <m/>
    <m/>
    <m/>
  </r>
  <r>
    <x v="3"/>
    <n v="5"/>
    <n v="1450"/>
    <d v="2018-08-09T00:00:00"/>
    <x v="4"/>
    <m/>
    <m/>
    <m/>
  </r>
  <r>
    <x v="3"/>
    <n v="6"/>
    <n v="1300"/>
    <d v="2018-08-14T00:00:00"/>
    <x v="5"/>
    <m/>
    <m/>
    <m/>
  </r>
  <r>
    <x v="2"/>
    <n v="7"/>
    <n v="1150"/>
    <d v="2018-08-19T00:00:00"/>
    <x v="6"/>
    <m/>
    <m/>
    <m/>
  </r>
  <r>
    <x v="3"/>
    <n v="8"/>
    <n v="1000"/>
    <d v="2018-08-24T00:00:00"/>
    <x v="7"/>
    <m/>
    <m/>
    <m/>
  </r>
  <r>
    <x v="3"/>
    <n v="9"/>
    <n v="850"/>
    <d v="2018-08-29T00:00:00"/>
    <x v="8"/>
    <m/>
    <m/>
    <m/>
  </r>
  <r>
    <x v="3"/>
    <n v="10"/>
    <n v="700"/>
    <d v="2018-09-03T00:00:00"/>
    <x v="9"/>
    <m/>
    <m/>
    <m/>
  </r>
  <r>
    <x v="2"/>
    <n v="11"/>
    <n v="550"/>
    <d v="2018-09-08T00:00:00"/>
    <x v="10"/>
    <m/>
    <m/>
    <m/>
  </r>
  <r>
    <x v="3"/>
    <n v="12"/>
    <n v="400"/>
    <d v="2018-09-13T00:00:00"/>
    <x v="11"/>
    <m/>
    <m/>
    <m/>
  </r>
  <r>
    <x v="3"/>
    <n v="13"/>
    <n v="250"/>
    <d v="2018-09-18T00:00:00"/>
    <x v="12"/>
    <m/>
    <m/>
    <m/>
  </r>
  <r>
    <x v="3"/>
    <n v="14"/>
    <n v="100"/>
    <d v="2018-09-23T00:00:00"/>
    <x v="13"/>
    <m/>
    <m/>
    <m/>
  </r>
  <r>
    <x v="2"/>
    <n v="15"/>
    <n v="250"/>
    <d v="2018-09-28T00:00:00"/>
    <x v="14"/>
    <m/>
    <m/>
    <m/>
  </r>
  <r>
    <x v="3"/>
    <n v="16"/>
    <n v="250"/>
    <d v="2018-10-03T00:00:00"/>
    <x v="15"/>
    <m/>
    <m/>
    <m/>
  </r>
  <r>
    <x v="3"/>
    <n v="17"/>
    <n v="250"/>
    <d v="2018-10-08T00:00:00"/>
    <x v="1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17F046-4B20-402F-A37A-816CC226D87E}" name="Tableau croisé dynamique1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S9" firstHeaderRow="1" firstDataRow="2" firstDataCol="1"/>
  <pivotFields count="8"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/>
    <pivotField numFmtId="14" showAll="0"/>
    <pivotField axis="axisCol" showAll="0">
      <items count="18"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colItems>
  <dataFields count="1">
    <dataField name="Somme de Solde" fld="2" baseField="0" baseItem="0"/>
  </dataFields>
  <formats count="1">
    <format dxfId="0">
      <pivotArea dataOnly="0" labelOnly="1" fieldPosition="0">
        <references count="1">
          <reference field="4" count="6">
            <x v="8"/>
            <x v="9"/>
            <x v="10"/>
            <x v="11"/>
            <x v="12"/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857F92-9614-4F89-AE2B-4CDE20A1B8EB}">
  <sheetPr codeName="Feuil3"/>
  <dimension ref="A1:S9"/>
  <sheetViews>
    <sheetView tabSelected="1" workbookViewId="0">
      <selection activeCell="J4" sqref="J4:O4"/>
    </sheetView>
  </sheetViews>
  <sheetFormatPr baseColWidth="10" defaultRowHeight="15" x14ac:dyDescent="0.25"/>
  <cols>
    <col min="1" max="1" width="28.7109375" bestFit="1" customWidth="1"/>
    <col min="2" max="2" width="23.85546875" bestFit="1" customWidth="1"/>
    <col min="3" max="10" width="4" bestFit="1" customWidth="1"/>
    <col min="11" max="18" width="5" bestFit="1" customWidth="1"/>
    <col min="19" max="19" width="12.5703125" bestFit="1" customWidth="1"/>
  </cols>
  <sheetData>
    <row r="1" spans="1:19" x14ac:dyDescent="0.25">
      <c r="A1" t="s">
        <v>13</v>
      </c>
      <c r="B1" s="1">
        <v>43343</v>
      </c>
    </row>
    <row r="2" spans="1:19" x14ac:dyDescent="0.25">
      <c r="A2" t="s">
        <v>14</v>
      </c>
      <c r="B2" s="5">
        <f ca="1">+TODAY()-B1</f>
        <v>-28</v>
      </c>
    </row>
    <row r="3" spans="1:19" x14ac:dyDescent="0.25">
      <c r="A3" s="3" t="s">
        <v>12</v>
      </c>
      <c r="B3" s="3" t="s">
        <v>8</v>
      </c>
    </row>
    <row r="4" spans="1:19" x14ac:dyDescent="0.25">
      <c r="A4" s="3" t="s">
        <v>10</v>
      </c>
      <c r="B4">
        <v>-66</v>
      </c>
      <c r="C4">
        <v>-61</v>
      </c>
      <c r="D4">
        <v>-56</v>
      </c>
      <c r="E4">
        <v>-51</v>
      </c>
      <c r="F4">
        <v>-46</v>
      </c>
      <c r="G4">
        <v>-41</v>
      </c>
      <c r="H4">
        <v>-36</v>
      </c>
      <c r="I4">
        <v>-31</v>
      </c>
      <c r="J4" s="6">
        <v>-26</v>
      </c>
      <c r="K4" s="6">
        <v>-21</v>
      </c>
      <c r="L4" s="6">
        <v>-16</v>
      </c>
      <c r="M4" s="6">
        <v>-11</v>
      </c>
      <c r="N4" s="6">
        <v>-6</v>
      </c>
      <c r="O4" s="6">
        <v>-1</v>
      </c>
      <c r="P4">
        <v>4</v>
      </c>
      <c r="Q4">
        <v>9</v>
      </c>
      <c r="R4">
        <v>14</v>
      </c>
      <c r="S4" t="s">
        <v>9</v>
      </c>
    </row>
    <row r="5" spans="1:19" x14ac:dyDescent="0.25">
      <c r="A5" s="4" t="s">
        <v>2</v>
      </c>
      <c r="B5" s="2">
        <v>250</v>
      </c>
      <c r="C5" s="2">
        <v>250</v>
      </c>
      <c r="D5" s="2"/>
      <c r="E5" s="2">
        <v>100</v>
      </c>
      <c r="F5" s="2">
        <v>250</v>
      </c>
      <c r="G5" s="2">
        <v>400</v>
      </c>
      <c r="H5" s="2"/>
      <c r="I5" s="2">
        <v>700</v>
      </c>
      <c r="J5" s="2">
        <v>850</v>
      </c>
      <c r="K5" s="2">
        <v>1000</v>
      </c>
      <c r="L5" s="2"/>
      <c r="M5" s="2">
        <v>1300</v>
      </c>
      <c r="N5" s="2">
        <v>1450</v>
      </c>
      <c r="O5" s="2">
        <v>1600</v>
      </c>
      <c r="P5" s="2"/>
      <c r="Q5" s="2"/>
      <c r="R5" s="2"/>
      <c r="S5" s="2">
        <v>8150</v>
      </c>
    </row>
    <row r="6" spans="1:19" x14ac:dyDescent="0.25">
      <c r="A6" s="4" t="s">
        <v>6</v>
      </c>
      <c r="B6" s="2"/>
      <c r="C6" s="2"/>
      <c r="D6" s="2">
        <v>250</v>
      </c>
      <c r="E6" s="2"/>
      <c r="F6" s="2"/>
      <c r="G6" s="2"/>
      <c r="H6" s="2">
        <v>550</v>
      </c>
      <c r="I6" s="2"/>
      <c r="J6" s="2"/>
      <c r="K6" s="2"/>
      <c r="L6" s="2">
        <v>1150</v>
      </c>
      <c r="M6" s="2"/>
      <c r="N6" s="2"/>
      <c r="O6" s="2"/>
      <c r="P6" s="2">
        <v>1200</v>
      </c>
      <c r="Q6" s="2"/>
      <c r="R6" s="2"/>
      <c r="S6" s="2">
        <v>3150</v>
      </c>
    </row>
    <row r="7" spans="1:19" x14ac:dyDescent="0.25">
      <c r="A7" s="4" t="s">
        <v>5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>
        <v>3000</v>
      </c>
      <c r="R7" s="2"/>
      <c r="S7" s="2">
        <v>3000</v>
      </c>
    </row>
    <row r="8" spans="1:19" x14ac:dyDescent="0.25">
      <c r="A8" s="4" t="s">
        <v>4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>
        <v>1500</v>
      </c>
      <c r="S8" s="2">
        <v>1500</v>
      </c>
    </row>
    <row r="9" spans="1:19" x14ac:dyDescent="0.25">
      <c r="A9" s="4" t="s">
        <v>9</v>
      </c>
      <c r="B9" s="2">
        <v>250</v>
      </c>
      <c r="C9" s="2">
        <v>250</v>
      </c>
      <c r="D9" s="2">
        <v>250</v>
      </c>
      <c r="E9" s="2">
        <v>100</v>
      </c>
      <c r="F9" s="2">
        <v>250</v>
      </c>
      <c r="G9" s="2">
        <v>400</v>
      </c>
      <c r="H9" s="2">
        <v>550</v>
      </c>
      <c r="I9" s="2">
        <v>700</v>
      </c>
      <c r="J9" s="2">
        <v>850</v>
      </c>
      <c r="K9" s="2">
        <v>1000</v>
      </c>
      <c r="L9" s="2">
        <v>1150</v>
      </c>
      <c r="M9" s="2">
        <v>1300</v>
      </c>
      <c r="N9" s="2">
        <v>1450</v>
      </c>
      <c r="O9" s="2">
        <v>1600</v>
      </c>
      <c r="P9" s="2">
        <v>1200</v>
      </c>
      <c r="Q9" s="2">
        <v>3000</v>
      </c>
      <c r="R9" s="2">
        <v>1500</v>
      </c>
      <c r="S9" s="2">
        <v>15800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3FFAF-5616-4132-8C70-0DEF73F826A2}">
  <sheetPr codeName="Feuil1"/>
  <dimension ref="A1:H18"/>
  <sheetViews>
    <sheetView workbookViewId="0">
      <selection activeCell="C11" sqref="C11"/>
    </sheetView>
  </sheetViews>
  <sheetFormatPr baseColWidth="10" defaultRowHeight="15" x14ac:dyDescent="0.25"/>
  <cols>
    <col min="4" max="4" width="13.85546875" bestFit="1" customWidth="1"/>
  </cols>
  <sheetData>
    <row r="1" spans="1:8" x14ac:dyDescent="0.25">
      <c r="A1" t="s">
        <v>3</v>
      </c>
      <c r="B1" t="s">
        <v>0</v>
      </c>
      <c r="C1" t="s">
        <v>11</v>
      </c>
      <c r="D1" t="s">
        <v>7</v>
      </c>
      <c r="E1" t="s">
        <v>1</v>
      </c>
      <c r="F1" t="s">
        <v>2</v>
      </c>
      <c r="G1" t="s">
        <v>2</v>
      </c>
      <c r="H1" t="s">
        <v>2</v>
      </c>
    </row>
    <row r="2" spans="1:8" x14ac:dyDescent="0.25">
      <c r="A2" t="s">
        <v>4</v>
      </c>
      <c r="B2">
        <v>1</v>
      </c>
      <c r="C2">
        <v>1500</v>
      </c>
      <c r="D2" s="1">
        <v>43301</v>
      </c>
      <c r="E2" s="2">
        <f ca="1">+TODAY()-D2</f>
        <v>14</v>
      </c>
    </row>
    <row r="3" spans="1:8" x14ac:dyDescent="0.25">
      <c r="A3" t="s">
        <v>5</v>
      </c>
      <c r="B3">
        <v>2</v>
      </c>
      <c r="C3">
        <v>3000</v>
      </c>
      <c r="D3" s="1">
        <v>43306</v>
      </c>
      <c r="E3" s="2">
        <f t="shared" ref="E3:E18" ca="1" si="0">+TODAY()-D3</f>
        <v>9</v>
      </c>
    </row>
    <row r="4" spans="1:8" x14ac:dyDescent="0.25">
      <c r="A4" t="s">
        <v>6</v>
      </c>
      <c r="B4">
        <v>3</v>
      </c>
      <c r="C4">
        <v>1200</v>
      </c>
      <c r="D4" s="1">
        <v>43311</v>
      </c>
      <c r="E4" s="2">
        <f t="shared" ca="1" si="0"/>
        <v>4</v>
      </c>
    </row>
    <row r="5" spans="1:8" x14ac:dyDescent="0.25">
      <c r="A5" t="s">
        <v>2</v>
      </c>
      <c r="B5">
        <v>4</v>
      </c>
      <c r="C5">
        <v>1600</v>
      </c>
      <c r="D5" s="1">
        <v>43316</v>
      </c>
      <c r="E5" s="2">
        <f t="shared" ca="1" si="0"/>
        <v>-1</v>
      </c>
    </row>
    <row r="6" spans="1:8" x14ac:dyDescent="0.25">
      <c r="A6" t="s">
        <v>2</v>
      </c>
      <c r="B6">
        <v>5</v>
      </c>
      <c r="C6">
        <v>1450</v>
      </c>
      <c r="D6" s="1">
        <v>43321</v>
      </c>
      <c r="E6" s="2">
        <f t="shared" ca="1" si="0"/>
        <v>-6</v>
      </c>
    </row>
    <row r="7" spans="1:8" x14ac:dyDescent="0.25">
      <c r="A7" t="s">
        <v>2</v>
      </c>
      <c r="B7">
        <v>6</v>
      </c>
      <c r="C7">
        <v>1300</v>
      </c>
      <c r="D7" s="1">
        <v>43326</v>
      </c>
      <c r="E7" s="2">
        <f t="shared" ca="1" si="0"/>
        <v>-11</v>
      </c>
    </row>
    <row r="8" spans="1:8" x14ac:dyDescent="0.25">
      <c r="A8" t="s">
        <v>6</v>
      </c>
      <c r="B8">
        <v>7</v>
      </c>
      <c r="C8">
        <v>1150</v>
      </c>
      <c r="D8" s="1">
        <v>43331</v>
      </c>
      <c r="E8" s="2">
        <f t="shared" ca="1" si="0"/>
        <v>-16</v>
      </c>
    </row>
    <row r="9" spans="1:8" x14ac:dyDescent="0.25">
      <c r="A9" t="s">
        <v>2</v>
      </c>
      <c r="B9">
        <v>8</v>
      </c>
      <c r="C9">
        <v>1000</v>
      </c>
      <c r="D9" s="1">
        <v>43336</v>
      </c>
      <c r="E9" s="2">
        <f t="shared" ca="1" si="0"/>
        <v>-21</v>
      </c>
    </row>
    <row r="10" spans="1:8" x14ac:dyDescent="0.25">
      <c r="A10" t="s">
        <v>2</v>
      </c>
      <c r="B10">
        <v>9</v>
      </c>
      <c r="C10">
        <v>850</v>
      </c>
      <c r="D10" s="1">
        <v>43341</v>
      </c>
      <c r="E10" s="2">
        <f t="shared" ca="1" si="0"/>
        <v>-26</v>
      </c>
    </row>
    <row r="11" spans="1:8" x14ac:dyDescent="0.25">
      <c r="A11" t="s">
        <v>2</v>
      </c>
      <c r="B11">
        <v>10</v>
      </c>
      <c r="C11">
        <v>700</v>
      </c>
      <c r="D11" s="1">
        <v>43346</v>
      </c>
      <c r="E11" s="2">
        <f t="shared" ca="1" si="0"/>
        <v>-31</v>
      </c>
    </row>
    <row r="12" spans="1:8" x14ac:dyDescent="0.25">
      <c r="A12" t="s">
        <v>6</v>
      </c>
      <c r="B12">
        <v>11</v>
      </c>
      <c r="C12">
        <v>550</v>
      </c>
      <c r="D12" s="1">
        <v>43351</v>
      </c>
      <c r="E12" s="2">
        <f t="shared" ca="1" si="0"/>
        <v>-36</v>
      </c>
    </row>
    <row r="13" spans="1:8" x14ac:dyDescent="0.25">
      <c r="A13" t="s">
        <v>2</v>
      </c>
      <c r="B13">
        <v>12</v>
      </c>
      <c r="C13">
        <v>400</v>
      </c>
      <c r="D13" s="1">
        <v>43356</v>
      </c>
      <c r="E13" s="2">
        <f t="shared" ca="1" si="0"/>
        <v>-41</v>
      </c>
    </row>
    <row r="14" spans="1:8" x14ac:dyDescent="0.25">
      <c r="A14" t="s">
        <v>2</v>
      </c>
      <c r="B14">
        <v>13</v>
      </c>
      <c r="C14">
        <v>250</v>
      </c>
      <c r="D14" s="1">
        <v>43361</v>
      </c>
      <c r="E14" s="2">
        <f t="shared" ca="1" si="0"/>
        <v>-46</v>
      </c>
    </row>
    <row r="15" spans="1:8" x14ac:dyDescent="0.25">
      <c r="A15" t="s">
        <v>2</v>
      </c>
      <c r="B15">
        <v>14</v>
      </c>
      <c r="C15">
        <v>100</v>
      </c>
      <c r="D15" s="1">
        <v>43366</v>
      </c>
      <c r="E15" s="2">
        <f t="shared" ca="1" si="0"/>
        <v>-51</v>
      </c>
    </row>
    <row r="16" spans="1:8" x14ac:dyDescent="0.25">
      <c r="A16" t="s">
        <v>6</v>
      </c>
      <c r="B16">
        <v>15</v>
      </c>
      <c r="C16">
        <v>250</v>
      </c>
      <c r="D16" s="1">
        <v>43371</v>
      </c>
      <c r="E16" s="2">
        <f t="shared" ca="1" si="0"/>
        <v>-56</v>
      </c>
    </row>
    <row r="17" spans="1:5" x14ac:dyDescent="0.25">
      <c r="A17" t="s">
        <v>2</v>
      </c>
      <c r="B17">
        <v>16</v>
      </c>
      <c r="C17">
        <v>250</v>
      </c>
      <c r="D17" s="1">
        <v>43376</v>
      </c>
      <c r="E17" s="2">
        <f t="shared" ca="1" si="0"/>
        <v>-61</v>
      </c>
    </row>
    <row r="18" spans="1:5" x14ac:dyDescent="0.25">
      <c r="A18" t="s">
        <v>2</v>
      </c>
      <c r="B18">
        <v>17</v>
      </c>
      <c r="C18">
        <v>250</v>
      </c>
      <c r="D18" s="1">
        <v>43381</v>
      </c>
      <c r="E18" s="2">
        <f t="shared" ca="1" si="0"/>
        <v>-66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7852F63-93EA-4900-8CD0-008FB40E812A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LINSOLAS Loic</cp:lastModifiedBy>
  <dcterms:created xsi:type="dcterms:W3CDTF">2018-08-03T10:14:22Z</dcterms:created>
  <dcterms:modified xsi:type="dcterms:W3CDTF">2018-08-03T10:20:58Z</dcterms:modified>
</cp:coreProperties>
</file>