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LANCEMENT JOUEUR" sheetId="1" r:id="rId1"/>
    <sheet name="LISTE PARTICIPANT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H7" i="1" l="1"/>
  <c r="I7" i="1"/>
  <c r="H6" i="1"/>
  <c r="C4" i="2" l="1"/>
  <c r="C5" i="2"/>
  <c r="I6" i="1"/>
  <c r="C3" i="2"/>
</calcChain>
</file>

<file path=xl/sharedStrings.xml><?xml version="1.0" encoding="utf-8"?>
<sst xmlns="http://schemas.openxmlformats.org/spreadsheetml/2006/main" count="14" uniqueCount="13">
  <si>
    <t xml:space="preserve">LANCEMENT JOUEUR </t>
  </si>
  <si>
    <t>DOSSARD</t>
  </si>
  <si>
    <t>NOM JOUEURS</t>
  </si>
  <si>
    <t>HEURE DEBUT MATCH 1</t>
  </si>
  <si>
    <t>HEURE FIN MATCH 1</t>
  </si>
  <si>
    <t xml:space="preserve"> HEURE FIN MATCH 2</t>
  </si>
  <si>
    <t>HEURE DEBUT MATCH 2</t>
  </si>
  <si>
    <t>NOM</t>
  </si>
  <si>
    <t>HEURE</t>
  </si>
  <si>
    <t>MARTIN</t>
  </si>
  <si>
    <t>DUPONT</t>
  </si>
  <si>
    <t>LEGER</t>
  </si>
  <si>
    <t>RETOUR 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</si>
</sst>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shrinkToFit="1"/>
    </xf>
    <xf numFmtId="165" fontId="0" fillId="0" borderId="0" xfId="0" applyNumberFormat="1"/>
    <xf numFmtId="165" fontId="0" fillId="0" borderId="0" xfId="0" applyNumberForma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I7"/>
  <sheetViews>
    <sheetView tabSelected="1" workbookViewId="0">
      <selection activeCell="F23" sqref="F23"/>
    </sheetView>
  </sheetViews>
  <sheetFormatPr baseColWidth="10" defaultRowHeight="15" x14ac:dyDescent="0.25"/>
  <cols>
    <col min="9" max="9" width="22.42578125" customWidth="1"/>
  </cols>
  <sheetData>
    <row r="5" spans="5:9" x14ac:dyDescent="0.25">
      <c r="G5" t="s">
        <v>1</v>
      </c>
      <c r="H5" t="s">
        <v>7</v>
      </c>
      <c r="I5" t="s">
        <v>8</v>
      </c>
    </row>
    <row r="6" spans="5:9" x14ac:dyDescent="0.25">
      <c r="E6" t="s">
        <v>0</v>
      </c>
      <c r="G6">
        <v>1</v>
      </c>
      <c r="H6" t="str">
        <f>VLOOKUP(G6,'LISTE PARTICIPANT'!A3:B16,2)</f>
        <v>MARTIN</v>
      </c>
      <c r="I6" s="2">
        <f ca="1">IF(G6="","",IF(I6&lt;&gt;"",I6,NOW()))</f>
        <v>43003.358762615739</v>
      </c>
    </row>
    <row r="7" spans="5:9" x14ac:dyDescent="0.25">
      <c r="E7" t="s">
        <v>12</v>
      </c>
      <c r="G7">
        <v>3</v>
      </c>
      <c r="H7" t="str">
        <f>VLOOKUP(G7,'LISTE PARTICIPANT'!$A$3:$B$16,2)</f>
        <v>LEGER</v>
      </c>
      <c r="I7" s="2">
        <f ca="1">NOW()</f>
        <v>43003.362957407408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workbookViewId="0">
      <selection activeCell="C3" sqref="C3"/>
    </sheetView>
  </sheetViews>
  <sheetFormatPr baseColWidth="10" defaultRowHeight="15" x14ac:dyDescent="0.25"/>
  <cols>
    <col min="1" max="1" width="18" customWidth="1"/>
    <col min="2" max="2" width="15.5703125" customWidth="1"/>
    <col min="3" max="6" width="25.7109375" style="1" customWidth="1"/>
    <col min="7" max="8" width="11.42578125" style="1"/>
  </cols>
  <sheetData>
    <row r="2" spans="1:6" x14ac:dyDescent="0.25">
      <c r="A2" t="s">
        <v>1</v>
      </c>
      <c r="B2" t="s">
        <v>2</v>
      </c>
      <c r="C2" s="1" t="s">
        <v>3</v>
      </c>
      <c r="D2" s="1" t="s">
        <v>4</v>
      </c>
      <c r="E2" s="1" t="s">
        <v>6</v>
      </c>
      <c r="F2" s="1" t="s">
        <v>5</v>
      </c>
    </row>
    <row r="3" spans="1:6" x14ac:dyDescent="0.25">
      <c r="A3">
        <v>1</v>
      </c>
      <c r="B3" t="s">
        <v>9</v>
      </c>
      <c r="C3" s="3">
        <f ca="1">IF(VLOOKUP(A3,'LANCEMENT JOUEUR'!$G$6,1,FALSE),'LANCEMENT JOUEUR'!$I$6)</f>
        <v>43003.358762615739</v>
      </c>
    </row>
    <row r="4" spans="1:6" x14ac:dyDescent="0.25">
      <c r="A4">
        <v>2</v>
      </c>
      <c r="B4" t="s">
        <v>10</v>
      </c>
      <c r="C4" s="3" t="e">
        <f>IF(VLOOKUP(A4,'LANCEMENT JOUEUR'!$G$6,1,FALSE),'LANCEMENT JOUEUR'!$I$6)</f>
        <v>#N/A</v>
      </c>
    </row>
    <row r="5" spans="1:6" x14ac:dyDescent="0.25">
      <c r="A5">
        <v>3</v>
      </c>
      <c r="B5" t="s">
        <v>11</v>
      </c>
      <c r="C5" s="3" t="e">
        <f>IF(VLOOKUP(A5,'LANCEMENT JOUEUR'!$G$6,1,FALSE),'LANCEMENT JOUEUR'!$I$6)</f>
        <v>#N/A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LANCEMENT JOUEUR</vt:lpstr>
      <vt:lpstr>LISTE PARTICIPANT</vt:lpstr>
      <vt:lpstr>Feuil3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PENOT Patrick</dc:creator>
  <cp:lastModifiedBy>PENOT Patrick</cp:lastModifiedBy>
  <dcterms:created xsi:type="dcterms:W3CDTF">2017-09-25T06:11:03Z</dcterms:created>
  <dcterms:modified xsi:type="dcterms:W3CDTF">2017-09-25T06:42:39Z</dcterms:modified>
</cp:coreProperties>
</file>