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Florentin\Desktop\"/>
    </mc:Choice>
  </mc:AlternateContent>
  <bookViews>
    <workbookView xWindow="0" yWindow="0" windowWidth="19200" windowHeight="6660" activeTab="1"/>
  </bookViews>
  <sheets>
    <sheet name="Feuil1" sheetId="1" r:id="rId1"/>
    <sheet name="Feuil2" sheetId="2" r:id="rId2"/>
  </sheets>
  <definedNames>
    <definedName name="Segment_Enseigne">#N/A</definedName>
    <definedName name="Segment_Famille">#N/A</definedName>
  </definedNames>
  <calcPr calcId="171027"/>
  <pivotCaches>
    <pivotCache cacheId="1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I19" i="2" l="1"/>
</calcChain>
</file>

<file path=xl/sharedStrings.xml><?xml version="1.0" encoding="utf-8"?>
<sst xmlns="http://schemas.openxmlformats.org/spreadsheetml/2006/main" count="46" uniqueCount="14">
  <si>
    <t>Code barre</t>
  </si>
  <si>
    <t>Famille</t>
  </si>
  <si>
    <t>Enseigne</t>
  </si>
  <si>
    <t>Date</t>
  </si>
  <si>
    <t>Unités vendues</t>
  </si>
  <si>
    <t>Carrefour</t>
  </si>
  <si>
    <t>Auchan</t>
  </si>
  <si>
    <t>haricots verts</t>
  </si>
  <si>
    <t>haricots rouges</t>
  </si>
  <si>
    <t>Somme de Unités vendues</t>
  </si>
  <si>
    <t>Étiquettes de lignes</t>
  </si>
  <si>
    <t>Total général</t>
  </si>
  <si>
    <t>Moyenne</t>
  </si>
  <si>
    <t>Somme de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</si>
</sst>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NumberFormat="1"/>
    <xf numFmtId="16" fontId="0" fillId="0" borderId="0" xfId="0" applyNumberFormat="1" applyAlignment="1">
      <alignment horizontal="left"/>
    </xf>
  </cellXfs>
  <cellStyles count="1">
    <cellStyle name="Normal" xfId="0" builtinId="0"/>
  </cellStyles>
  <dxfs count="2">
    <dxf>
      <numFmt numFmtId="0" formatCode="General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[exemple.xlsx]Feuil2!Tableau croisé dynamique4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Feuil2!$J$9</c:f>
              <c:strCache>
                <c:ptCount val="1"/>
                <c:pt idx="0">
                  <c:v>Somme de Unités vendues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Feuil2!$I$10:$I$12</c:f>
              <c:strCache>
                <c:ptCount val="2"/>
                <c:pt idx="0">
                  <c:v>01-janv</c:v>
                </c:pt>
                <c:pt idx="1">
                  <c:v>02-janv</c:v>
                </c:pt>
              </c:strCache>
            </c:strRef>
          </c:cat>
          <c:val>
            <c:numRef>
              <c:f>Feuil2!$J$10:$J$12</c:f>
              <c:numCache>
                <c:formatCode>General</c:formatCode>
                <c:ptCount val="2"/>
                <c:pt idx="0">
                  <c:v>62</c:v>
                </c:pt>
                <c:pt idx="1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C5-4E93-9789-8047FCD6A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83580527"/>
        <c:axId val="1478576159"/>
      </c:barChart>
      <c:lineChart>
        <c:grouping val="standard"/>
        <c:varyColors val="0"/>
        <c:ser>
          <c:idx val="1"/>
          <c:order val="1"/>
          <c:tx>
            <c:strRef>
              <c:f>Feuil2!$K$9</c:f>
              <c:strCache>
                <c:ptCount val="1"/>
                <c:pt idx="0">
                  <c:v>Somme de Moyenne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Feuil2!$I$10:$I$12</c:f>
              <c:strCache>
                <c:ptCount val="2"/>
                <c:pt idx="0">
                  <c:v>01-janv</c:v>
                </c:pt>
                <c:pt idx="1">
                  <c:v>02-janv</c:v>
                </c:pt>
              </c:strCache>
            </c:strRef>
          </c:cat>
          <c:val>
            <c:numRef>
              <c:f>Feuil2!$K$10:$K$12</c:f>
              <c:numCache>
                <c:formatCode>General</c:formatCode>
                <c:ptCount val="2"/>
                <c:pt idx="0">
                  <c:v>51.5</c:v>
                </c:pt>
                <c:pt idx="1">
                  <c:v>51.5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307-4A5F-9F6A-49FEC58018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580527"/>
        <c:axId val="1478576159"/>
      </c:lineChart>
      <c:catAx>
        <c:axId val="1483580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8576159"/>
        <c:crosses val="autoZero"/>
        <c:auto val="1"/>
        <c:lblAlgn val="ctr"/>
        <c:lblOffset val="100"/>
        <c:noMultiLvlLbl val="0"/>
      </c:catAx>
      <c:valAx>
        <c:axId val="1478576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3580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631825</xdr:colOff>
      <xdr:row>1</xdr:row>
      <xdr:rowOff>177800</xdr:rowOff>
    </xdr:from>
    <xdr:to>
      <xdr:col>7</xdr:col>
      <xdr:colOff>542925</xdr:colOff>
      <xdr:row>16</xdr:row>
      <xdr:rowOff>158750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EE458FC-5B79-4357-BE78-CA11E772E9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463550</xdr:colOff>
      <xdr:row>5</xdr:row>
      <xdr:rowOff>152401</xdr:rowOff>
    </xdr:from>
    <xdr:to>
      <xdr:col>2</xdr:col>
      <xdr:colOff>279400</xdr:colOff>
      <xdr:row>10</xdr:row>
      <xdr:rowOff>165101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Enseigne">
              <a:extLst>
                <a:ext uri="{FF2B5EF4-FFF2-40B4-BE49-F238E27FC236}">
                  <a16:creationId xmlns:a16="http://schemas.microsoft.com/office/drawing/2014/main" id="{0CCE45BF-415E-41A5-A507-0E215633F7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seig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3550" y="1073151"/>
              <a:ext cx="19431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482600</xdr:colOff>
      <xdr:row>11</xdr:row>
      <xdr:rowOff>165101</xdr:rowOff>
    </xdr:from>
    <xdr:to>
      <xdr:col>2</xdr:col>
      <xdr:colOff>203200</xdr:colOff>
      <xdr:row>17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amille">
              <a:extLst>
                <a:ext uri="{FF2B5EF4-FFF2-40B4-BE49-F238E27FC236}">
                  <a16:creationId xmlns:a16="http://schemas.microsoft.com/office/drawing/2014/main" id="{CDAAA2E5-55FA-46DA-B95C-355AC7B613F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2600" y="2190751"/>
              <a:ext cx="1847850" cy="1035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entin Guerts" refreshedDate="43003.980482523148" createdVersion="6" refreshedVersion="6" minRefreshableVersion="3" recordCount="16">
  <cacheSource type="worksheet">
    <worksheetSource name="ventes_haricots"/>
  </cacheSource>
  <cacheFields count="6">
    <cacheField name="Enseigne" numFmtId="0">
      <sharedItems count="2">
        <s v="Carrefour"/>
        <s v="Auchan"/>
      </sharedItems>
    </cacheField>
    <cacheField name="Code barre" numFmtId="0">
      <sharedItems containsSemiMixedTypes="0" containsString="0" containsNumber="1" containsInteger="1" minValue="1356" maxValue="7857"/>
    </cacheField>
    <cacheField name="Famille" numFmtId="0">
      <sharedItems count="2">
        <s v="haricots verts"/>
        <s v="haricots rouges"/>
      </sharedItems>
    </cacheField>
    <cacheField name="Date" numFmtId="16">
      <sharedItems containsSemiMixedTypes="0" containsNonDate="0" containsDate="1" containsString="0" minDate="2017-01-01T00:00:00" maxDate="2017-01-03T00:00:00" count="2">
        <d v="2017-01-01T00:00:00"/>
        <d v="2017-01-02T00:00:00"/>
      </sharedItems>
    </cacheField>
    <cacheField name="Unités vendues" numFmtId="0">
      <sharedItems containsSemiMixedTypes="0" containsString="0" containsNumber="1" containsInteger="1" minValue="9" maxValue="34"/>
    </cacheField>
    <cacheField name="Moyenne" numFmtId="0">
      <sharedItems containsSemiMixedTypes="0" containsString="0" containsNumber="1" minValue="17" maxValue="25.75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2345"/>
    <x v="0"/>
    <x v="0"/>
    <n v="13"/>
    <n v="22.5"/>
  </r>
  <r>
    <x v="0"/>
    <n v="1356"/>
    <x v="0"/>
    <x v="0"/>
    <n v="28"/>
    <n v="22.5"/>
  </r>
  <r>
    <x v="0"/>
    <n v="2345"/>
    <x v="0"/>
    <x v="1"/>
    <n v="30"/>
    <n v="22.5"/>
  </r>
  <r>
    <x v="0"/>
    <n v="1356"/>
    <x v="0"/>
    <x v="1"/>
    <n v="19"/>
    <n v="22.5"/>
  </r>
  <r>
    <x v="0"/>
    <n v="7857"/>
    <x v="1"/>
    <x v="0"/>
    <n v="11"/>
    <n v="18"/>
  </r>
  <r>
    <x v="0"/>
    <n v="2346"/>
    <x v="1"/>
    <x v="0"/>
    <n v="9"/>
    <n v="18"/>
  </r>
  <r>
    <x v="0"/>
    <n v="7857"/>
    <x v="1"/>
    <x v="1"/>
    <n v="18"/>
    <n v="18"/>
  </r>
  <r>
    <x v="0"/>
    <n v="2346"/>
    <x v="1"/>
    <x v="1"/>
    <n v="34"/>
    <n v="18"/>
  </r>
  <r>
    <x v="1"/>
    <n v="2345"/>
    <x v="0"/>
    <x v="0"/>
    <n v="26"/>
    <n v="17"/>
  </r>
  <r>
    <x v="1"/>
    <n v="1356"/>
    <x v="0"/>
    <x v="0"/>
    <n v="11"/>
    <n v="17"/>
  </r>
  <r>
    <x v="1"/>
    <n v="2345"/>
    <x v="0"/>
    <x v="1"/>
    <n v="13"/>
    <n v="17"/>
  </r>
  <r>
    <x v="1"/>
    <n v="1356"/>
    <x v="0"/>
    <x v="1"/>
    <n v="18"/>
    <n v="17"/>
  </r>
  <r>
    <x v="1"/>
    <n v="7857"/>
    <x v="1"/>
    <x v="0"/>
    <n v="32"/>
    <n v="25.75"/>
  </r>
  <r>
    <x v="1"/>
    <n v="2346"/>
    <x v="1"/>
    <x v="0"/>
    <n v="30"/>
    <n v="25.75"/>
  </r>
  <r>
    <x v="1"/>
    <n v="7857"/>
    <x v="1"/>
    <x v="1"/>
    <n v="27"/>
    <n v="25.75"/>
  </r>
  <r>
    <x v="1"/>
    <n v="2346"/>
    <x v="1"/>
    <x v="1"/>
    <n v="14"/>
    <n v="25.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I9:K12" firstHeaderRow="0" firstDataRow="1" firstDataCol="1" rowPageCount="2" colPageCount="1"/>
  <pivotFields count="6">
    <pivotField axis="axisPage" subtotalTop="0" showAll="0">
      <items count="3">
        <item x="1"/>
        <item x="0"/>
        <item t="default"/>
      </items>
    </pivotField>
    <pivotField subtotalTop="0" showAll="0"/>
    <pivotField axis="axisPage" subtotalTop="0" showAll="0">
      <items count="3">
        <item x="1"/>
        <item x="0"/>
        <item t="default"/>
      </items>
    </pivotField>
    <pivotField axis="axisRow" numFmtId="16" subtotalTop="0" showAll="0">
      <items count="3">
        <item x="0"/>
        <item x="1"/>
        <item t="default"/>
      </items>
    </pivotField>
    <pivotField dataField="1" subtotalTop="0" showAll="0"/>
    <pivotField dataField="1" showAll="0"/>
  </pivotFields>
  <rowFields count="1">
    <field x="3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2" item="0" hier="-1"/>
  </pageFields>
  <dataFields count="2">
    <dataField name="Somme de Unités vendues" fld="4" baseField="0" baseItem="0"/>
    <dataField name="Somme de Moyenne" fld="5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seigne" sourceName="Enseigne">
  <pivotTables>
    <pivotTable tabId="2" name="Tableau croisé dynamique4"/>
  </pivotTables>
  <data>
    <tabular pivotCacheId="1">
      <items count="2">
        <i x="1" s="1"/>
        <i x="0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2" name="Tableau croisé dynamique4"/>
  </pivotTables>
  <data>
    <tabular pivotCacheId="1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nseigne" cache="Segment_Enseigne" caption="Enseigne" rowHeight="241300"/>
  <slicer name="Famille" cache="Segment_Famille" caption="Famille" rowHeight="241300"/>
</slicers>
</file>

<file path=xl/tables/table1.xml><?xml version="1.0" encoding="utf-8"?>
<table xmlns="http://schemas.openxmlformats.org/spreadsheetml/2006/main" id="1" name="ventes_haricots" displayName="ventes_haricots" ref="A1:F17" totalsRowShown="0">
  <autoFilter ref="A1:F17"/>
  <tableColumns count="6">
    <tableColumn id="1" name="Enseigne"/>
    <tableColumn id="2" name="Code barre"/>
    <tableColumn id="3" name="Famille"/>
    <tableColumn id="4" name="Date" dataDxfId="1"/>
    <tableColumn id="5" name="Unités vendues"/>
    <tableColumn id="6" name="Moyenne" dataDxfId="0">
      <calculatedColumnFormula>AVERAGEIFS(ventes_haricots[Unités vendues],ventes_haricots[Famille],ventes_haricots[[#This Row],[Famille]],ventes_haricots[Enseigne],ventes_haricots[[#This Row],[Enseigne]])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F2" sqref="F2"/>
    </sheetView>
  </sheetViews>
  <sheetFormatPr baseColWidth="10" defaultRowHeight="14.5" x14ac:dyDescent="0.35"/>
  <cols>
    <col min="2" max="2" width="12.08984375" customWidth="1"/>
    <col min="3" max="3" width="13.90625" customWidth="1"/>
    <col min="5" max="5" width="20.08984375" customWidth="1"/>
    <col min="6" max="6" width="13.36328125" customWidth="1"/>
    <col min="7" max="7" width="23.08984375" customWidth="1"/>
  </cols>
  <sheetData>
    <row r="1" spans="1:7" x14ac:dyDescent="0.3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12</v>
      </c>
    </row>
    <row r="2" spans="1:7" x14ac:dyDescent="0.35">
      <c r="A2" t="s">
        <v>5</v>
      </c>
      <c r="B2">
        <v>2345</v>
      </c>
      <c r="C2" t="s">
        <v>7</v>
      </c>
      <c r="D2" s="1">
        <v>42736</v>
      </c>
      <c r="E2">
        <v>13</v>
      </c>
      <c r="F2">
        <f>AVERAGEIFS(ventes_haricots[Unités vendues],ventes_haricots[Famille],ventes_haricots[[#This Row],[Famille]],ventes_haricots[Enseigne],ventes_haricots[[#This Row],[Enseigne]])</f>
        <v>22.5</v>
      </c>
    </row>
    <row r="3" spans="1:7" x14ac:dyDescent="0.35">
      <c r="A3" t="s">
        <v>5</v>
      </c>
      <c r="B3">
        <v>1356</v>
      </c>
      <c r="C3" t="s">
        <v>7</v>
      </c>
      <c r="D3" s="1">
        <v>42736</v>
      </c>
      <c r="E3">
        <v>28</v>
      </c>
      <c r="F3">
        <f>AVERAGEIFS(ventes_haricots[Unités vendues],ventes_haricots[Famille],ventes_haricots[[#This Row],[Famille]],ventes_haricots[Enseigne],ventes_haricots[[#This Row],[Enseigne]])</f>
        <v>22.5</v>
      </c>
    </row>
    <row r="4" spans="1:7" x14ac:dyDescent="0.35">
      <c r="A4" t="s">
        <v>5</v>
      </c>
      <c r="B4">
        <v>2345</v>
      </c>
      <c r="C4" t="s">
        <v>7</v>
      </c>
      <c r="D4" s="1">
        <v>42737</v>
      </c>
      <c r="E4">
        <v>30</v>
      </c>
      <c r="F4">
        <f>AVERAGEIFS(ventes_haricots[Unités vendues],ventes_haricots[Famille],ventes_haricots[[#This Row],[Famille]],ventes_haricots[Enseigne],ventes_haricots[[#This Row],[Enseigne]])</f>
        <v>22.5</v>
      </c>
      <c r="G4" s="3"/>
    </row>
    <row r="5" spans="1:7" x14ac:dyDescent="0.35">
      <c r="A5" t="s">
        <v>5</v>
      </c>
      <c r="B5">
        <v>1356</v>
      </c>
      <c r="C5" t="s">
        <v>7</v>
      </c>
      <c r="D5" s="1">
        <v>42737</v>
      </c>
      <c r="E5">
        <v>19</v>
      </c>
      <c r="F5">
        <f>AVERAGEIFS(ventes_haricots[Unités vendues],ventes_haricots[Famille],ventes_haricots[[#This Row],[Famille]],ventes_haricots[Enseigne],ventes_haricots[[#This Row],[Enseigne]])</f>
        <v>22.5</v>
      </c>
      <c r="G5" s="3"/>
    </row>
    <row r="6" spans="1:7" x14ac:dyDescent="0.35">
      <c r="A6" t="s">
        <v>5</v>
      </c>
      <c r="B6">
        <v>7857</v>
      </c>
      <c r="C6" t="s">
        <v>8</v>
      </c>
      <c r="D6" s="1">
        <v>42736</v>
      </c>
      <c r="E6">
        <v>11</v>
      </c>
      <c r="F6">
        <f>AVERAGEIFS(ventes_haricots[Unités vendues],ventes_haricots[Famille],ventes_haricots[[#This Row],[Famille]],ventes_haricots[Enseigne],ventes_haricots[[#This Row],[Enseigne]])</f>
        <v>18</v>
      </c>
      <c r="G6" s="3"/>
    </row>
    <row r="7" spans="1:7" x14ac:dyDescent="0.35">
      <c r="A7" t="s">
        <v>5</v>
      </c>
      <c r="B7">
        <v>2346</v>
      </c>
      <c r="C7" t="s">
        <v>8</v>
      </c>
      <c r="D7" s="1">
        <v>42736</v>
      </c>
      <c r="E7">
        <v>9</v>
      </c>
      <c r="F7">
        <f>AVERAGEIFS(ventes_haricots[Unités vendues],ventes_haricots[Famille],ventes_haricots[[#This Row],[Famille]],ventes_haricots[Enseigne],ventes_haricots[[#This Row],[Enseigne]])</f>
        <v>18</v>
      </c>
      <c r="G7" s="3"/>
    </row>
    <row r="8" spans="1:7" x14ac:dyDescent="0.35">
      <c r="A8" t="s">
        <v>5</v>
      </c>
      <c r="B8">
        <v>7857</v>
      </c>
      <c r="C8" t="s">
        <v>8</v>
      </c>
      <c r="D8" s="1">
        <v>42737</v>
      </c>
      <c r="E8">
        <v>18</v>
      </c>
      <c r="F8">
        <f>AVERAGEIFS(ventes_haricots[Unités vendues],ventes_haricots[Famille],ventes_haricots[[#This Row],[Famille]],ventes_haricots[Enseigne],ventes_haricots[[#This Row],[Enseigne]])</f>
        <v>18</v>
      </c>
      <c r="G8" s="3"/>
    </row>
    <row r="9" spans="1:7" x14ac:dyDescent="0.35">
      <c r="A9" t="s">
        <v>5</v>
      </c>
      <c r="B9">
        <v>2346</v>
      </c>
      <c r="C9" t="s">
        <v>8</v>
      </c>
      <c r="D9" s="1">
        <v>42737</v>
      </c>
      <c r="E9">
        <v>34</v>
      </c>
      <c r="F9">
        <f>AVERAGEIFS(ventes_haricots[Unités vendues],ventes_haricots[Famille],ventes_haricots[[#This Row],[Famille]],ventes_haricots[Enseigne],ventes_haricots[[#This Row],[Enseigne]])</f>
        <v>18</v>
      </c>
      <c r="G9" s="3"/>
    </row>
    <row r="10" spans="1:7" x14ac:dyDescent="0.35">
      <c r="A10" t="s">
        <v>6</v>
      </c>
      <c r="B10">
        <v>2345</v>
      </c>
      <c r="C10" t="s">
        <v>7</v>
      </c>
      <c r="D10" s="1">
        <v>42736</v>
      </c>
      <c r="E10">
        <v>26</v>
      </c>
      <c r="F10">
        <f>AVERAGEIFS(ventes_haricots[Unités vendues],ventes_haricots[Famille],ventes_haricots[[#This Row],[Famille]],ventes_haricots[Enseigne],ventes_haricots[[#This Row],[Enseigne]])</f>
        <v>17</v>
      </c>
      <c r="G10" s="3"/>
    </row>
    <row r="11" spans="1:7" x14ac:dyDescent="0.35">
      <c r="A11" t="s">
        <v>6</v>
      </c>
      <c r="B11">
        <v>1356</v>
      </c>
      <c r="C11" t="s">
        <v>7</v>
      </c>
      <c r="D11" s="1">
        <v>42736</v>
      </c>
      <c r="E11">
        <v>11</v>
      </c>
      <c r="F11">
        <f>AVERAGEIFS(ventes_haricots[Unités vendues],ventes_haricots[Famille],ventes_haricots[[#This Row],[Famille]],ventes_haricots[Enseigne],ventes_haricots[[#This Row],[Enseigne]])</f>
        <v>17</v>
      </c>
      <c r="G11" s="3"/>
    </row>
    <row r="12" spans="1:7" x14ac:dyDescent="0.35">
      <c r="A12" t="s">
        <v>6</v>
      </c>
      <c r="B12">
        <v>2345</v>
      </c>
      <c r="C12" t="s">
        <v>7</v>
      </c>
      <c r="D12" s="1">
        <v>42737</v>
      </c>
      <c r="E12">
        <v>13</v>
      </c>
      <c r="F12">
        <f>AVERAGEIFS(ventes_haricots[Unités vendues],ventes_haricots[Famille],ventes_haricots[[#This Row],[Famille]],ventes_haricots[Enseigne],ventes_haricots[[#This Row],[Enseigne]])</f>
        <v>17</v>
      </c>
      <c r="G12" s="3"/>
    </row>
    <row r="13" spans="1:7" x14ac:dyDescent="0.35">
      <c r="A13" t="s">
        <v>6</v>
      </c>
      <c r="B13">
        <v>1356</v>
      </c>
      <c r="C13" t="s">
        <v>7</v>
      </c>
      <c r="D13" s="1">
        <v>42737</v>
      </c>
      <c r="E13">
        <v>18</v>
      </c>
      <c r="F13">
        <f>AVERAGEIFS(ventes_haricots[Unités vendues],ventes_haricots[Famille],ventes_haricots[[#This Row],[Famille]],ventes_haricots[Enseigne],ventes_haricots[[#This Row],[Enseigne]])</f>
        <v>17</v>
      </c>
      <c r="G13" s="3"/>
    </row>
    <row r="14" spans="1:7" x14ac:dyDescent="0.35">
      <c r="A14" t="s">
        <v>6</v>
      </c>
      <c r="B14">
        <v>7857</v>
      </c>
      <c r="C14" t="s">
        <v>8</v>
      </c>
      <c r="D14" s="1">
        <v>42736</v>
      </c>
      <c r="E14">
        <v>32</v>
      </c>
      <c r="F14">
        <f>AVERAGEIFS(ventes_haricots[Unités vendues],ventes_haricots[Famille],ventes_haricots[[#This Row],[Famille]],ventes_haricots[Enseigne],ventes_haricots[[#This Row],[Enseigne]])</f>
        <v>25.75</v>
      </c>
      <c r="G14" s="3"/>
    </row>
    <row r="15" spans="1:7" x14ac:dyDescent="0.35">
      <c r="A15" t="s">
        <v>6</v>
      </c>
      <c r="B15">
        <v>2346</v>
      </c>
      <c r="C15" t="s">
        <v>8</v>
      </c>
      <c r="D15" s="1">
        <v>42736</v>
      </c>
      <c r="E15">
        <v>30</v>
      </c>
      <c r="F15">
        <f>AVERAGEIFS(ventes_haricots[Unités vendues],ventes_haricots[Famille],ventes_haricots[[#This Row],[Famille]],ventes_haricots[Enseigne],ventes_haricots[[#This Row],[Enseigne]])</f>
        <v>25.75</v>
      </c>
      <c r="G15" s="3"/>
    </row>
    <row r="16" spans="1:7" x14ac:dyDescent="0.35">
      <c r="A16" t="s">
        <v>6</v>
      </c>
      <c r="B16">
        <v>7857</v>
      </c>
      <c r="C16" t="s">
        <v>8</v>
      </c>
      <c r="D16" s="1">
        <v>42737</v>
      </c>
      <c r="E16">
        <v>27</v>
      </c>
      <c r="F16">
        <f>AVERAGEIFS(ventes_haricots[Unités vendues],ventes_haricots[Famille],ventes_haricots[[#This Row],[Famille]],ventes_haricots[Enseigne],ventes_haricots[[#This Row],[Enseigne]])</f>
        <v>25.75</v>
      </c>
      <c r="G16" s="3"/>
    </row>
    <row r="17" spans="1:7" x14ac:dyDescent="0.35">
      <c r="A17" t="s">
        <v>6</v>
      </c>
      <c r="B17">
        <v>2346</v>
      </c>
      <c r="C17" t="s">
        <v>8</v>
      </c>
      <c r="D17" s="1">
        <v>42737</v>
      </c>
      <c r="E17">
        <v>14</v>
      </c>
      <c r="F17">
        <f>AVERAGEIFS(ventes_haricots[Unités vendues],ventes_haricots[Famille],ventes_haricots[[#This Row],[Famille]],ventes_haricots[Enseigne],ventes_haricots[[#This Row],[Enseigne]])</f>
        <v>25.75</v>
      </c>
      <c r="G17" s="3"/>
    </row>
    <row r="18" spans="1:7" x14ac:dyDescent="0.35">
      <c r="G18" s="3"/>
    </row>
    <row r="19" spans="1:7" x14ac:dyDescent="0.35">
      <c r="G19" s="3"/>
    </row>
    <row r="20" spans="1:7" x14ac:dyDescent="0.35">
      <c r="G20" s="3"/>
    </row>
    <row r="21" spans="1:7" x14ac:dyDescent="0.35">
      <c r="G21" s="3"/>
    </row>
    <row r="22" spans="1:7" x14ac:dyDescent="0.35">
      <c r="G22" s="3"/>
    </row>
    <row r="23" spans="1:7" x14ac:dyDescent="0.35">
      <c r="G23" s="3"/>
    </row>
    <row r="24" spans="1:7" x14ac:dyDescent="0.35">
      <c r="G24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6:K19"/>
  <sheetViews>
    <sheetView tabSelected="1" workbookViewId="0">
      <selection activeCell="H19" sqref="H19"/>
    </sheetView>
  </sheetViews>
  <sheetFormatPr baseColWidth="10" defaultRowHeight="14.5" x14ac:dyDescent="0.35"/>
  <cols>
    <col min="2" max="2" width="19.54296875" customWidth="1"/>
    <col min="3" max="3" width="23.08984375" customWidth="1"/>
    <col min="9" max="9" width="19.54296875" customWidth="1"/>
    <col min="10" max="10" width="23.08984375" customWidth="1"/>
    <col min="11" max="11" width="18.08984375" customWidth="1"/>
  </cols>
  <sheetData>
    <row r="6" spans="9:11" x14ac:dyDescent="0.35">
      <c r="I6" s="2" t="s">
        <v>2</v>
      </c>
      <c r="J6" t="s">
        <v>6</v>
      </c>
    </row>
    <row r="7" spans="9:11" x14ac:dyDescent="0.35">
      <c r="I7" s="2" t="s">
        <v>1</v>
      </c>
      <c r="J7" t="s">
        <v>8</v>
      </c>
    </row>
    <row r="9" spans="9:11" x14ac:dyDescent="0.35">
      <c r="I9" s="2" t="s">
        <v>10</v>
      </c>
      <c r="J9" t="s">
        <v>9</v>
      </c>
      <c r="K9" t="s">
        <v>13</v>
      </c>
    </row>
    <row r="10" spans="9:11" x14ac:dyDescent="0.35">
      <c r="I10" s="4">
        <v>42736</v>
      </c>
      <c r="J10" s="3">
        <v>62</v>
      </c>
      <c r="K10" s="3">
        <v>51.5</v>
      </c>
    </row>
    <row r="11" spans="9:11" x14ac:dyDescent="0.35">
      <c r="I11" s="4">
        <v>42737</v>
      </c>
      <c r="J11" s="3">
        <v>41</v>
      </c>
      <c r="K11" s="3">
        <v>51.5</v>
      </c>
    </row>
    <row r="12" spans="9:11" x14ac:dyDescent="0.35">
      <c r="I12" s="4" t="s">
        <v>11</v>
      </c>
      <c r="J12" s="3">
        <v>103</v>
      </c>
      <c r="K12" s="3">
        <v>103</v>
      </c>
    </row>
    <row r="19" spans="9:9" x14ac:dyDescent="0.35">
      <c r="I19">
        <f>(62+41)/2</f>
        <v>51.5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Guerts</dc:creator>
  <cp:lastModifiedBy>Florentin Guerts</cp:lastModifiedBy>
  <dcterms:created xsi:type="dcterms:W3CDTF">2017-09-25T20:42:25Z</dcterms:created>
  <dcterms:modified xsi:type="dcterms:W3CDTF">2017-09-25T21:32:31Z</dcterms:modified>
</cp:coreProperties>
</file>