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24240" windowHeight="12210" activeTab="2"/>
  </bookViews>
  <sheets>
    <sheet name="TABLES" sheetId="3" r:id="rId1"/>
    <sheet name="Feuil1" sheetId="4" r:id="rId2"/>
    <sheet name="Feuil1 (2)" sheetId="5" r:id="rId3"/>
  </sheets>
  <definedNames>
    <definedName name="ABSENCES">TABLES!$D$3:$D$9</definedName>
    <definedName name="BRIGADE">TABLES!$C$3:$C$7</definedName>
    <definedName name="RESTAURANT_1_1" localSheetId="2">'Feuil1 (2)'!$A$5:$C$5</definedName>
    <definedName name="RESTAURANT_1_1">Feuil1!$A$4:$C$4</definedName>
    <definedName name="RESTAURANT_1_2" localSheetId="2">'Feuil1 (2)'!$A$6:$C$6</definedName>
    <definedName name="RESTAURANT_1_2">Feuil1!$A$5:$C$5</definedName>
    <definedName name="RESTAURANT_1_3" localSheetId="2">'Feuil1 (2)'!$A$6:$A$6</definedName>
    <definedName name="RESTAURANT_1_3">Feuil1!$A$4:$A$6</definedName>
    <definedName name="RESTAURANT_1_4" localSheetId="2">'Feuil1 (2)'!$A$5:$D$5</definedName>
    <definedName name="RESTAURANT_1_4">Feuil1!$A$4:$D$4</definedName>
    <definedName name="RESTAURANT_2_1" localSheetId="2">'Feuil1 (2)'!$A$8:$C$8</definedName>
    <definedName name="RESTAURANT_2_1">Feuil1!$A$7:$C$7</definedName>
    <definedName name="RESTAURANT_2_2" localSheetId="2">'Feuil1 (2)'!$A$7:$A$7</definedName>
    <definedName name="RESTAURANT_2_2">Feuil1!$A$7:$A$8</definedName>
    <definedName name="RESTAURANT_3_1" localSheetId="2">'Feuil1 (2)'!$A$10:$C$10</definedName>
    <definedName name="RESTAURANT_3_1">Feuil1!$A$9:$C$9</definedName>
    <definedName name="RESTAURANT_3_2" localSheetId="2">'Feuil1 (2)'!$A$9:$A$9</definedName>
    <definedName name="RESTAURANT_3_2">Feuil1!$A$9:$A$10</definedName>
    <definedName name="RESTAURANT_4_1" localSheetId="2">'Feuil1 (2)'!$A$12:$C$12</definedName>
    <definedName name="RESTAURANT_4_1">Feuil1!$A$11:$C$11</definedName>
    <definedName name="RESTAURANT_4_2" localSheetId="2">'Feuil1 (2)'!$A$13:$C$13</definedName>
    <definedName name="RESTAURANT_4_2">Feuil1!$A$12:$C$12</definedName>
    <definedName name="RESTAURANT_4_3" localSheetId="2">'Feuil1 (2)'!$A$11:$A$11</definedName>
    <definedName name="RESTAURANT_4_3">Feuil1!$A$11:$A$13</definedName>
  </definedNames>
  <calcPr calcId="145621"/>
  <fileRecoveryPr autoRecover="0"/>
</workbook>
</file>

<file path=xl/calcChain.xml><?xml version="1.0" encoding="utf-8"?>
<calcChain xmlns="http://schemas.openxmlformats.org/spreadsheetml/2006/main">
  <c r="D13" i="4" l="1"/>
  <c r="D6" i="4"/>
  <c r="C8" i="4"/>
  <c r="B6" i="4"/>
  <c r="C10" i="4"/>
  <c r="B10" i="4"/>
  <c r="C11" i="5"/>
  <c r="B11" i="5" s="1"/>
  <c r="D11" i="5" s="1"/>
  <c r="C9" i="5"/>
  <c r="B9" i="5" s="1"/>
  <c r="D9" i="5" s="1"/>
  <c r="C7" i="5"/>
  <c r="B7" i="5" s="1"/>
  <c r="D7" i="5" s="1"/>
  <c r="C4" i="5"/>
  <c r="B4" i="5"/>
  <c r="D4" i="5" s="1"/>
  <c r="C13" i="4" l="1"/>
  <c r="B13" i="4" s="1"/>
  <c r="B8" i="4"/>
  <c r="D8" i="4" s="1"/>
  <c r="C6" i="4"/>
  <c r="D10" i="4" l="1"/>
</calcChain>
</file>

<file path=xl/sharedStrings.xml><?xml version="1.0" encoding="utf-8"?>
<sst xmlns="http://schemas.openxmlformats.org/spreadsheetml/2006/main" count="83" uniqueCount="34">
  <si>
    <t xml:space="preserve"> </t>
  </si>
  <si>
    <t>RESTAURANT</t>
  </si>
  <si>
    <t>AGENT</t>
  </si>
  <si>
    <t>AT</t>
  </si>
  <si>
    <t>M</t>
  </si>
  <si>
    <t>Brigade</t>
  </si>
  <si>
    <t>Remplaçant</t>
  </si>
  <si>
    <t>Agents</t>
  </si>
  <si>
    <t>Restaurants</t>
  </si>
  <si>
    <t>Renfort</t>
  </si>
  <si>
    <t>Abs.</t>
  </si>
  <si>
    <t>F</t>
  </si>
  <si>
    <t>AGENT 1</t>
  </si>
  <si>
    <t>AGENT 2</t>
  </si>
  <si>
    <t>AGENT 3</t>
  </si>
  <si>
    <t>AGENT 4</t>
  </si>
  <si>
    <t>AGENT 5</t>
  </si>
  <si>
    <t>AGENT 6</t>
  </si>
  <si>
    <t>RESTAURANT 1</t>
  </si>
  <si>
    <t>RESTAURANT 2</t>
  </si>
  <si>
    <t>RESTAURANT 3</t>
  </si>
  <si>
    <t>RESTAURANT 4</t>
  </si>
  <si>
    <t>BRIGADE 1</t>
  </si>
  <si>
    <t>BRIGADE 2</t>
  </si>
  <si>
    <t>BRIGADE 3</t>
  </si>
  <si>
    <t>BRIGADE 4</t>
  </si>
  <si>
    <t>BRIGADE 5</t>
  </si>
  <si>
    <t>RESTAURANT 5</t>
  </si>
  <si>
    <t>BRIGADE</t>
  </si>
  <si>
    <t>ABSENCES</t>
  </si>
  <si>
    <t>CA</t>
  </si>
  <si>
    <t>EM</t>
  </si>
  <si>
    <t>DS</t>
  </si>
  <si>
    <t>Cmat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</si>
</sst>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quot; &quot;[$€-40C];[Red]&quot;-&quot;#,##0.00&quot; &quot;[$€-40C]"/>
  </numFmts>
  <fonts count="7" x14ac:knownFonts="1">
    <font>
      <sz val="11"/>
      <color theme="1"/>
      <name val="Arial"/>
      <family val="2"/>
    </font>
    <font>
      <b/>
      <i/>
      <sz val="16"/>
      <color theme="1"/>
      <name val="Arial"/>
      <family val="2"/>
    </font>
    <font>
      <b/>
      <i/>
      <u/>
      <sz val="11"/>
      <color theme="1"/>
      <name val="Arial"/>
      <family val="2"/>
    </font>
    <font>
      <sz val="11"/>
      <color theme="0"/>
      <name val="Arial"/>
      <family val="2"/>
    </font>
    <font>
      <sz val="11"/>
      <color theme="0"/>
      <name val="Arial"/>
      <family val="2"/>
    </font>
    <font>
      <sz val="11"/>
      <color theme="1"/>
      <name val="Arial"/>
      <family val="2"/>
    </font>
    <font>
      <sz val="14"/>
      <color theme="1"/>
      <name val="Arial"/>
      <family val="2"/>
    </font>
  </fonts>
  <fills count="5">
    <fill>
      <patternFill patternType="none"/>
    </fill>
    <fill>
      <patternFill patternType="gray125"/>
    </fill>
    <fill>
      <patternFill patternType="solid">
        <fgColor theme="9" tint="0.79998168889431442"/>
        <bgColor indexed="64"/>
      </patternFill>
    </fill>
    <fill>
      <patternFill patternType="solid">
        <fgColor theme="4"/>
        <bgColor indexed="64"/>
      </patternFill>
    </fill>
    <fill>
      <patternFill patternType="solid">
        <fgColor theme="4"/>
        <bgColor rgb="FF99CCCC"/>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s>
  <cellStyleXfs count="5">
    <xf numFmtId="0" fontId="0" fillId="0" borderId="0"/>
    <xf numFmtId="0" fontId="1" fillId="0" borderId="0">
      <alignment horizontal="center"/>
    </xf>
    <xf numFmtId="0" fontId="1" fillId="0" borderId="0">
      <alignment horizontal="center" textRotation="90"/>
    </xf>
    <xf numFmtId="0" fontId="2" fillId="0" borderId="0"/>
    <xf numFmtId="164" fontId="2" fillId="0" borderId="0"/>
  </cellStyleXfs>
  <cellXfs count="41">
    <xf numFmtId="0" fontId="0" fillId="0" borderId="0" xfId="0"/>
    <xf numFmtId="0" fontId="0" fillId="0" borderId="0" xfId="0" applyAlignment="1">
      <alignment vertical="center"/>
    </xf>
    <xf numFmtId="0" fontId="5" fillId="0" borderId="0" xfId="0" applyFont="1" applyBorder="1" applyAlignment="1">
      <alignment vertical="center"/>
    </xf>
    <xf numFmtId="0" fontId="5" fillId="0" borderId="0" xfId="0" applyFont="1" applyAlignment="1">
      <alignment vertical="center"/>
    </xf>
    <xf numFmtId="0" fontId="5" fillId="0" borderId="4" xfId="0" applyFont="1" applyFill="1" applyBorder="1" applyAlignment="1">
      <alignmen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5" fillId="0" borderId="11" xfId="0" applyFont="1" applyBorder="1" applyAlignment="1">
      <alignment vertical="center"/>
    </xf>
    <xf numFmtId="0" fontId="5" fillId="0" borderId="4" xfId="0" applyFont="1" applyBorder="1" applyAlignment="1">
      <alignment horizontal="right" vertical="center"/>
    </xf>
    <xf numFmtId="0" fontId="5" fillId="0" borderId="7" xfId="0" applyFont="1" applyBorder="1" applyAlignment="1">
      <alignment vertical="center"/>
    </xf>
    <xf numFmtId="0" fontId="6" fillId="2" borderId="0" xfId="0" applyFont="1" applyFill="1" applyBorder="1" applyAlignment="1">
      <alignment vertical="center"/>
    </xf>
    <xf numFmtId="0" fontId="6" fillId="2" borderId="6" xfId="0" applyFont="1" applyFill="1" applyBorder="1" applyAlignment="1">
      <alignment horizontal="right" vertical="center"/>
    </xf>
    <xf numFmtId="0" fontId="6" fillId="2" borderId="3" xfId="0" applyFont="1" applyFill="1" applyBorder="1" applyAlignment="1">
      <alignment horizontal="right" vertical="center"/>
    </xf>
    <xf numFmtId="0" fontId="6" fillId="2" borderId="7" xfId="0" applyFont="1" applyFill="1" applyBorder="1" applyAlignment="1">
      <alignment vertical="center"/>
    </xf>
    <xf numFmtId="0" fontId="5" fillId="0" borderId="2" xfId="0" applyFont="1" applyFill="1" applyBorder="1" applyAlignment="1">
      <alignment vertical="center"/>
    </xf>
    <xf numFmtId="0" fontId="5" fillId="0" borderId="5" xfId="0" applyFont="1" applyBorder="1" applyAlignment="1">
      <alignment vertical="center"/>
    </xf>
    <xf numFmtId="0" fontId="5" fillId="0" borderId="2" xfId="0" applyFont="1" applyBorder="1" applyAlignment="1">
      <alignment vertical="center"/>
    </xf>
    <xf numFmtId="0" fontId="5" fillId="0" borderId="3" xfId="0" applyFont="1" applyFill="1" applyBorder="1" applyAlignment="1">
      <alignment vertical="center"/>
    </xf>
    <xf numFmtId="0" fontId="6" fillId="2" borderId="9" xfId="0" applyFont="1" applyFill="1" applyBorder="1" applyAlignment="1">
      <alignment vertical="center"/>
    </xf>
    <xf numFmtId="0" fontId="6" fillId="2" borderId="4" xfId="0" applyFont="1" applyFill="1" applyBorder="1" applyAlignment="1">
      <alignment vertical="center"/>
    </xf>
    <xf numFmtId="0" fontId="6" fillId="2" borderId="3" xfId="0" applyFont="1" applyFill="1" applyBorder="1" applyAlignment="1">
      <alignment vertical="center"/>
    </xf>
    <xf numFmtId="0" fontId="5" fillId="0" borderId="3" xfId="0" applyFont="1" applyBorder="1" applyAlignment="1">
      <alignment horizontal="right" vertical="center"/>
    </xf>
    <xf numFmtId="0" fontId="5" fillId="0" borderId="0" xfId="0" applyFont="1" applyAlignment="1">
      <alignment horizontal="right" vertical="center"/>
    </xf>
    <xf numFmtId="0" fontId="6" fillId="2" borderId="4" xfId="0" applyFont="1" applyFill="1" applyBorder="1" applyAlignment="1">
      <alignment horizontal="right" vertical="center"/>
    </xf>
    <xf numFmtId="0" fontId="5" fillId="0" borderId="0" xfId="0" applyFont="1"/>
    <xf numFmtId="0" fontId="6" fillId="2" borderId="8" xfId="0" applyFont="1" applyFill="1" applyBorder="1" applyAlignment="1">
      <alignment vertical="center"/>
    </xf>
    <xf numFmtId="0" fontId="6" fillId="2" borderId="12" xfId="0" applyFont="1" applyFill="1" applyBorder="1" applyAlignment="1">
      <alignment vertical="center"/>
    </xf>
    <xf numFmtId="0" fontId="4" fillId="3" borderId="10" xfId="0" applyFont="1" applyFill="1" applyBorder="1" applyAlignment="1">
      <alignment vertical="center"/>
    </xf>
    <xf numFmtId="0" fontId="4" fillId="3" borderId="1" xfId="0" applyFont="1" applyFill="1" applyBorder="1" applyAlignment="1">
      <alignment vertical="center"/>
    </xf>
    <xf numFmtId="0" fontId="4" fillId="3" borderId="1" xfId="0" applyFont="1" applyFill="1" applyBorder="1" applyAlignment="1">
      <alignment horizontal="left" vertical="center"/>
    </xf>
    <xf numFmtId="0" fontId="4" fillId="3" borderId="2" xfId="0" applyFont="1" applyFill="1" applyBorder="1" applyAlignment="1">
      <alignment horizontal="left" vertical="center"/>
    </xf>
    <xf numFmtId="0" fontId="3" fillId="4" borderId="0" xfId="0" applyFont="1" applyFill="1" applyAlignment="1">
      <alignment horizontal="center" vertical="center"/>
    </xf>
    <xf numFmtId="0" fontId="3" fillId="3" borderId="0" xfId="0" applyFont="1" applyFill="1" applyAlignment="1">
      <alignment vertical="center"/>
    </xf>
    <xf numFmtId="0" fontId="0" fillId="0" borderId="5" xfId="0" applyFont="1" applyBorder="1" applyAlignment="1">
      <alignment vertical="center"/>
    </xf>
    <xf numFmtId="0" fontId="0" fillId="0" borderId="2" xfId="0" applyFont="1" applyBorder="1" applyAlignment="1">
      <alignment horizontal="right" vertical="center"/>
    </xf>
    <xf numFmtId="0" fontId="4" fillId="3" borderId="13" xfId="0" applyFont="1" applyFill="1" applyBorder="1" applyAlignment="1">
      <alignment vertical="center"/>
    </xf>
    <xf numFmtId="0" fontId="4" fillId="3" borderId="2" xfId="0" applyFont="1" applyFill="1" applyBorder="1" applyAlignment="1">
      <alignment vertical="center"/>
    </xf>
    <xf numFmtId="0" fontId="5" fillId="0" borderId="4" xfId="0" applyFont="1" applyBorder="1" applyAlignment="1">
      <alignment vertical="center"/>
    </xf>
    <xf numFmtId="0" fontId="6" fillId="2" borderId="2" xfId="0" applyFont="1" applyFill="1" applyBorder="1" applyAlignment="1">
      <alignment vertical="center"/>
    </xf>
    <xf numFmtId="0" fontId="6" fillId="2" borderId="2" xfId="0" applyFont="1" applyFill="1" applyBorder="1" applyAlignment="1">
      <alignment horizontal="right" vertical="center"/>
    </xf>
    <xf numFmtId="0" fontId="5" fillId="0" borderId="3" xfId="0" applyFont="1" applyBorder="1" applyAlignment="1">
      <alignment vertical="center"/>
    </xf>
  </cellXfs>
  <cellStyles count="5">
    <cellStyle name="Heading" xfId="1"/>
    <cellStyle name="Heading1" xfId="2"/>
    <cellStyle name="Normal" xfId="0" builtinId="0" customBuiltin="1"/>
    <cellStyle name="Result" xfId="3"/>
    <cellStyle name="Result2" xfId="4"/>
  </cellStyles>
  <dxfs count="62">
    <dxf>
      <fill>
        <patternFill>
          <bgColor rgb="FFFF5050"/>
        </patternFill>
      </fill>
    </dxf>
    <dxf>
      <fill>
        <patternFill>
          <bgColor rgb="FFFF5050"/>
        </patternFill>
      </fill>
    </dxf>
    <dxf>
      <fill>
        <patternFill patternType="none">
          <bgColor auto="1"/>
        </patternFill>
      </fill>
    </dxf>
    <dxf>
      <font>
        <color auto="1"/>
      </font>
      <fill>
        <patternFill patternType="solid">
          <fgColor auto="1"/>
          <bgColor rgb="FFFF5B5B"/>
        </patternFill>
      </fill>
    </dxf>
    <dxf>
      <fill>
        <patternFill>
          <bgColor rgb="FFFF5050"/>
        </patternFill>
      </fill>
    </dxf>
    <dxf>
      <fill>
        <patternFill>
          <bgColor rgb="FFFF5050"/>
        </patternFill>
      </fill>
    </dxf>
    <dxf>
      <fill>
        <patternFill patternType="none">
          <bgColor auto="1"/>
        </patternFill>
      </fill>
    </dxf>
    <dxf>
      <font>
        <color auto="1"/>
      </font>
      <fill>
        <patternFill patternType="solid">
          <fgColor auto="1"/>
          <bgColor rgb="FFFF5B5B"/>
        </patternFill>
      </fill>
    </dxf>
    <dxf>
      <fill>
        <patternFill>
          <bgColor rgb="FFFF5050"/>
        </patternFill>
      </fill>
    </dxf>
    <dxf>
      <fill>
        <patternFill>
          <bgColor rgb="FFFF5050"/>
        </patternFill>
      </fill>
    </dxf>
    <dxf>
      <fill>
        <patternFill patternType="none">
          <bgColor auto="1"/>
        </patternFill>
      </fill>
    </dxf>
    <dxf>
      <font>
        <color auto="1"/>
      </font>
      <fill>
        <patternFill patternType="solid">
          <fgColor auto="1"/>
          <bgColor rgb="FFFF5B5B"/>
        </patternFill>
      </fill>
    </dxf>
    <dxf>
      <fill>
        <patternFill>
          <bgColor rgb="FFFF5050"/>
        </patternFill>
      </fill>
    </dxf>
    <dxf>
      <fill>
        <patternFill>
          <bgColor rgb="FFFF5050"/>
        </patternFill>
      </fill>
    </dxf>
    <dxf>
      <fill>
        <patternFill patternType="none">
          <bgColor auto="1"/>
        </patternFill>
      </fill>
    </dxf>
    <dxf>
      <font>
        <color auto="1"/>
      </font>
      <fill>
        <patternFill patternType="solid">
          <fgColor auto="1"/>
          <bgColor rgb="FFFF5B5B"/>
        </patternFill>
      </fill>
    </dxf>
    <dxf>
      <fill>
        <patternFill>
          <bgColor rgb="FFFF5050"/>
        </patternFill>
      </fill>
    </dxf>
    <dxf>
      <fill>
        <patternFill>
          <bgColor rgb="FFFF5050"/>
        </patternFill>
      </fill>
    </dxf>
    <dxf>
      <fill>
        <patternFill patternType="none">
          <bgColor auto="1"/>
        </patternFill>
      </fill>
    </dxf>
    <dxf>
      <font>
        <color auto="1"/>
      </font>
      <fill>
        <patternFill patternType="solid">
          <fgColor auto="1"/>
          <bgColor rgb="FFFF5B5B"/>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
      <font>
        <color auto="1"/>
      </font>
      <fill>
        <patternFill patternType="solid">
          <fgColor auto="1"/>
          <bgColor rgb="FFFF5B5B"/>
        </patternFill>
      </fill>
    </dxf>
    <dxf>
      <fill>
        <patternFill patternType="none">
          <bgColor auto="1"/>
        </patternFill>
      </fill>
    </dxf>
  </dxfs>
  <tableStyles count="0" defaultTableStyle="TableStyleMedium2" defaultPivotStyle="PivotStyleLight16"/>
  <colors>
    <mruColors>
      <color rgb="FFFF5050"/>
      <color rgb="FF99CCCC"/>
      <color rgb="FFFF5B5B"/>
      <color rgb="FFFF47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169333</xdr:colOff>
      <xdr:row>9</xdr:row>
      <xdr:rowOff>95250</xdr:rowOff>
    </xdr:from>
    <xdr:to>
      <xdr:col>15</xdr:col>
      <xdr:colOff>105833</xdr:colOff>
      <xdr:row>31</xdr:row>
      <xdr:rowOff>116416</xdr:rowOff>
    </xdr:to>
    <xdr:sp macro="" textlink="">
      <xdr:nvSpPr>
        <xdr:cNvPr id="2" name="ZoneTexte 1">
          <a:extLst>
            <a:ext uri="{FF2B5EF4-FFF2-40B4-BE49-F238E27FC236}">
              <a16:creationId xmlns:a16="http://schemas.microsoft.com/office/drawing/2014/main" xmlns="" id="{1111D44F-D10D-45A7-A280-085391C23C94}"/>
            </a:ext>
          </a:extLst>
        </xdr:cNvPr>
        <xdr:cNvSpPr txBox="1"/>
      </xdr:nvSpPr>
      <xdr:spPr>
        <a:xfrm>
          <a:off x="6413500" y="1957917"/>
          <a:ext cx="7567083" cy="4085166"/>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Bonsoir</a:t>
          </a:r>
          <a:r>
            <a:rPr lang="fr-FR" sz="1100" baseline="0"/>
            <a:t> à tous,</a:t>
          </a:r>
        </a:p>
        <a:p>
          <a:endParaRPr lang="fr-FR" sz="1100" baseline="0"/>
        </a:p>
        <a:p>
          <a:r>
            <a:rPr lang="fr-FR" sz="1100" baseline="0"/>
            <a:t>Dans mon boulot, je gère 27 restaurants scolaires avec 70 agents plus une brigade de remplacement de 14  agents et la possibilité de bénéficier de renforts encore en plus en cas d'un trop grand nombre d'absences.</a:t>
          </a:r>
        </a:p>
        <a:p>
          <a:r>
            <a:rPr lang="fr-FR" sz="1100" baseline="0"/>
            <a:t>Certains restaurants peuvent avoir jusqu'a 5 agents en poste fixe. Alors, entre les absences, les taux d'emploi très différents,...cela peut vite être difficile de planifier tout cela.</a:t>
          </a:r>
        </a:p>
        <a:p>
          <a:r>
            <a:rPr lang="fr-FR" sz="1100" baseline="0"/>
            <a:t>J'ai donc besoin d'un fichier qui visuellement me permet de décider très rapidement.</a:t>
          </a:r>
        </a:p>
        <a:p>
          <a:endParaRPr lang="fr-FR" sz="1100" baseline="0"/>
        </a:p>
        <a:p>
          <a:r>
            <a:rPr lang="fr-FR" sz="1100" baseline="0"/>
            <a:t>Pour faire mes remplacements le matin, je me suis fait un fichier qui comporte la liste des cantines en colonne A, la liste des agents en poste fixe en colonne B, les absences en colonne C et en colonne D les remplaçants.</a:t>
          </a:r>
        </a:p>
        <a:p>
          <a:r>
            <a:rPr lang="fr-FR" sz="1100" baseline="0"/>
            <a:t>Lorsqu'un agent est absent, je renseigne la colonne C, cela me met l'agent et le restaurant en rouge.</a:t>
          </a:r>
        </a:p>
        <a:p>
          <a:r>
            <a:rPr lang="fr-FR" sz="1100" baseline="0"/>
            <a:t>Cela me permet de visualiser très rapidement les endroits où il faut positionner un agent de la brigade de remplacement.</a:t>
          </a:r>
        </a:p>
        <a:p>
          <a:r>
            <a:rPr lang="fr-FR" sz="1100" baseline="0"/>
            <a:t>Ensuite, si je place un agent en remplacement, le restaurant repasse au vert.</a:t>
          </a:r>
        </a:p>
        <a:p>
          <a:endParaRPr lang="fr-FR" sz="1100" baseline="0"/>
        </a:p>
        <a:p>
          <a:r>
            <a:rPr lang="fr-FR" sz="1100" baseline="0"/>
            <a:t>Jusque là, mon fichier fonctionne.</a:t>
          </a:r>
        </a:p>
        <a:p>
          <a:r>
            <a:rPr lang="fr-FR" sz="1100" baseline="0"/>
            <a:t>Ce que je souhaiterais, c'est que lorsque je place un agent de la brigade en remplacement en colonne D, son nom en colonne G ai une MFC (style  rayé) pour que visuellement je vois tout de suite qui reste disponible pour le reste des remplacements. Je pense qu'il faut faire une MFC avec une fonction de recherche mais je n'y arrive pas.</a:t>
          </a:r>
        </a:p>
        <a:p>
          <a:endParaRPr lang="fr-FR" sz="1100" baseline="0"/>
        </a:p>
        <a:p>
          <a:r>
            <a:rPr lang="fr-FR" sz="1100" baseline="0"/>
            <a:t>J'ai fais pas mal de recherches mais sans succès.</a:t>
          </a:r>
        </a:p>
        <a:p>
          <a:endParaRPr lang="fr-FR" sz="1100" baseline="0"/>
        </a:p>
        <a:p>
          <a:r>
            <a:rPr lang="fr-FR" sz="1100" baseline="0"/>
            <a:t>Merci d'avance pour votre aide.</a:t>
          </a:r>
        </a:p>
        <a:p>
          <a:endParaRPr lang="fr-FR" sz="1100" baseline="0"/>
        </a:p>
        <a:p>
          <a:r>
            <a:rPr lang="fr-FR" sz="1100" baseline="0"/>
            <a:t>Bonne soirée à vous tous.</a:t>
          </a:r>
        </a:p>
        <a:p>
          <a:endParaRPr lang="fr-FR" sz="1100" baseline="0"/>
        </a:p>
        <a:p>
          <a:endParaRPr lang="fr-FR" sz="1100" baseline="0"/>
        </a:p>
        <a:p>
          <a:endParaRPr lang="fr-FR" sz="1100" baseline="0"/>
        </a:p>
        <a:p>
          <a:endParaRPr lang="fr-FR" sz="1100" baseline="0"/>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169333</xdr:colOff>
      <xdr:row>14</xdr:row>
      <xdr:rowOff>116417</xdr:rowOff>
    </xdr:from>
    <xdr:to>
      <xdr:col>16</xdr:col>
      <xdr:colOff>539750</xdr:colOff>
      <xdr:row>38</xdr:row>
      <xdr:rowOff>63500</xdr:rowOff>
    </xdr:to>
    <xdr:sp macro="" textlink="">
      <xdr:nvSpPr>
        <xdr:cNvPr id="2" name="ZoneTexte 1">
          <a:extLst>
            <a:ext uri="{FF2B5EF4-FFF2-40B4-BE49-F238E27FC236}">
              <a16:creationId xmlns:a16="http://schemas.microsoft.com/office/drawing/2014/main" xmlns="" id="{1111D44F-D10D-45A7-A280-085391C23C94}"/>
            </a:ext>
          </a:extLst>
        </xdr:cNvPr>
        <xdr:cNvSpPr txBox="1"/>
      </xdr:nvSpPr>
      <xdr:spPr>
        <a:xfrm>
          <a:off x="7683500" y="2984500"/>
          <a:ext cx="7567083" cy="4265083"/>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Bonsoir</a:t>
          </a:r>
          <a:r>
            <a:rPr lang="fr-FR" sz="1100" baseline="0"/>
            <a:t> à tous,</a:t>
          </a:r>
        </a:p>
        <a:p>
          <a:endParaRPr lang="fr-FR" sz="1100" baseline="0"/>
        </a:p>
        <a:p>
          <a:r>
            <a:rPr lang="fr-FR" sz="1100" baseline="0"/>
            <a:t>Dans mon boulot, je gère 27 restaurants scolaires avec 70 agents plus une brigade de remplacement de 14  agents et la possibilité de bénéficier de renforts encore en plus en cas d'un trop grand nombre d'absences.</a:t>
          </a:r>
        </a:p>
        <a:p>
          <a:r>
            <a:rPr lang="fr-FR" sz="1100" baseline="0"/>
            <a:t>Certains restaurants peuvent avoir jusqu'a 5 agents en poste fixe. Alors, entre les absences, les taux d'emploi très différents,...cela peut vite être difficile de planifier tout cela.</a:t>
          </a:r>
        </a:p>
        <a:p>
          <a:r>
            <a:rPr lang="fr-FR" sz="1100" baseline="0"/>
            <a:t>J'ai donc besoin d'un fichier qui visuellement me permet de décider très rapidement.</a:t>
          </a:r>
        </a:p>
        <a:p>
          <a:endParaRPr lang="fr-FR" sz="1100" baseline="0"/>
        </a:p>
        <a:p>
          <a:r>
            <a:rPr lang="fr-FR" sz="1100" baseline="0"/>
            <a:t>Pour faire mes remplacements le matin, je me suis fait un fichier qui comporte la liste des cantines en colonne A, la liste des agents en poste fixe en colonne B, les absences en colonne C et en colonne D les remplaçants.</a:t>
          </a:r>
        </a:p>
        <a:p>
          <a:r>
            <a:rPr lang="fr-FR" sz="1100" baseline="0"/>
            <a:t>Lorsqu'un agent est absent, je renseigne la colonne C, cela me met l'agent et le restaurant en rouge.</a:t>
          </a:r>
        </a:p>
        <a:p>
          <a:r>
            <a:rPr lang="fr-FR" sz="1100" baseline="0"/>
            <a:t>Cela me permet de visualiser très rapidement les endroits où il faut positionner un agent de la brigade de remplacement.</a:t>
          </a:r>
        </a:p>
        <a:p>
          <a:r>
            <a:rPr lang="fr-FR" sz="1100" baseline="0"/>
            <a:t>Ensuite, si je place un agent en remplacement, le restaurant repasse au vert.</a:t>
          </a:r>
        </a:p>
        <a:p>
          <a:endParaRPr lang="fr-FR" sz="1100" baseline="0"/>
        </a:p>
        <a:p>
          <a:r>
            <a:rPr lang="fr-FR" sz="1100" baseline="0"/>
            <a:t>Jusque là, mon fichier fonctionne.</a:t>
          </a:r>
        </a:p>
        <a:p>
          <a:r>
            <a:rPr lang="fr-FR" sz="1100" baseline="0"/>
            <a:t>Ce que je souhaiterais, c'est que lorsque je place un agent de la brigade en remplacement en colonne D, son nom en colonne G ai une MFC (style  rayé) pour que visuellement je vois tout de suite qui reste disponible pour le reste des remplacements. Je pense qu'il faut faire une MFC avec une fonction de recherche mais je n'y arrive pas.</a:t>
          </a:r>
        </a:p>
        <a:p>
          <a:endParaRPr lang="fr-FR" sz="1100" baseline="0"/>
        </a:p>
        <a:p>
          <a:r>
            <a:rPr lang="fr-FR" sz="1100" baseline="0"/>
            <a:t>J'ai fais pas mal de recherches mais sans succès.</a:t>
          </a:r>
        </a:p>
        <a:p>
          <a:endParaRPr lang="fr-FR" sz="1100" baseline="0"/>
        </a:p>
        <a:p>
          <a:r>
            <a:rPr lang="fr-FR" sz="1100" baseline="0"/>
            <a:t>Merci d'avance pour votre aide.</a:t>
          </a:r>
        </a:p>
        <a:p>
          <a:endParaRPr lang="fr-FR" sz="1100" baseline="0"/>
        </a:p>
        <a:p>
          <a:r>
            <a:rPr lang="fr-FR" sz="1100" baseline="0"/>
            <a:t>Bonne soirée à vous tous.</a:t>
          </a:r>
        </a:p>
        <a:p>
          <a:endParaRPr lang="fr-FR" sz="1100" baseline="0"/>
        </a:p>
        <a:p>
          <a:endParaRPr lang="fr-FR" sz="1100" baseline="0"/>
        </a:p>
        <a:p>
          <a:endParaRPr lang="fr-FR" sz="1100" baseline="0"/>
        </a:p>
        <a:p>
          <a:endParaRPr lang="fr-FR" sz="1100" baseline="0"/>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9"/>
  <sheetViews>
    <sheetView workbookViewId="0">
      <selection activeCell="A33" sqref="A33"/>
    </sheetView>
  </sheetViews>
  <sheetFormatPr baseColWidth="10" defaultRowHeight="14.25" x14ac:dyDescent="0.2"/>
  <cols>
    <col min="1" max="1" width="16.625" customWidth="1"/>
    <col min="2" max="1015" width="10.625" customWidth="1"/>
  </cols>
  <sheetData>
    <row r="2" spans="1:4" s="1" customFormat="1" ht="28.35" customHeight="1" x14ac:dyDescent="0.2">
      <c r="A2" s="31" t="s">
        <v>1</v>
      </c>
      <c r="B2" s="31" t="s">
        <v>2</v>
      </c>
      <c r="C2" s="31" t="s">
        <v>28</v>
      </c>
      <c r="D2" s="32" t="s">
        <v>29</v>
      </c>
    </row>
    <row r="3" spans="1:4" x14ac:dyDescent="0.2">
      <c r="A3" t="s">
        <v>18</v>
      </c>
      <c r="B3" t="s">
        <v>12</v>
      </c>
      <c r="C3" t="s">
        <v>22</v>
      </c>
      <c r="D3" t="s">
        <v>30</v>
      </c>
    </row>
    <row r="4" spans="1:4" x14ac:dyDescent="0.2">
      <c r="A4" t="s">
        <v>19</v>
      </c>
      <c r="B4" t="s">
        <v>13</v>
      </c>
      <c r="C4" t="s">
        <v>23</v>
      </c>
      <c r="D4" t="s">
        <v>4</v>
      </c>
    </row>
    <row r="5" spans="1:4" x14ac:dyDescent="0.2">
      <c r="A5" t="s">
        <v>20</v>
      </c>
      <c r="B5" t="s">
        <v>14</v>
      </c>
      <c r="C5" t="s">
        <v>24</v>
      </c>
      <c r="D5" t="s">
        <v>31</v>
      </c>
    </row>
    <row r="6" spans="1:4" x14ac:dyDescent="0.2">
      <c r="A6" t="s">
        <v>21</v>
      </c>
      <c r="B6" t="s">
        <v>15</v>
      </c>
      <c r="C6" t="s">
        <v>25</v>
      </c>
      <c r="D6" t="s">
        <v>3</v>
      </c>
    </row>
    <row r="7" spans="1:4" x14ac:dyDescent="0.2">
      <c r="A7" t="s">
        <v>27</v>
      </c>
      <c r="B7" t="s">
        <v>16</v>
      </c>
      <c r="C7" t="s">
        <v>26</v>
      </c>
      <c r="D7" t="s">
        <v>33</v>
      </c>
    </row>
    <row r="8" spans="1:4" x14ac:dyDescent="0.2">
      <c r="B8" t="s">
        <v>17</v>
      </c>
      <c r="D8" t="s">
        <v>11</v>
      </c>
    </row>
    <row r="9" spans="1:4" x14ac:dyDescent="0.2">
      <c r="D9" t="s">
        <v>32</v>
      </c>
    </row>
  </sheetData>
  <printOptions horizontalCentered="1"/>
  <pageMargins left="7.8346456692913388E-2" right="7.8346456692913388E-2" top="0.35393700787401572" bottom="0.2748031496062992" header="0.15748031496062992" footer="7.8346456692913388E-2"/>
  <pageSetup paperSize="0" scale="43" fitToWidth="0" fitToHeight="0" pageOrder="overThenDown" orientation="portrait" useFirstPageNumber="1"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6"/>
  <sheetViews>
    <sheetView showGridLines="0" zoomScale="90" zoomScaleNormal="90" workbookViewId="0">
      <selection activeCell="D6" sqref="D6"/>
    </sheetView>
  </sheetViews>
  <sheetFormatPr baseColWidth="10" defaultRowHeight="14.25" x14ac:dyDescent="0.2"/>
  <cols>
    <col min="1" max="1" width="20.625" style="3" customWidth="1"/>
    <col min="2" max="2" width="16.625" style="3" customWidth="1"/>
    <col min="3" max="3" width="6.625" style="22" customWidth="1"/>
    <col min="4" max="5" width="16.625" style="3" customWidth="1"/>
    <col min="6" max="6" width="4.625" style="3" customWidth="1"/>
    <col min="7" max="7" width="16.625" style="3" customWidth="1"/>
    <col min="8" max="8" width="6.625" style="3" customWidth="1"/>
    <col min="9" max="16384" width="11" style="3"/>
  </cols>
  <sheetData>
    <row r="3" spans="1:9" ht="24.95" customHeight="1" x14ac:dyDescent="0.2">
      <c r="A3" s="27" t="s">
        <v>8</v>
      </c>
      <c r="B3" s="28" t="s">
        <v>7</v>
      </c>
      <c r="C3" s="29" t="s">
        <v>10</v>
      </c>
      <c r="D3" s="30" t="s">
        <v>6</v>
      </c>
      <c r="E3" s="28" t="s">
        <v>9</v>
      </c>
      <c r="F3" s="2"/>
      <c r="G3" s="30" t="s">
        <v>5</v>
      </c>
    </row>
    <row r="4" spans="1:9" x14ac:dyDescent="0.2">
      <c r="A4" s="4" t="s">
        <v>18</v>
      </c>
      <c r="B4" s="2" t="s">
        <v>12</v>
      </c>
      <c r="C4" s="5" t="s">
        <v>30</v>
      </c>
      <c r="D4" s="6"/>
      <c r="E4" s="7"/>
      <c r="G4" s="6" t="s">
        <v>22</v>
      </c>
    </row>
    <row r="5" spans="1:9" x14ac:dyDescent="0.2">
      <c r="A5" s="4"/>
      <c r="B5" s="2" t="s">
        <v>13</v>
      </c>
      <c r="C5" s="5"/>
      <c r="D5" s="8"/>
      <c r="E5" s="9"/>
      <c r="G5" s="8" t="s">
        <v>23</v>
      </c>
    </row>
    <row r="6" spans="1:9" ht="18" x14ac:dyDescent="0.2">
      <c r="A6" s="4"/>
      <c r="B6" s="10">
        <f>COUNTA(B4:B5)-C6</f>
        <v>1</v>
      </c>
      <c r="C6" s="11">
        <f>COUNTA(C4:C5)</f>
        <v>1</v>
      </c>
      <c r="D6" s="12">
        <f>COUNTA(D4:D5)+B6</f>
        <v>1</v>
      </c>
      <c r="E6" s="13"/>
      <c r="G6" s="8" t="s">
        <v>24</v>
      </c>
    </row>
    <row r="7" spans="1:9" x14ac:dyDescent="0.2">
      <c r="A7" s="14" t="s">
        <v>19</v>
      </c>
      <c r="B7" s="33" t="s">
        <v>14</v>
      </c>
      <c r="C7" s="34" t="s">
        <v>33</v>
      </c>
      <c r="D7" s="8"/>
      <c r="E7" s="16"/>
      <c r="G7" s="8" t="s">
        <v>25</v>
      </c>
    </row>
    <row r="8" spans="1:9" ht="18" x14ac:dyDescent="0.2">
      <c r="A8" s="17"/>
      <c r="B8" s="18">
        <f>COUNTA(B7)-C8</f>
        <v>0</v>
      </c>
      <c r="C8" s="19">
        <f>COUNTA(C7)</f>
        <v>1</v>
      </c>
      <c r="D8" s="11">
        <f>COUNTA(D7)+B8</f>
        <v>0</v>
      </c>
      <c r="E8" s="20"/>
      <c r="G8" s="21" t="s">
        <v>26</v>
      </c>
    </row>
    <row r="9" spans="1:9" x14ac:dyDescent="0.2">
      <c r="A9" s="4" t="s">
        <v>20</v>
      </c>
      <c r="B9" s="2" t="s">
        <v>15</v>
      </c>
      <c r="C9" s="6" t="s">
        <v>31</v>
      </c>
      <c r="D9" s="6"/>
      <c r="E9" s="9"/>
      <c r="G9" s="22"/>
    </row>
    <row r="10" spans="1:9" ht="18" x14ac:dyDescent="0.2">
      <c r="A10" s="4"/>
      <c r="B10" s="10">
        <f>COUNTA(B9)-C10</f>
        <v>0</v>
      </c>
      <c r="C10" s="20">
        <f>COUNTA(C9)</f>
        <v>1</v>
      </c>
      <c r="D10" s="23">
        <f>COUNTA(D9)+B10</f>
        <v>0</v>
      </c>
      <c r="E10" s="13"/>
      <c r="G10" s="22"/>
    </row>
    <row r="11" spans="1:9" x14ac:dyDescent="0.2">
      <c r="A11" s="14" t="s">
        <v>21</v>
      </c>
      <c r="B11" s="15" t="s">
        <v>16</v>
      </c>
      <c r="C11" s="5"/>
      <c r="D11" s="6"/>
      <c r="E11" s="7"/>
      <c r="G11" s="22"/>
      <c r="I11" s="24"/>
    </row>
    <row r="12" spans="1:9" x14ac:dyDescent="0.2">
      <c r="A12" s="4"/>
      <c r="B12" s="2" t="s">
        <v>17</v>
      </c>
      <c r="C12" s="5" t="s">
        <v>3</v>
      </c>
      <c r="D12" s="8" t="s">
        <v>25</v>
      </c>
      <c r="E12" s="9"/>
      <c r="G12" s="22"/>
      <c r="I12" s="24"/>
    </row>
    <row r="13" spans="1:9" ht="18" x14ac:dyDescent="0.2">
      <c r="A13" s="17"/>
      <c r="B13" s="18">
        <f>COUNTA(B11:B12)-C13</f>
        <v>1</v>
      </c>
      <c r="C13" s="25">
        <f>COUNTA(C11:C12)</f>
        <v>1</v>
      </c>
      <c r="D13" s="12">
        <f>COUNTA(D11:D12)+B13</f>
        <v>2</v>
      </c>
      <c r="E13" s="26"/>
      <c r="G13" s="22"/>
      <c r="I13" s="24"/>
    </row>
    <row r="14" spans="1:9" x14ac:dyDescent="0.2">
      <c r="I14" s="24"/>
    </row>
    <row r="15" spans="1:9" x14ac:dyDescent="0.2">
      <c r="D15" s="3" t="s">
        <v>0</v>
      </c>
      <c r="I15" s="24"/>
    </row>
    <row r="16" spans="1:9" x14ac:dyDescent="0.2">
      <c r="I16" s="24"/>
    </row>
  </sheetData>
  <sortState ref="A4:A13">
    <sortCondition ref="A4"/>
  </sortState>
  <conditionalFormatting sqref="A4:C4 A4:A6">
    <cfRule type="expression" dxfId="37" priority="24">
      <formula>OR($D$4="BRIGADE 1",$D$4="BRIGADE 2",$D$4="BRIGADE 3",$D$4="BRIGADE 4",$D$4="BRIGADE 5")</formula>
    </cfRule>
    <cfRule type="expression" dxfId="36" priority="25">
      <formula>OR($C$4=ABSENCES)</formula>
    </cfRule>
  </conditionalFormatting>
  <conditionalFormatting sqref="A7:C7 A7:A8">
    <cfRule type="expression" dxfId="35" priority="19">
      <formula>OR($D$7="BRIGADE 1",$D$7="BRIGADE 2",$D$7="BRIGADE 3",$D$7="BRIGADE 4",$D$7="BRIGADE 5")</formula>
    </cfRule>
    <cfRule type="expression" dxfId="34" priority="20">
      <formula>OR($C$7=ABSENCES)</formula>
    </cfRule>
  </conditionalFormatting>
  <conditionalFormatting sqref="A9:C9 A9:A10">
    <cfRule type="expression" dxfId="33" priority="5">
      <formula>OR($D$9="BRIGADE 1",$D$9="BRIGADE 2",$D$9="BRIGADE 3",$D$9="BRIGADE 4",$D$9="BRIGADE 5")</formula>
    </cfRule>
    <cfRule type="expression" dxfId="32" priority="10">
      <formula>OR($C$9=ABSENCES)</formula>
    </cfRule>
  </conditionalFormatting>
  <conditionalFormatting sqref="A5:C5 A4:A6">
    <cfRule type="expression" dxfId="31" priority="21">
      <formula>OR($D$5="BRIGADE 1",$D$5="BRIGADE 2",$D$5="BRIGADE 3",$D$5="BRIGADE 4",$D$5="BRIGADE 5")</formula>
    </cfRule>
    <cfRule type="expression" dxfId="30" priority="23">
      <formula>OR($C$5=ABSENCES)</formula>
    </cfRule>
  </conditionalFormatting>
  <conditionalFormatting sqref="A11:C11 A11:A13">
    <cfRule type="expression" dxfId="29" priority="3">
      <formula>OR($D$11="BRIGADE 1",$D$11="BRIGADE 2",$D$11="BRIGADE 3",$D$11="BRIGADE 4",$D$11="BRIGADE 5")</formula>
    </cfRule>
    <cfRule type="expression" dxfId="28" priority="4">
      <formula>OR($C$11=ABSENCES)</formula>
    </cfRule>
  </conditionalFormatting>
  <conditionalFormatting sqref="A12:C12 A11:A13">
    <cfRule type="expression" dxfId="27" priority="1">
      <formula>OR($D$12="BRIGADE 1",$D$12="BRIGADE 2",$D$12="BRIGADE 3",$D$12="BRIGADE 4",$D$12="BRIGADE 5")</formula>
    </cfRule>
    <cfRule type="expression" dxfId="26" priority="2">
      <formula>OR($C$12=ABSENCES)</formula>
    </cfRule>
  </conditionalFormatting>
  <dataValidations count="2">
    <dataValidation type="list" allowBlank="1" showInputMessage="1" showErrorMessage="1" sqref="C4 C5 C7 C9 C11 C12">
      <formula1>ABSENCES</formula1>
    </dataValidation>
    <dataValidation type="list" allowBlank="1" showInputMessage="1" showErrorMessage="1" sqref="D4 D5 D7 D9 D11 D12">
      <formula1>BRIGADE</formula1>
    </dataValidation>
  </dataValidations>
  <pageMargins left="0.31496062992125984" right="0.31496062992125984" top="0.39370078740157483" bottom="0" header="0.31496062992125984" footer="0.31496062992125984"/>
  <pageSetup paperSize="9" scale="4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6"/>
  <sheetViews>
    <sheetView showGridLines="0" tabSelected="1" zoomScale="90" zoomScaleNormal="90" workbookViewId="0">
      <selection activeCell="E20" sqref="E20"/>
    </sheetView>
  </sheetViews>
  <sheetFormatPr baseColWidth="10" defaultRowHeight="14.25" x14ac:dyDescent="0.2"/>
  <cols>
    <col min="1" max="1" width="20.625" style="3" customWidth="1"/>
    <col min="2" max="2" width="16.625" style="3" customWidth="1"/>
    <col min="3" max="3" width="6.625" style="22" customWidth="1"/>
    <col min="4" max="5" width="16.625" style="3" customWidth="1"/>
    <col min="6" max="6" width="4.625" style="3" customWidth="1"/>
    <col min="7" max="7" width="16.625" style="3" customWidth="1"/>
    <col min="8" max="8" width="6.625" style="3" customWidth="1"/>
    <col min="9" max="16384" width="11" style="3"/>
  </cols>
  <sheetData>
    <row r="3" spans="1:9" ht="24.95" customHeight="1" x14ac:dyDescent="0.2">
      <c r="A3" s="35" t="s">
        <v>8</v>
      </c>
      <c r="B3" s="36" t="s">
        <v>7</v>
      </c>
      <c r="C3" s="30" t="s">
        <v>10</v>
      </c>
      <c r="D3" s="30" t="s">
        <v>6</v>
      </c>
      <c r="E3" s="36" t="s">
        <v>9</v>
      </c>
      <c r="F3" s="2"/>
      <c r="G3" s="30" t="s">
        <v>5</v>
      </c>
    </row>
    <row r="4" spans="1:9" ht="18" x14ac:dyDescent="0.2">
      <c r="A4" s="14" t="s">
        <v>18</v>
      </c>
      <c r="B4" s="38">
        <f>COUNTA(B5:B6)-C4</f>
        <v>1</v>
      </c>
      <c r="C4" s="39">
        <f>COUNTA(C5:C6)</f>
        <v>1</v>
      </c>
      <c r="D4" s="39">
        <f>COUNTA(D5:D6)+B4</f>
        <v>1</v>
      </c>
      <c r="E4" s="38"/>
      <c r="G4" s="6" t="s">
        <v>22</v>
      </c>
    </row>
    <row r="5" spans="1:9" x14ac:dyDescent="0.2">
      <c r="A5" s="37"/>
      <c r="B5" s="37" t="s">
        <v>12</v>
      </c>
      <c r="C5" s="8" t="s">
        <v>30</v>
      </c>
      <c r="D5" s="8"/>
      <c r="E5" s="37"/>
      <c r="G5" s="8" t="s">
        <v>23</v>
      </c>
    </row>
    <row r="6" spans="1:9" x14ac:dyDescent="0.2">
      <c r="A6" s="17"/>
      <c r="B6" s="40" t="s">
        <v>13</v>
      </c>
      <c r="C6" s="21"/>
      <c r="D6" s="21"/>
      <c r="E6" s="40"/>
      <c r="G6" s="8" t="s">
        <v>24</v>
      </c>
    </row>
    <row r="7" spans="1:9" ht="18" x14ac:dyDescent="0.2">
      <c r="A7" s="14" t="s">
        <v>19</v>
      </c>
      <c r="B7" s="38">
        <f>COUNTA(B8)-C7</f>
        <v>0</v>
      </c>
      <c r="C7" s="38">
        <f>COUNTA(C8)</f>
        <v>1</v>
      </c>
      <c r="D7" s="39">
        <f>COUNTA(D8)+B7</f>
        <v>1</v>
      </c>
      <c r="E7" s="38"/>
      <c r="G7" s="8" t="s">
        <v>25</v>
      </c>
    </row>
    <row r="8" spans="1:9" x14ac:dyDescent="0.2">
      <c r="A8" s="17"/>
      <c r="B8" s="40" t="s">
        <v>14</v>
      </c>
      <c r="C8" s="21" t="s">
        <v>33</v>
      </c>
      <c r="D8" s="21" t="s">
        <v>22</v>
      </c>
      <c r="E8" s="40"/>
      <c r="G8" s="21" t="s">
        <v>26</v>
      </c>
    </row>
    <row r="9" spans="1:9" ht="18" x14ac:dyDescent="0.2">
      <c r="A9" s="14" t="s">
        <v>20</v>
      </c>
      <c r="B9" s="38">
        <f>COUNTA(B10)-C9</f>
        <v>0</v>
      </c>
      <c r="C9" s="38">
        <f>COUNTA(C10)</f>
        <v>1</v>
      </c>
      <c r="D9" s="39">
        <f>COUNTA(D10)+B9</f>
        <v>1</v>
      </c>
      <c r="E9" s="38"/>
    </row>
    <row r="10" spans="1:9" x14ac:dyDescent="0.2">
      <c r="A10" s="17"/>
      <c r="B10" s="40" t="s">
        <v>15</v>
      </c>
      <c r="C10" s="21" t="s">
        <v>31</v>
      </c>
      <c r="D10" s="21" t="s">
        <v>25</v>
      </c>
      <c r="E10" s="40"/>
    </row>
    <row r="11" spans="1:9" ht="18" x14ac:dyDescent="0.2">
      <c r="A11" s="4" t="s">
        <v>21</v>
      </c>
      <c r="B11" s="38">
        <f>COUNTA(B12:B13)-C11</f>
        <v>1</v>
      </c>
      <c r="C11" s="38">
        <f>COUNTA(C12:C13)</f>
        <v>1</v>
      </c>
      <c r="D11" s="39">
        <f>COUNTA(D12:D13)+B11</f>
        <v>2</v>
      </c>
      <c r="E11" s="38"/>
      <c r="I11" s="24"/>
    </row>
    <row r="12" spans="1:9" x14ac:dyDescent="0.2">
      <c r="A12" s="4"/>
      <c r="B12" s="37" t="s">
        <v>16</v>
      </c>
      <c r="C12" s="8"/>
      <c r="D12" s="8"/>
      <c r="E12" s="37"/>
      <c r="G12" s="22"/>
      <c r="I12" s="24"/>
    </row>
    <row r="13" spans="1:9" x14ac:dyDescent="0.2">
      <c r="A13" s="17"/>
      <c r="B13" s="40" t="s">
        <v>17</v>
      </c>
      <c r="C13" s="21" t="s">
        <v>3</v>
      </c>
      <c r="D13" s="21" t="s">
        <v>22</v>
      </c>
      <c r="E13" s="40"/>
      <c r="G13" s="22"/>
      <c r="I13" s="24"/>
    </row>
    <row r="14" spans="1:9" x14ac:dyDescent="0.2">
      <c r="I14" s="24"/>
    </row>
    <row r="15" spans="1:9" x14ac:dyDescent="0.2">
      <c r="D15" s="3" t="s">
        <v>0</v>
      </c>
      <c r="I15" s="24"/>
    </row>
    <row r="16" spans="1:9" x14ac:dyDescent="0.2">
      <c r="I16" s="24"/>
    </row>
  </sheetData>
  <conditionalFormatting sqref="B4:C13">
    <cfRule type="expression" dxfId="7" priority="14">
      <formula>OR($C4=ABSENCES)</formula>
    </cfRule>
  </conditionalFormatting>
  <conditionalFormatting sqref="A4:C13">
    <cfRule type="expression" dxfId="6" priority="3" stopIfTrue="1">
      <formula>LEFT($D4,7)="BRIGADE"</formula>
    </cfRule>
  </conditionalFormatting>
  <conditionalFormatting sqref="A4:A13">
    <cfRule type="expression" dxfId="5" priority="1">
      <formula>$B4+$C4-$D4&gt;0</formula>
    </cfRule>
  </conditionalFormatting>
  <conditionalFormatting sqref="G4:G8">
    <cfRule type="expression" dxfId="4" priority="15">
      <formula>COUNTIF($D$4:$D$13,$G4)&gt;0</formula>
    </cfRule>
  </conditionalFormatting>
  <dataValidations count="2">
    <dataValidation type="list" allowBlank="1" showInputMessage="1" showErrorMessage="1" sqref="D5:D6 D8 D12:D13 D10">
      <formula1>BRIGADE</formula1>
    </dataValidation>
    <dataValidation type="list" allowBlank="1" showInputMessage="1" showErrorMessage="1" sqref="C5:C6 C8 C12:C13 C10">
      <formula1>ABSENCES</formula1>
    </dataValidation>
  </dataValidations>
  <pageMargins left="0.31496062992125984" right="0.31496062992125984" top="0.39370078740157483" bottom="0" header="0.31496062992125984" footer="0.31496062992125984"/>
  <pageSetup paperSize="9" scale="40" orientation="landscape" r:id="rId1"/>
  <drawing r:id="rId2"/>
</worksheet>
</file>

<file path=docProps/app.xml><?xml version="1.0" encoding="utf-8"?>
<Properties xmlns="http://schemas.openxmlformats.org/officeDocument/2006/extended-properties" xmlns:vt="http://schemas.openxmlformats.org/officeDocument/2006/docPropsVTypes">
  <TotalTime>4323</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24</vt:i4>
      </vt:variant>
    </vt:vector>
  </HeadingPairs>
  <TitlesOfParts>
    <vt:vector size="27" baseType="lpstr">
      <vt:lpstr>TABLES</vt:lpstr>
      <vt:lpstr>Feuil1</vt:lpstr>
      <vt:lpstr>Feuil1 (2)</vt:lpstr>
      <vt:lpstr>ABSENCES</vt:lpstr>
      <vt:lpstr>BRIGADE</vt:lpstr>
      <vt:lpstr>'Feuil1 (2)'!RESTAURANT_1_1</vt:lpstr>
      <vt:lpstr>RESTAURANT_1_1</vt:lpstr>
      <vt:lpstr>'Feuil1 (2)'!RESTAURANT_1_2</vt:lpstr>
      <vt:lpstr>RESTAURANT_1_2</vt:lpstr>
      <vt:lpstr>'Feuil1 (2)'!RESTAURANT_1_3</vt:lpstr>
      <vt:lpstr>RESTAURANT_1_3</vt:lpstr>
      <vt:lpstr>'Feuil1 (2)'!RESTAURANT_1_4</vt:lpstr>
      <vt:lpstr>RESTAURANT_1_4</vt:lpstr>
      <vt:lpstr>'Feuil1 (2)'!RESTAURANT_2_1</vt:lpstr>
      <vt:lpstr>RESTAURANT_2_1</vt:lpstr>
      <vt:lpstr>'Feuil1 (2)'!RESTAURANT_2_2</vt:lpstr>
      <vt:lpstr>RESTAURANT_2_2</vt:lpstr>
      <vt:lpstr>'Feuil1 (2)'!RESTAURANT_3_1</vt:lpstr>
      <vt:lpstr>RESTAURANT_3_1</vt:lpstr>
      <vt:lpstr>'Feuil1 (2)'!RESTAURANT_3_2</vt:lpstr>
      <vt:lpstr>RESTAURANT_3_2</vt:lpstr>
      <vt:lpstr>'Feuil1 (2)'!RESTAURANT_4_1</vt:lpstr>
      <vt:lpstr>RESTAURANT_4_1</vt:lpstr>
      <vt:lpstr>'Feuil1 (2)'!RESTAURANT_4_2</vt:lpstr>
      <vt:lpstr>RESTAURANT_4_2</vt:lpstr>
      <vt:lpstr>'Feuil1 (2)'!RESTAURANT_4_3</vt:lpstr>
      <vt:lpstr>RESTAURANT_4_3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Bizet</dc:creator>
  <cp:lastModifiedBy>JersMath</cp:lastModifiedBy>
  <cp:revision>262</cp:revision>
  <cp:lastPrinted>2017-10-08T04:53:20Z</cp:lastPrinted>
  <dcterms:created xsi:type="dcterms:W3CDTF">2016-05-12T16:20:56Z</dcterms:created>
  <dcterms:modified xsi:type="dcterms:W3CDTF">2017-10-08T19:36:57Z</dcterms:modified>
</cp:coreProperties>
</file>