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pivotCache/pivotCacheDefinition5.xml" ContentType="application/vnd.openxmlformats-officedocument.spreadsheetml.pivotCacheDefinition+xml"/>
  <Override PartName="/xl/pivotCache/pivotCacheRecords5.xml" ContentType="application/vnd.openxmlformats-officedocument.spreadsheetml.pivotCacheRecords+xml"/>
  <Override PartName="/xl/pivotCache/pivotCacheDefinition6.xml" ContentType="application/vnd.openxmlformats-officedocument.spreadsheetml.pivotCacheDefinition+xml"/>
  <Override PartName="/xl/pivotCache/pivotCacheRecords6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 hidePivotFieldList="1"/>
  <bookViews>
    <workbookView xWindow="0" yWindow="0" windowWidth="20490" windowHeight="7005" activeTab="1"/>
  </bookViews>
  <sheets>
    <sheet name="JOUEURS OU EQUIPES" sheetId="4" r:id="rId1"/>
    <sheet name="RENCONTRES" sheetId="3" r:id="rId2"/>
    <sheet name="CLASSEMENTS" sheetId="1" r:id="rId3"/>
    <sheet name="TCD" sheetId="2" r:id="rId4"/>
  </sheets>
  <calcPr calcId="145621"/>
  <pivotCaches>
    <pivotCache cacheId="0" r:id="rId5"/>
    <pivotCache cacheId="1" r:id="rId6"/>
    <pivotCache cacheId="2" r:id="rId7"/>
    <pivotCache cacheId="3" r:id="rId8"/>
    <pivotCache cacheId="4" r:id="rId9"/>
    <pivotCache cacheId="5" r:id="rId10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9" i="1" l="1"/>
  <c r="O19" i="1"/>
  <c r="P19" i="1"/>
  <c r="Q19" i="1"/>
  <c r="R19" i="1"/>
  <c r="N20" i="1"/>
  <c r="O20" i="1"/>
  <c r="P20" i="1"/>
  <c r="Q20" i="1"/>
  <c r="R20" i="1"/>
  <c r="N13" i="1"/>
  <c r="O13" i="1"/>
  <c r="P13" i="1"/>
  <c r="Q13" i="1"/>
  <c r="R13" i="1"/>
  <c r="N17" i="1"/>
  <c r="O17" i="1"/>
  <c r="P17" i="1"/>
  <c r="Q17" i="1"/>
  <c r="R17" i="1"/>
  <c r="N14" i="1"/>
  <c r="O14" i="1"/>
  <c r="P14" i="1"/>
  <c r="Q14" i="1"/>
  <c r="R14" i="1"/>
  <c r="N16" i="1"/>
  <c r="O16" i="1"/>
  <c r="P16" i="1"/>
  <c r="Q16" i="1"/>
  <c r="R16" i="1"/>
  <c r="N15" i="1"/>
  <c r="O15" i="1"/>
  <c r="M19" i="1" s="1"/>
  <c r="P15" i="1"/>
  <c r="Q15" i="1"/>
  <c r="R15" i="1"/>
  <c r="N18" i="1"/>
  <c r="O18" i="1"/>
  <c r="P18" i="1"/>
  <c r="Q18" i="1"/>
  <c r="R18" i="1"/>
  <c r="O12" i="1"/>
  <c r="P12" i="1"/>
  <c r="Q12" i="1"/>
  <c r="R12" i="1"/>
  <c r="N12" i="1"/>
  <c r="H19" i="1"/>
  <c r="I19" i="1"/>
  <c r="G19" i="1" s="1"/>
  <c r="J19" i="1"/>
  <c r="K19" i="1"/>
  <c r="L19" i="1"/>
  <c r="H20" i="1"/>
  <c r="I20" i="1"/>
  <c r="J20" i="1"/>
  <c r="K20" i="1"/>
  <c r="L20" i="1"/>
  <c r="H13" i="1"/>
  <c r="I13" i="1"/>
  <c r="J13" i="1"/>
  <c r="K13" i="1"/>
  <c r="L13" i="1"/>
  <c r="H18" i="1"/>
  <c r="I18" i="1"/>
  <c r="J18" i="1"/>
  <c r="K18" i="1"/>
  <c r="L18" i="1"/>
  <c r="H17" i="1"/>
  <c r="I17" i="1"/>
  <c r="J17" i="1"/>
  <c r="K17" i="1"/>
  <c r="L17" i="1"/>
  <c r="H14" i="1"/>
  <c r="I14" i="1"/>
  <c r="G18" i="1" s="1"/>
  <c r="J14" i="1"/>
  <c r="K14" i="1"/>
  <c r="L14" i="1"/>
  <c r="H16" i="1"/>
  <c r="I16" i="1"/>
  <c r="J16" i="1"/>
  <c r="K16" i="1"/>
  <c r="L16" i="1"/>
  <c r="H15" i="1"/>
  <c r="I15" i="1"/>
  <c r="J15" i="1"/>
  <c r="K15" i="1"/>
  <c r="L15" i="1"/>
  <c r="I12" i="1"/>
  <c r="J12" i="1"/>
  <c r="K12" i="1"/>
  <c r="L12" i="1"/>
  <c r="H12" i="1"/>
  <c r="B20" i="1"/>
  <c r="C20" i="1"/>
  <c r="D20" i="1"/>
  <c r="E20" i="1"/>
  <c r="F20" i="1"/>
  <c r="B18" i="1"/>
  <c r="C18" i="1"/>
  <c r="D18" i="1"/>
  <c r="E18" i="1"/>
  <c r="F18" i="1"/>
  <c r="B17" i="1"/>
  <c r="C17" i="1"/>
  <c r="D17" i="1"/>
  <c r="E17" i="1"/>
  <c r="F17" i="1"/>
  <c r="B14" i="1"/>
  <c r="C14" i="1"/>
  <c r="D14" i="1"/>
  <c r="E14" i="1"/>
  <c r="F14" i="1"/>
  <c r="B16" i="1"/>
  <c r="C16" i="1"/>
  <c r="D16" i="1"/>
  <c r="E16" i="1"/>
  <c r="F16" i="1"/>
  <c r="B15" i="1"/>
  <c r="C15" i="1"/>
  <c r="D15" i="1"/>
  <c r="E15" i="1"/>
  <c r="F15" i="1"/>
  <c r="B13" i="1"/>
  <c r="C13" i="1"/>
  <c r="D13" i="1"/>
  <c r="E13" i="1"/>
  <c r="F13" i="1"/>
  <c r="B19" i="1"/>
  <c r="C19" i="1"/>
  <c r="D19" i="1"/>
  <c r="E19" i="1"/>
  <c r="F19" i="1"/>
  <c r="C12" i="1"/>
  <c r="D12" i="1"/>
  <c r="E12" i="1"/>
  <c r="F12" i="1"/>
  <c r="B12" i="1"/>
  <c r="M20" i="1"/>
  <c r="N10" i="1"/>
  <c r="O10" i="1"/>
  <c r="P10" i="1"/>
  <c r="Q10" i="1"/>
  <c r="R10" i="1"/>
  <c r="N8" i="1"/>
  <c r="O8" i="1"/>
  <c r="P8" i="1"/>
  <c r="Q8" i="1"/>
  <c r="R8" i="1"/>
  <c r="N6" i="1"/>
  <c r="O6" i="1"/>
  <c r="P6" i="1"/>
  <c r="Q6" i="1"/>
  <c r="R6" i="1"/>
  <c r="N7" i="1"/>
  <c r="O7" i="1"/>
  <c r="P7" i="1"/>
  <c r="Q7" i="1"/>
  <c r="R7" i="1"/>
  <c r="N4" i="1"/>
  <c r="O4" i="1"/>
  <c r="P4" i="1"/>
  <c r="Q4" i="1"/>
  <c r="R4" i="1"/>
  <c r="N3" i="1"/>
  <c r="O3" i="1"/>
  <c r="P3" i="1"/>
  <c r="Q3" i="1"/>
  <c r="R3" i="1"/>
  <c r="N5" i="1"/>
  <c r="O5" i="1"/>
  <c r="P5" i="1"/>
  <c r="Q5" i="1"/>
  <c r="R5" i="1"/>
  <c r="N9" i="1"/>
  <c r="O9" i="1"/>
  <c r="P9" i="1"/>
  <c r="Q9" i="1"/>
  <c r="R9" i="1"/>
  <c r="O2" i="1"/>
  <c r="P2" i="1"/>
  <c r="Q2" i="1"/>
  <c r="R2" i="1"/>
  <c r="N2" i="1"/>
  <c r="H10" i="1"/>
  <c r="I10" i="1"/>
  <c r="J10" i="1"/>
  <c r="K10" i="1"/>
  <c r="L10" i="1"/>
  <c r="H3" i="1"/>
  <c r="I3" i="1"/>
  <c r="J3" i="1"/>
  <c r="K3" i="1"/>
  <c r="L3" i="1"/>
  <c r="H9" i="1"/>
  <c r="I9" i="1"/>
  <c r="J9" i="1"/>
  <c r="K9" i="1"/>
  <c r="L9" i="1"/>
  <c r="H5" i="1"/>
  <c r="I5" i="1"/>
  <c r="J5" i="1"/>
  <c r="K5" i="1"/>
  <c r="L5" i="1"/>
  <c r="H7" i="1"/>
  <c r="I7" i="1"/>
  <c r="J7" i="1"/>
  <c r="K7" i="1"/>
  <c r="L7" i="1"/>
  <c r="H4" i="1"/>
  <c r="I4" i="1"/>
  <c r="J4" i="1"/>
  <c r="K4" i="1"/>
  <c r="L4" i="1"/>
  <c r="H6" i="1"/>
  <c r="I6" i="1"/>
  <c r="J6" i="1"/>
  <c r="K6" i="1"/>
  <c r="L6" i="1"/>
  <c r="H8" i="1"/>
  <c r="I8" i="1"/>
  <c r="J8" i="1"/>
  <c r="K8" i="1"/>
  <c r="L8" i="1"/>
  <c r="I2" i="1"/>
  <c r="J2" i="1"/>
  <c r="K2" i="1"/>
  <c r="L2" i="1"/>
  <c r="H2" i="1"/>
  <c r="B10" i="1"/>
  <c r="C10" i="1"/>
  <c r="D10" i="1"/>
  <c r="E10" i="1"/>
  <c r="F10" i="1"/>
  <c r="B9" i="1"/>
  <c r="C9" i="1"/>
  <c r="D9" i="1"/>
  <c r="E9" i="1"/>
  <c r="F9" i="1"/>
  <c r="B3" i="1"/>
  <c r="C3" i="1"/>
  <c r="D3" i="1"/>
  <c r="E3" i="1"/>
  <c r="F3" i="1"/>
  <c r="B8" i="1"/>
  <c r="C8" i="1"/>
  <c r="D8" i="1"/>
  <c r="E8" i="1"/>
  <c r="F8" i="1"/>
  <c r="B4" i="1"/>
  <c r="C4" i="1"/>
  <c r="D4" i="1"/>
  <c r="E4" i="1"/>
  <c r="F4" i="1"/>
  <c r="B6" i="1"/>
  <c r="C6" i="1"/>
  <c r="D6" i="1"/>
  <c r="E6" i="1"/>
  <c r="F6" i="1"/>
  <c r="B7" i="1"/>
  <c r="C7" i="1"/>
  <c r="D7" i="1"/>
  <c r="E7" i="1"/>
  <c r="F7" i="1"/>
  <c r="B5" i="1"/>
  <c r="C5" i="1"/>
  <c r="D5" i="1"/>
  <c r="E5" i="1"/>
  <c r="F5" i="1"/>
  <c r="C2" i="1"/>
  <c r="D2" i="1"/>
  <c r="E2" i="1"/>
  <c r="F2" i="1"/>
  <c r="B2" i="1"/>
  <c r="BG57" i="3"/>
  <c r="BF57" i="3"/>
  <c r="BH57" i="3" s="1"/>
  <c r="BE57" i="3"/>
  <c r="BD57" i="3"/>
  <c r="BC57" i="3"/>
  <c r="BB57" i="3"/>
  <c r="BA57" i="3"/>
  <c r="AZ57" i="3"/>
  <c r="AY57" i="3"/>
  <c r="AW57" i="3"/>
  <c r="AV57" i="3"/>
  <c r="AX57" i="3" s="1"/>
  <c r="AU57" i="3"/>
  <c r="AT57" i="3"/>
  <c r="AR57" i="3"/>
  <c r="AQ57" i="3"/>
  <c r="AS57" i="3" s="1"/>
  <c r="AP57" i="3"/>
  <c r="AO57" i="3"/>
  <c r="AM57" i="3"/>
  <c r="AL57" i="3"/>
  <c r="AN57" i="3" s="1"/>
  <c r="AK57" i="3"/>
  <c r="AJ57" i="3"/>
  <c r="AI57" i="3"/>
  <c r="AH57" i="3"/>
  <c r="AG57" i="3"/>
  <c r="AF57" i="3"/>
  <c r="AE57" i="3"/>
  <c r="BH56" i="3"/>
  <c r="BG56" i="3"/>
  <c r="BF56" i="3"/>
  <c r="BE56" i="3"/>
  <c r="BD56" i="3"/>
  <c r="BB56" i="3"/>
  <c r="BC56" i="3" s="1"/>
  <c r="BA56" i="3"/>
  <c r="AZ56" i="3"/>
  <c r="AY56" i="3"/>
  <c r="AW56" i="3"/>
  <c r="AV56" i="3"/>
  <c r="AX56" i="3" s="1"/>
  <c r="AU56" i="3"/>
  <c r="AT56" i="3"/>
  <c r="AR56" i="3"/>
  <c r="AQ56" i="3"/>
  <c r="AS56" i="3" s="1"/>
  <c r="AP56" i="3"/>
  <c r="AO56" i="3"/>
  <c r="AM56" i="3"/>
  <c r="AL56" i="3"/>
  <c r="AK56" i="3"/>
  <c r="AJ56" i="3"/>
  <c r="AH56" i="3"/>
  <c r="AG56" i="3"/>
  <c r="AF56" i="3"/>
  <c r="AE56" i="3"/>
  <c r="BG55" i="3"/>
  <c r="BF55" i="3"/>
  <c r="BH55" i="3" s="1"/>
  <c r="BE55" i="3"/>
  <c r="BD55" i="3"/>
  <c r="BB55" i="3"/>
  <c r="BA55" i="3"/>
  <c r="BC55" i="3" s="1"/>
  <c r="AZ55" i="3"/>
  <c r="AY55" i="3"/>
  <c r="AX55" i="3"/>
  <c r="AW55" i="3"/>
  <c r="AV55" i="3"/>
  <c r="AU55" i="3"/>
  <c r="AT55" i="3"/>
  <c r="AR55" i="3"/>
  <c r="AQ55" i="3"/>
  <c r="AS55" i="3" s="1"/>
  <c r="AP55" i="3"/>
  <c r="AO55" i="3"/>
  <c r="AM55" i="3"/>
  <c r="AL55" i="3"/>
  <c r="AN55" i="3" s="1"/>
  <c r="AK55" i="3"/>
  <c r="AJ55" i="3"/>
  <c r="AI55" i="3"/>
  <c r="AH55" i="3"/>
  <c r="AG55" i="3"/>
  <c r="AF55" i="3"/>
  <c r="AE55" i="3"/>
  <c r="BH54" i="3"/>
  <c r="BG54" i="3"/>
  <c r="BF54" i="3"/>
  <c r="BE54" i="3"/>
  <c r="BD54" i="3"/>
  <c r="BB54" i="3"/>
  <c r="BA54" i="3"/>
  <c r="BC54" i="3" s="1"/>
  <c r="AZ54" i="3"/>
  <c r="AY54" i="3"/>
  <c r="AX54" i="3"/>
  <c r="AW54" i="3"/>
  <c r="AV54" i="3"/>
  <c r="AU54" i="3"/>
  <c r="AT54" i="3"/>
  <c r="AS54" i="3"/>
  <c r="AR54" i="3"/>
  <c r="AQ54" i="3"/>
  <c r="AP54" i="3"/>
  <c r="AO54" i="3"/>
  <c r="AM54" i="3"/>
  <c r="AN54" i="3" s="1"/>
  <c r="AL54" i="3"/>
  <c r="AK54" i="3"/>
  <c r="AJ54" i="3"/>
  <c r="AH54" i="3"/>
  <c r="AG54" i="3"/>
  <c r="AI54" i="3" s="1"/>
  <c r="AF54" i="3"/>
  <c r="AE54" i="3"/>
  <c r="BG53" i="3"/>
  <c r="BH53" i="3" s="1"/>
  <c r="BF53" i="3"/>
  <c r="BE53" i="3"/>
  <c r="BD53" i="3"/>
  <c r="BB53" i="3"/>
  <c r="BA53" i="3"/>
  <c r="BC53" i="3" s="1"/>
  <c r="AZ53" i="3"/>
  <c r="AY53" i="3"/>
  <c r="AX53" i="3"/>
  <c r="AW53" i="3"/>
  <c r="AV53" i="3"/>
  <c r="AU53" i="3"/>
  <c r="AT53" i="3"/>
  <c r="AS53" i="3"/>
  <c r="AR53" i="3"/>
  <c r="AQ53" i="3"/>
  <c r="AP53" i="3"/>
  <c r="AO53" i="3"/>
  <c r="AN53" i="3"/>
  <c r="AM53" i="3"/>
  <c r="AL53" i="3"/>
  <c r="AK53" i="3"/>
  <c r="AJ53" i="3"/>
  <c r="AH53" i="3"/>
  <c r="AG53" i="3"/>
  <c r="AI53" i="3" s="1"/>
  <c r="AF53" i="3"/>
  <c r="AE53" i="3"/>
  <c r="BG52" i="3"/>
  <c r="BH52" i="3" s="1"/>
  <c r="BF52" i="3"/>
  <c r="BE52" i="3"/>
  <c r="BD52" i="3"/>
  <c r="BB52" i="3"/>
  <c r="BA52" i="3"/>
  <c r="BC52" i="3" s="1"/>
  <c r="AZ52" i="3"/>
  <c r="AY52" i="3"/>
  <c r="AW52" i="3"/>
  <c r="AV52" i="3"/>
  <c r="AX52" i="3" s="1"/>
  <c r="AU52" i="3"/>
  <c r="AT52" i="3"/>
  <c r="AR52" i="3"/>
  <c r="AQ52" i="3"/>
  <c r="AS52" i="3" s="1"/>
  <c r="AP52" i="3"/>
  <c r="AO52" i="3"/>
  <c r="AM52" i="3"/>
  <c r="AL52" i="3"/>
  <c r="AK52" i="3"/>
  <c r="AJ52" i="3"/>
  <c r="AH52" i="3"/>
  <c r="AG52" i="3"/>
  <c r="AF52" i="3"/>
  <c r="AE52" i="3"/>
  <c r="BH51" i="3"/>
  <c r="BG51" i="3"/>
  <c r="BF51" i="3"/>
  <c r="BE51" i="3"/>
  <c r="BD51" i="3"/>
  <c r="BC51" i="3"/>
  <c r="BB51" i="3"/>
  <c r="BA51" i="3"/>
  <c r="AZ51" i="3"/>
  <c r="AY51" i="3"/>
  <c r="AX51" i="3"/>
  <c r="AW51" i="3"/>
  <c r="AV51" i="3"/>
  <c r="AU51" i="3"/>
  <c r="AT51" i="3"/>
  <c r="AS51" i="3"/>
  <c r="AR51" i="3"/>
  <c r="AQ51" i="3"/>
  <c r="AP51" i="3"/>
  <c r="AO51" i="3"/>
  <c r="AM51" i="3"/>
  <c r="AL51" i="3"/>
  <c r="AN51" i="3" s="1"/>
  <c r="AK51" i="3"/>
  <c r="AJ51" i="3"/>
  <c r="AH51" i="3"/>
  <c r="AG51" i="3"/>
  <c r="AI51" i="3" s="1"/>
  <c r="AF51" i="3"/>
  <c r="AE51" i="3"/>
  <c r="BH50" i="3"/>
  <c r="BG50" i="3"/>
  <c r="BF50" i="3"/>
  <c r="BE50" i="3"/>
  <c r="BD50" i="3"/>
  <c r="BC50" i="3"/>
  <c r="BB50" i="3"/>
  <c r="BA50" i="3"/>
  <c r="AZ50" i="3"/>
  <c r="AY50" i="3"/>
  <c r="AX50" i="3"/>
  <c r="AW50" i="3"/>
  <c r="AV50" i="3"/>
  <c r="AU50" i="3"/>
  <c r="AT50" i="3"/>
  <c r="AS50" i="3"/>
  <c r="AR50" i="3"/>
  <c r="AQ50" i="3"/>
  <c r="AP50" i="3"/>
  <c r="AO50" i="3"/>
  <c r="AM50" i="3"/>
  <c r="AN50" i="3" s="1"/>
  <c r="AL50" i="3"/>
  <c r="AK50" i="3"/>
  <c r="AJ50" i="3"/>
  <c r="AH50" i="3"/>
  <c r="AG50" i="3"/>
  <c r="AI50" i="3" s="1"/>
  <c r="AF50" i="3"/>
  <c r="AE50" i="3"/>
  <c r="BH49" i="3"/>
  <c r="BG49" i="3"/>
  <c r="BF49" i="3"/>
  <c r="BE49" i="3"/>
  <c r="BD49" i="3"/>
  <c r="BC49" i="3"/>
  <c r="BB49" i="3"/>
  <c r="BA49" i="3"/>
  <c r="AZ49" i="3"/>
  <c r="AY49" i="3"/>
  <c r="AX49" i="3"/>
  <c r="AW49" i="3"/>
  <c r="AV49" i="3"/>
  <c r="AU49" i="3"/>
  <c r="AT49" i="3"/>
  <c r="AS49" i="3"/>
  <c r="AR49" i="3"/>
  <c r="AQ49" i="3"/>
  <c r="AP49" i="3"/>
  <c r="AO49" i="3"/>
  <c r="AM49" i="3"/>
  <c r="AL49" i="3"/>
  <c r="AN49" i="3" s="1"/>
  <c r="AK49" i="3"/>
  <c r="AJ49" i="3"/>
  <c r="AI49" i="3"/>
  <c r="AH49" i="3"/>
  <c r="AG49" i="3"/>
  <c r="AF49" i="3"/>
  <c r="AE49" i="3"/>
  <c r="BG48" i="3"/>
  <c r="BF48" i="3"/>
  <c r="BH48" i="3" s="1"/>
  <c r="BE48" i="3"/>
  <c r="BD48" i="3"/>
  <c r="BB48" i="3"/>
  <c r="BA48" i="3"/>
  <c r="BC48" i="3" s="1"/>
  <c r="AZ48" i="3"/>
  <c r="AY48" i="3"/>
  <c r="AW48" i="3"/>
  <c r="AV48" i="3"/>
  <c r="AX48" i="3" s="1"/>
  <c r="AU48" i="3"/>
  <c r="AT48" i="3"/>
  <c r="AR48" i="3"/>
  <c r="AQ48" i="3"/>
  <c r="AS48" i="3" s="1"/>
  <c r="AP48" i="3"/>
  <c r="AO48" i="3"/>
  <c r="AN48" i="3"/>
  <c r="AM48" i="3"/>
  <c r="AL48" i="3"/>
  <c r="AK48" i="3"/>
  <c r="AJ48" i="3"/>
  <c r="AH48" i="3"/>
  <c r="AG48" i="3"/>
  <c r="AF48" i="3"/>
  <c r="AE48" i="3"/>
  <c r="BG47" i="3"/>
  <c r="BH47" i="3" s="1"/>
  <c r="BF47" i="3"/>
  <c r="BE47" i="3"/>
  <c r="BD47" i="3"/>
  <c r="BC47" i="3"/>
  <c r="BB47" i="3"/>
  <c r="BA47" i="3"/>
  <c r="AZ47" i="3"/>
  <c r="AY47" i="3"/>
  <c r="AW47" i="3"/>
  <c r="AV47" i="3"/>
  <c r="AX47" i="3" s="1"/>
  <c r="AU47" i="3"/>
  <c r="AT47" i="3"/>
  <c r="AR47" i="3"/>
  <c r="AQ47" i="3"/>
  <c r="AS47" i="3" s="1"/>
  <c r="AP47" i="3"/>
  <c r="AO47" i="3"/>
  <c r="AM47" i="3"/>
  <c r="AL47" i="3"/>
  <c r="AN47" i="3" s="1"/>
  <c r="AK47" i="3"/>
  <c r="AJ47" i="3"/>
  <c r="AI47" i="3"/>
  <c r="AH47" i="3"/>
  <c r="AG47" i="3"/>
  <c r="AF47" i="3"/>
  <c r="AE47" i="3"/>
  <c r="BG46" i="3"/>
  <c r="BF46" i="3"/>
  <c r="BH46" i="3" s="1"/>
  <c r="BE46" i="3"/>
  <c r="BD46" i="3"/>
  <c r="BB46" i="3"/>
  <c r="BC46" i="3" s="1"/>
  <c r="BA46" i="3"/>
  <c r="AZ46" i="3"/>
  <c r="AY46" i="3"/>
  <c r="AW46" i="3"/>
  <c r="AV46" i="3"/>
  <c r="AX46" i="3" s="1"/>
  <c r="AU46" i="3"/>
  <c r="AT46" i="3"/>
  <c r="AS46" i="3"/>
  <c r="AR46" i="3"/>
  <c r="AQ46" i="3"/>
  <c r="AP46" i="3"/>
  <c r="AO46" i="3"/>
  <c r="AM46" i="3"/>
  <c r="AL46" i="3"/>
  <c r="AK46" i="3"/>
  <c r="AJ46" i="3"/>
  <c r="AH46" i="3"/>
  <c r="AG46" i="3"/>
  <c r="AI46" i="3" s="1"/>
  <c r="AF46" i="3"/>
  <c r="AE46" i="3"/>
  <c r="BH45" i="3"/>
  <c r="BG45" i="3"/>
  <c r="BF45" i="3"/>
  <c r="BE45" i="3"/>
  <c r="BD45" i="3"/>
  <c r="BB45" i="3"/>
  <c r="BA45" i="3"/>
  <c r="BC45" i="3" s="1"/>
  <c r="AZ45" i="3"/>
  <c r="AY45" i="3"/>
  <c r="AW45" i="3"/>
  <c r="AV45" i="3"/>
  <c r="AX45" i="3" s="1"/>
  <c r="AU45" i="3"/>
  <c r="AT45" i="3"/>
  <c r="AS45" i="3"/>
  <c r="AR45" i="3"/>
  <c r="AQ45" i="3"/>
  <c r="AP45" i="3"/>
  <c r="AO45" i="3"/>
  <c r="AN45" i="3"/>
  <c r="AM45" i="3"/>
  <c r="AL45" i="3"/>
  <c r="AK45" i="3"/>
  <c r="AJ45" i="3"/>
  <c r="AH45" i="3"/>
  <c r="AG45" i="3"/>
  <c r="AI45" i="3" s="1"/>
  <c r="AF45" i="3"/>
  <c r="AE45" i="3"/>
  <c r="BG44" i="3"/>
  <c r="BH44" i="3" s="1"/>
  <c r="BF44" i="3"/>
  <c r="BE44" i="3"/>
  <c r="BD44" i="3"/>
  <c r="BB44" i="3"/>
  <c r="BA44" i="3"/>
  <c r="BC44" i="3" s="1"/>
  <c r="AZ44" i="3"/>
  <c r="AY44" i="3"/>
  <c r="AW44" i="3"/>
  <c r="AV44" i="3"/>
  <c r="AX44" i="3" s="1"/>
  <c r="AU44" i="3"/>
  <c r="AT44" i="3"/>
  <c r="AR44" i="3"/>
  <c r="AQ44" i="3"/>
  <c r="AS44" i="3" s="1"/>
  <c r="AP44" i="3"/>
  <c r="AO44" i="3"/>
  <c r="AN44" i="3"/>
  <c r="AM44" i="3"/>
  <c r="AL44" i="3"/>
  <c r="AK44" i="3"/>
  <c r="AJ44" i="3"/>
  <c r="AH44" i="3"/>
  <c r="AG44" i="3"/>
  <c r="AF44" i="3"/>
  <c r="AE44" i="3"/>
  <c r="BG43" i="3"/>
  <c r="BF43" i="3"/>
  <c r="BH43" i="3" s="1"/>
  <c r="BE43" i="3"/>
  <c r="BD43" i="3"/>
  <c r="BB43" i="3"/>
  <c r="BA43" i="3"/>
  <c r="BC43" i="3" s="1"/>
  <c r="AZ43" i="3"/>
  <c r="AY43" i="3"/>
  <c r="AW43" i="3"/>
  <c r="AV43" i="3"/>
  <c r="AX43" i="3" s="1"/>
  <c r="AU43" i="3"/>
  <c r="AT43" i="3"/>
  <c r="AR43" i="3"/>
  <c r="AQ43" i="3"/>
  <c r="AS43" i="3" s="1"/>
  <c r="AP43" i="3"/>
  <c r="AO43" i="3"/>
  <c r="AM43" i="3"/>
  <c r="AL43" i="3"/>
  <c r="AN43" i="3" s="1"/>
  <c r="AK43" i="3"/>
  <c r="AJ43" i="3"/>
  <c r="AH43" i="3"/>
  <c r="AG43" i="3"/>
  <c r="AI43" i="3" s="1"/>
  <c r="AF43" i="3"/>
  <c r="AE43" i="3"/>
  <c r="BG42" i="3"/>
  <c r="BF42" i="3"/>
  <c r="BH42" i="3" s="1"/>
  <c r="BE42" i="3"/>
  <c r="BD42" i="3"/>
  <c r="BB42" i="3"/>
  <c r="BC42" i="3" s="1"/>
  <c r="BA42" i="3"/>
  <c r="AZ42" i="3"/>
  <c r="AY42" i="3"/>
  <c r="AX42" i="3"/>
  <c r="AW42" i="3"/>
  <c r="AV42" i="3"/>
  <c r="AU42" i="3"/>
  <c r="AT42" i="3"/>
  <c r="AR42" i="3"/>
  <c r="AQ42" i="3"/>
  <c r="AS42" i="3" s="1"/>
  <c r="AP42" i="3"/>
  <c r="AO42" i="3"/>
  <c r="AM42" i="3"/>
  <c r="AL42" i="3"/>
  <c r="AN42" i="3" s="1"/>
  <c r="AK42" i="3"/>
  <c r="AJ42" i="3"/>
  <c r="AH42" i="3"/>
  <c r="AG42" i="3"/>
  <c r="AI42" i="3" s="1"/>
  <c r="AF42" i="3"/>
  <c r="AE42" i="3"/>
  <c r="BH41" i="3"/>
  <c r="BG41" i="3"/>
  <c r="BF41" i="3"/>
  <c r="BE41" i="3"/>
  <c r="BD41" i="3"/>
  <c r="BB41" i="3"/>
  <c r="BA41" i="3"/>
  <c r="BC41" i="3" s="1"/>
  <c r="AZ41" i="3"/>
  <c r="AY41" i="3"/>
  <c r="AX41" i="3"/>
  <c r="AW41" i="3"/>
  <c r="AV41" i="3"/>
  <c r="AU41" i="3"/>
  <c r="AT41" i="3"/>
  <c r="AR41" i="3"/>
  <c r="AQ41" i="3"/>
  <c r="AS41" i="3" s="1"/>
  <c r="AP41" i="3"/>
  <c r="AO41" i="3"/>
  <c r="AM41" i="3"/>
  <c r="AL41" i="3"/>
  <c r="AN41" i="3" s="1"/>
  <c r="AK41" i="3"/>
  <c r="AJ41" i="3"/>
  <c r="AH41" i="3"/>
  <c r="AG41" i="3"/>
  <c r="AI41" i="3" s="1"/>
  <c r="AF41" i="3"/>
  <c r="AE41" i="3"/>
  <c r="BG40" i="3"/>
  <c r="BH40" i="3" s="1"/>
  <c r="BF40" i="3"/>
  <c r="BE40" i="3"/>
  <c r="BD40" i="3"/>
  <c r="BB40" i="3"/>
  <c r="BA40" i="3"/>
  <c r="BC40" i="3" s="1"/>
  <c r="AZ40" i="3"/>
  <c r="AY40" i="3"/>
  <c r="AX40" i="3"/>
  <c r="AW40" i="3"/>
  <c r="AV40" i="3"/>
  <c r="AU40" i="3"/>
  <c r="AT40" i="3"/>
  <c r="AR40" i="3"/>
  <c r="AS40" i="3" s="1"/>
  <c r="AQ40" i="3"/>
  <c r="AP40" i="3"/>
  <c r="AO40" i="3"/>
  <c r="AM40" i="3"/>
  <c r="AL40" i="3"/>
  <c r="AK40" i="3"/>
  <c r="AJ40" i="3"/>
  <c r="AH40" i="3"/>
  <c r="AG40" i="3"/>
  <c r="AF40" i="3"/>
  <c r="AE40" i="3"/>
  <c r="BG39" i="3"/>
  <c r="BF39" i="3"/>
  <c r="BH39" i="3" s="1"/>
  <c r="BE39" i="3"/>
  <c r="BD39" i="3"/>
  <c r="BB39" i="3"/>
  <c r="BA39" i="3"/>
  <c r="BC39" i="3" s="1"/>
  <c r="AZ39" i="3"/>
  <c r="AY39" i="3"/>
  <c r="AW39" i="3"/>
  <c r="AV39" i="3"/>
  <c r="AX39" i="3" s="1"/>
  <c r="AU39" i="3"/>
  <c r="AT39" i="3"/>
  <c r="AR39" i="3"/>
  <c r="AS39" i="3" s="1"/>
  <c r="AQ39" i="3"/>
  <c r="AP39" i="3"/>
  <c r="AO39" i="3"/>
  <c r="AM39" i="3"/>
  <c r="AL39" i="3"/>
  <c r="AN39" i="3" s="1"/>
  <c r="AK39" i="3"/>
  <c r="AJ39" i="3"/>
  <c r="AH39" i="3"/>
  <c r="AG39" i="3"/>
  <c r="AF39" i="3"/>
  <c r="AE39" i="3"/>
  <c r="BH38" i="3"/>
  <c r="BG38" i="3"/>
  <c r="BF38" i="3"/>
  <c r="BE38" i="3"/>
  <c r="BD38" i="3"/>
  <c r="BB38" i="3"/>
  <c r="BA38" i="3"/>
  <c r="BC38" i="3" s="1"/>
  <c r="AZ38" i="3"/>
  <c r="AY38" i="3"/>
  <c r="AX38" i="3"/>
  <c r="AW38" i="3"/>
  <c r="AV38" i="3"/>
  <c r="AU38" i="3"/>
  <c r="AT38" i="3"/>
  <c r="AR38" i="3"/>
  <c r="AQ38" i="3"/>
  <c r="AS38" i="3" s="1"/>
  <c r="AP38" i="3"/>
  <c r="AO38" i="3"/>
  <c r="AM38" i="3"/>
  <c r="AL38" i="3"/>
  <c r="AK38" i="3"/>
  <c r="AJ38" i="3"/>
  <c r="AH38" i="3"/>
  <c r="AG38" i="3"/>
  <c r="AI38" i="3" s="1"/>
  <c r="AF38" i="3"/>
  <c r="AE38" i="3"/>
  <c r="BG37" i="3"/>
  <c r="BF37" i="3"/>
  <c r="BH37" i="3" s="1"/>
  <c r="BE37" i="3"/>
  <c r="BD37" i="3"/>
  <c r="BC37" i="3"/>
  <c r="BB37" i="3"/>
  <c r="BA37" i="3"/>
  <c r="AZ37" i="3"/>
  <c r="AY37" i="3"/>
  <c r="AW37" i="3"/>
  <c r="AV37" i="3"/>
  <c r="AX37" i="3" s="1"/>
  <c r="AU37" i="3"/>
  <c r="AT37" i="3"/>
  <c r="AR37" i="3"/>
  <c r="AQ37" i="3"/>
  <c r="AS37" i="3" s="1"/>
  <c r="AP37" i="3"/>
  <c r="AO37" i="3"/>
  <c r="AM37" i="3"/>
  <c r="AL37" i="3"/>
  <c r="AK37" i="3"/>
  <c r="AJ37" i="3"/>
  <c r="AH37" i="3"/>
  <c r="AG37" i="3"/>
  <c r="AI37" i="3" s="1"/>
  <c r="AF37" i="3"/>
  <c r="AE37" i="3"/>
  <c r="BG36" i="3"/>
  <c r="BF36" i="3"/>
  <c r="BH36" i="3" s="1"/>
  <c r="BE36" i="3"/>
  <c r="BD36" i="3"/>
  <c r="BB36" i="3"/>
  <c r="BC36" i="3" s="1"/>
  <c r="BA36" i="3"/>
  <c r="AZ36" i="3"/>
  <c r="AY36" i="3"/>
  <c r="AW36" i="3"/>
  <c r="AV36" i="3"/>
  <c r="AX36" i="3" s="1"/>
  <c r="AU36" i="3"/>
  <c r="AT36" i="3"/>
  <c r="AR36" i="3"/>
  <c r="AQ36" i="3"/>
  <c r="AS36" i="3" s="1"/>
  <c r="AP36" i="3"/>
  <c r="AO36" i="3"/>
  <c r="AM36" i="3"/>
  <c r="AL36" i="3"/>
  <c r="AK36" i="3"/>
  <c r="AJ36" i="3"/>
  <c r="AH36" i="3"/>
  <c r="AG36" i="3"/>
  <c r="AF36" i="3"/>
  <c r="AE36" i="3"/>
  <c r="BG35" i="3"/>
  <c r="BF35" i="3"/>
  <c r="BH35" i="3" s="1"/>
  <c r="BE35" i="3"/>
  <c r="BD35" i="3"/>
  <c r="BB35" i="3"/>
  <c r="BA35" i="3"/>
  <c r="BC35" i="3" s="1"/>
  <c r="AZ35" i="3"/>
  <c r="AY35" i="3"/>
  <c r="AW35" i="3"/>
  <c r="AV35" i="3"/>
  <c r="AX35" i="3" s="1"/>
  <c r="AU35" i="3"/>
  <c r="AT35" i="3"/>
  <c r="AR35" i="3"/>
  <c r="AQ35" i="3"/>
  <c r="AS35" i="3" s="1"/>
  <c r="AP35" i="3"/>
  <c r="AO35" i="3"/>
  <c r="AM35" i="3"/>
  <c r="AL35" i="3"/>
  <c r="AN35" i="3" s="1"/>
  <c r="AK35" i="3"/>
  <c r="AJ35" i="3"/>
  <c r="AH35" i="3"/>
  <c r="AG35" i="3"/>
  <c r="AI35" i="3" s="1"/>
  <c r="AF35" i="3"/>
  <c r="AE35" i="3"/>
  <c r="BH34" i="3"/>
  <c r="BG34" i="3"/>
  <c r="BF34" i="3"/>
  <c r="BE34" i="3"/>
  <c r="BD34" i="3"/>
  <c r="BC34" i="3"/>
  <c r="BB34" i="3"/>
  <c r="BA34" i="3"/>
  <c r="AZ34" i="3"/>
  <c r="AY34" i="3"/>
  <c r="AW34" i="3"/>
  <c r="AV34" i="3"/>
  <c r="AX34" i="3" s="1"/>
  <c r="AU34" i="3"/>
  <c r="AT34" i="3"/>
  <c r="AR34" i="3"/>
  <c r="AS34" i="3" s="1"/>
  <c r="AQ34" i="3"/>
  <c r="AP34" i="3"/>
  <c r="AO34" i="3"/>
  <c r="AM34" i="3"/>
  <c r="AN34" i="3" s="1"/>
  <c r="AL34" i="3"/>
  <c r="AK34" i="3"/>
  <c r="AJ34" i="3"/>
  <c r="AH34" i="3"/>
  <c r="AG34" i="3"/>
  <c r="AF34" i="3"/>
  <c r="AE34" i="3"/>
  <c r="BG33" i="3"/>
  <c r="BF33" i="3"/>
  <c r="BH33" i="3" s="1"/>
  <c r="BE33" i="3"/>
  <c r="BD33" i="3"/>
  <c r="BB33" i="3"/>
  <c r="BA33" i="3"/>
  <c r="BC33" i="3" s="1"/>
  <c r="AZ33" i="3"/>
  <c r="AY33" i="3"/>
  <c r="AX33" i="3"/>
  <c r="AW33" i="3"/>
  <c r="AV33" i="3"/>
  <c r="AU33" i="3"/>
  <c r="AT33" i="3"/>
  <c r="AR33" i="3"/>
  <c r="AS33" i="3" s="1"/>
  <c r="AQ33" i="3"/>
  <c r="AP33" i="3"/>
  <c r="AO33" i="3"/>
  <c r="AM33" i="3"/>
  <c r="AL33" i="3"/>
  <c r="AN33" i="3" s="1"/>
  <c r="AK33" i="3"/>
  <c r="AJ33" i="3"/>
  <c r="AH33" i="3"/>
  <c r="AG33" i="3"/>
  <c r="AI33" i="3" s="1"/>
  <c r="AF33" i="3"/>
  <c r="AE33" i="3"/>
  <c r="BG32" i="3"/>
  <c r="BF32" i="3"/>
  <c r="BH32" i="3" s="1"/>
  <c r="BE32" i="3"/>
  <c r="BD32" i="3"/>
  <c r="BB32" i="3"/>
  <c r="BA32" i="3"/>
  <c r="BC32" i="3" s="1"/>
  <c r="AZ32" i="3"/>
  <c r="AY32" i="3"/>
  <c r="AX32" i="3"/>
  <c r="AW32" i="3"/>
  <c r="AV32" i="3"/>
  <c r="AU32" i="3"/>
  <c r="AT32" i="3"/>
  <c r="AS32" i="3"/>
  <c r="AR32" i="3"/>
  <c r="AQ32" i="3"/>
  <c r="AP32" i="3"/>
  <c r="AO32" i="3"/>
  <c r="AM32" i="3"/>
  <c r="AL32" i="3"/>
  <c r="AK32" i="3"/>
  <c r="AJ32" i="3"/>
  <c r="AH32" i="3"/>
  <c r="AG32" i="3"/>
  <c r="AF32" i="3"/>
  <c r="AE32" i="3"/>
  <c r="BG31" i="3"/>
  <c r="BF31" i="3"/>
  <c r="BH31" i="3" s="1"/>
  <c r="BE31" i="3"/>
  <c r="BD31" i="3"/>
  <c r="BB31" i="3"/>
  <c r="BC31" i="3" s="1"/>
  <c r="BA31" i="3"/>
  <c r="AZ31" i="3"/>
  <c r="AY31" i="3"/>
  <c r="AW31" i="3"/>
  <c r="AV31" i="3"/>
  <c r="AU31" i="3"/>
  <c r="AT31" i="3"/>
  <c r="AR31" i="3"/>
  <c r="AQ31" i="3"/>
  <c r="AS31" i="3" s="1"/>
  <c r="AP31" i="3"/>
  <c r="AO31" i="3"/>
  <c r="AM31" i="3"/>
  <c r="AL31" i="3"/>
  <c r="AN31" i="3" s="1"/>
  <c r="AK31" i="3"/>
  <c r="AJ31" i="3"/>
  <c r="AH31" i="3"/>
  <c r="AG31" i="3"/>
  <c r="AF31" i="3"/>
  <c r="AE31" i="3"/>
  <c r="BG30" i="3"/>
  <c r="BH30" i="3" s="1"/>
  <c r="BF30" i="3"/>
  <c r="BE30" i="3"/>
  <c r="BD30" i="3"/>
  <c r="BB30" i="3"/>
  <c r="BA30" i="3"/>
  <c r="BC30" i="3" s="1"/>
  <c r="AZ30" i="3"/>
  <c r="AY30" i="3"/>
  <c r="AW30" i="3"/>
  <c r="AV30" i="3"/>
  <c r="AX30" i="3" s="1"/>
  <c r="AU30" i="3"/>
  <c r="AT30" i="3"/>
  <c r="AR30" i="3"/>
  <c r="AQ30" i="3"/>
  <c r="AP30" i="3"/>
  <c r="AO30" i="3"/>
  <c r="AM30" i="3"/>
  <c r="AL30" i="3"/>
  <c r="AK30" i="3"/>
  <c r="AJ30" i="3"/>
  <c r="AH30" i="3"/>
  <c r="AG30" i="3"/>
  <c r="AI30" i="3" s="1"/>
  <c r="AF30" i="3"/>
  <c r="AE30" i="3"/>
  <c r="BH29" i="3"/>
  <c r="BG29" i="3"/>
  <c r="BF29" i="3"/>
  <c r="BE29" i="3"/>
  <c r="BD29" i="3"/>
  <c r="BC29" i="3"/>
  <c r="BB29" i="3"/>
  <c r="BA29" i="3"/>
  <c r="AZ29" i="3"/>
  <c r="AY29" i="3"/>
  <c r="AW29" i="3"/>
  <c r="AV29" i="3"/>
  <c r="AX29" i="3" s="1"/>
  <c r="AU29" i="3"/>
  <c r="AT29" i="3"/>
  <c r="AR29" i="3"/>
  <c r="AQ29" i="3"/>
  <c r="AP29" i="3"/>
  <c r="AO29" i="3"/>
  <c r="AM29" i="3"/>
  <c r="AL29" i="3"/>
  <c r="AN29" i="3" s="1"/>
  <c r="AK29" i="3"/>
  <c r="AJ29" i="3"/>
  <c r="AH29" i="3"/>
  <c r="AG29" i="3"/>
  <c r="AI29" i="3" s="1"/>
  <c r="AF29" i="3"/>
  <c r="AE29" i="3"/>
  <c r="BH28" i="3"/>
  <c r="BG28" i="3"/>
  <c r="BF28" i="3"/>
  <c r="BE28" i="3"/>
  <c r="BD28" i="3"/>
  <c r="BC28" i="3"/>
  <c r="BB28" i="3"/>
  <c r="BA28" i="3"/>
  <c r="AZ28" i="3"/>
  <c r="AY28" i="3"/>
  <c r="AW28" i="3"/>
  <c r="AV28" i="3"/>
  <c r="AU28" i="3"/>
  <c r="AT28" i="3"/>
  <c r="AR28" i="3"/>
  <c r="AQ28" i="3"/>
  <c r="AP28" i="3"/>
  <c r="AO28" i="3"/>
  <c r="AM28" i="3"/>
  <c r="AL28" i="3"/>
  <c r="AN28" i="3" s="1"/>
  <c r="AK28" i="3"/>
  <c r="AJ28" i="3"/>
  <c r="AH28" i="3"/>
  <c r="AG28" i="3"/>
  <c r="AF28" i="3"/>
  <c r="AE28" i="3"/>
  <c r="BH27" i="3"/>
  <c r="BG27" i="3"/>
  <c r="BF27" i="3"/>
  <c r="BE27" i="3"/>
  <c r="BD27" i="3"/>
  <c r="BC27" i="3"/>
  <c r="BB27" i="3"/>
  <c r="BA27" i="3"/>
  <c r="AZ27" i="3"/>
  <c r="AY27" i="3"/>
  <c r="AW27" i="3"/>
  <c r="AV27" i="3"/>
  <c r="AX27" i="3" s="1"/>
  <c r="AU27" i="3"/>
  <c r="AT27" i="3"/>
  <c r="AR27" i="3"/>
  <c r="AQ27" i="3"/>
  <c r="AS27" i="3" s="1"/>
  <c r="AP27" i="3"/>
  <c r="AO27" i="3"/>
  <c r="AM27" i="3"/>
  <c r="AL27" i="3"/>
  <c r="AN27" i="3" s="1"/>
  <c r="AK27" i="3"/>
  <c r="AJ27" i="3"/>
  <c r="AH27" i="3"/>
  <c r="AG27" i="3"/>
  <c r="AI27" i="3" s="1"/>
  <c r="AF27" i="3"/>
  <c r="AE27" i="3"/>
  <c r="BH26" i="3"/>
  <c r="BG26" i="3"/>
  <c r="BF26" i="3"/>
  <c r="BE26" i="3"/>
  <c r="BD26" i="3"/>
  <c r="BC26" i="3"/>
  <c r="BB26" i="3"/>
  <c r="BA26" i="3"/>
  <c r="AZ26" i="3"/>
  <c r="AY26" i="3"/>
  <c r="AW26" i="3"/>
  <c r="AV26" i="3"/>
  <c r="AU26" i="3"/>
  <c r="AT26" i="3"/>
  <c r="AR26" i="3"/>
  <c r="AQ26" i="3"/>
  <c r="AP26" i="3"/>
  <c r="AO26" i="3"/>
  <c r="AM26" i="3"/>
  <c r="AL26" i="3"/>
  <c r="AK26" i="3"/>
  <c r="AJ26" i="3"/>
  <c r="AH26" i="3"/>
  <c r="AG26" i="3"/>
  <c r="AF26" i="3"/>
  <c r="AE26" i="3"/>
  <c r="BH25" i="3"/>
  <c r="BG25" i="3"/>
  <c r="BF25" i="3"/>
  <c r="BE25" i="3"/>
  <c r="BD25" i="3"/>
  <c r="BC25" i="3"/>
  <c r="BB25" i="3"/>
  <c r="BA25" i="3"/>
  <c r="AZ25" i="3"/>
  <c r="AY25" i="3"/>
  <c r="AW25" i="3"/>
  <c r="AV25" i="3"/>
  <c r="AX25" i="3" s="1"/>
  <c r="AU25" i="3"/>
  <c r="AT25" i="3"/>
  <c r="AR25" i="3"/>
  <c r="AQ25" i="3"/>
  <c r="AS25" i="3" s="1"/>
  <c r="AP25" i="3"/>
  <c r="AO25" i="3"/>
  <c r="AM25" i="3"/>
  <c r="AL25" i="3"/>
  <c r="AK25" i="3"/>
  <c r="AJ25" i="3"/>
  <c r="AH25" i="3"/>
  <c r="AG25" i="3"/>
  <c r="AI25" i="3" s="1"/>
  <c r="AF25" i="3"/>
  <c r="AE25" i="3"/>
  <c r="BG24" i="3"/>
  <c r="BF24" i="3"/>
  <c r="BH24" i="3" s="1"/>
  <c r="BE24" i="3"/>
  <c r="BD24" i="3"/>
  <c r="BB24" i="3"/>
  <c r="BA24" i="3"/>
  <c r="BC24" i="3" s="1"/>
  <c r="AZ24" i="3"/>
  <c r="AY24" i="3"/>
  <c r="AW24" i="3"/>
  <c r="AV24" i="3"/>
  <c r="AX24" i="3" s="1"/>
  <c r="AU24" i="3"/>
  <c r="AT24" i="3"/>
  <c r="AR24" i="3"/>
  <c r="AQ24" i="3"/>
  <c r="AS24" i="3" s="1"/>
  <c r="AP24" i="3"/>
  <c r="AO24" i="3"/>
  <c r="AM24" i="3"/>
  <c r="AL24" i="3"/>
  <c r="AK24" i="3"/>
  <c r="AJ24" i="3"/>
  <c r="AH24" i="3"/>
  <c r="AG24" i="3"/>
  <c r="AF24" i="3"/>
  <c r="AE24" i="3"/>
  <c r="BG23" i="3"/>
  <c r="BF23" i="3"/>
  <c r="BH23" i="3" s="1"/>
  <c r="BE23" i="3"/>
  <c r="BD23" i="3"/>
  <c r="BB23" i="3"/>
  <c r="BC23" i="3" s="1"/>
  <c r="BA23" i="3"/>
  <c r="AZ23" i="3"/>
  <c r="AY23" i="3"/>
  <c r="AW23" i="3"/>
  <c r="AV23" i="3"/>
  <c r="AX23" i="3" s="1"/>
  <c r="AU23" i="3"/>
  <c r="AT23" i="3"/>
  <c r="AR23" i="3"/>
  <c r="AQ23" i="3"/>
  <c r="AS23" i="3" s="1"/>
  <c r="AP23" i="3"/>
  <c r="AO23" i="3"/>
  <c r="AM23" i="3"/>
  <c r="AL23" i="3"/>
  <c r="AN23" i="3" s="1"/>
  <c r="AK23" i="3"/>
  <c r="AJ23" i="3"/>
  <c r="AH23" i="3"/>
  <c r="AG23" i="3"/>
  <c r="AI23" i="3" s="1"/>
  <c r="AF23" i="3"/>
  <c r="AE23" i="3"/>
  <c r="BG22" i="3"/>
  <c r="BF22" i="3"/>
  <c r="BH22" i="3" s="1"/>
  <c r="BE22" i="3"/>
  <c r="BD22" i="3"/>
  <c r="BC22" i="3"/>
  <c r="BB22" i="3"/>
  <c r="BA22" i="3"/>
  <c r="AZ22" i="3"/>
  <c r="AY22" i="3"/>
  <c r="AW22" i="3"/>
  <c r="AV22" i="3"/>
  <c r="AX22" i="3" s="1"/>
  <c r="AU22" i="3"/>
  <c r="AT22" i="3"/>
  <c r="AR22" i="3"/>
  <c r="AQ22" i="3"/>
  <c r="AP22" i="3"/>
  <c r="AO22" i="3"/>
  <c r="AM22" i="3"/>
  <c r="AL22" i="3"/>
  <c r="AK22" i="3"/>
  <c r="AJ22" i="3"/>
  <c r="AH22" i="3"/>
  <c r="AG22" i="3"/>
  <c r="AI22" i="3" s="1"/>
  <c r="AF22" i="3"/>
  <c r="AE22" i="3"/>
  <c r="BH21" i="3"/>
  <c r="BG21" i="3"/>
  <c r="BF21" i="3"/>
  <c r="BE21" i="3"/>
  <c r="BD21" i="3"/>
  <c r="BB21" i="3"/>
  <c r="BA21" i="3"/>
  <c r="BC21" i="3" s="1"/>
  <c r="AZ21" i="3"/>
  <c r="AY21" i="3"/>
  <c r="AW21" i="3"/>
  <c r="AV21" i="3"/>
  <c r="AX21" i="3" s="1"/>
  <c r="AU21" i="3"/>
  <c r="AT21" i="3"/>
  <c r="AR21" i="3"/>
  <c r="AQ21" i="3"/>
  <c r="AP21" i="3"/>
  <c r="AO21" i="3"/>
  <c r="AM21" i="3"/>
  <c r="AL21" i="3"/>
  <c r="AK21" i="3"/>
  <c r="AJ21" i="3"/>
  <c r="AH21" i="3"/>
  <c r="AG21" i="3"/>
  <c r="AI21" i="3" s="1"/>
  <c r="AF21" i="3"/>
  <c r="AE21" i="3"/>
  <c r="BG20" i="3"/>
  <c r="BF20" i="3"/>
  <c r="BH20" i="3" s="1"/>
  <c r="BE20" i="3"/>
  <c r="BD20" i="3"/>
  <c r="BB20" i="3"/>
  <c r="BA20" i="3"/>
  <c r="BC20" i="3" s="1"/>
  <c r="AZ20" i="3"/>
  <c r="AY20" i="3"/>
  <c r="AW20" i="3"/>
  <c r="AV20" i="3"/>
  <c r="AX20" i="3" s="1"/>
  <c r="AU20" i="3"/>
  <c r="AT20" i="3"/>
  <c r="AR20" i="3"/>
  <c r="AQ20" i="3"/>
  <c r="AS20" i="3" s="1"/>
  <c r="AP20" i="3"/>
  <c r="AO20" i="3"/>
  <c r="AM20" i="3"/>
  <c r="AL20" i="3"/>
  <c r="AN20" i="3" s="1"/>
  <c r="AK20" i="3"/>
  <c r="AJ20" i="3"/>
  <c r="AH20" i="3"/>
  <c r="AI20" i="3" s="1"/>
  <c r="AG20" i="3"/>
  <c r="AF20" i="3"/>
  <c r="AE20" i="3"/>
  <c r="BH19" i="3"/>
  <c r="BG19" i="3"/>
  <c r="BF19" i="3"/>
  <c r="BE19" i="3"/>
  <c r="BD19" i="3"/>
  <c r="BC19" i="3"/>
  <c r="BB19" i="3"/>
  <c r="BA19" i="3"/>
  <c r="AZ19" i="3"/>
  <c r="AY19" i="3"/>
  <c r="AW19" i="3"/>
  <c r="AV19" i="3"/>
  <c r="AU19" i="3"/>
  <c r="AT19" i="3"/>
  <c r="AR19" i="3"/>
  <c r="AQ19" i="3"/>
  <c r="AS19" i="3" s="1"/>
  <c r="AP19" i="3"/>
  <c r="AO19" i="3"/>
  <c r="AM19" i="3"/>
  <c r="AL19" i="3"/>
  <c r="AN19" i="3" s="1"/>
  <c r="AK19" i="3"/>
  <c r="AJ19" i="3"/>
  <c r="AH19" i="3"/>
  <c r="AG19" i="3"/>
  <c r="AI19" i="3" s="1"/>
  <c r="AF19" i="3"/>
  <c r="AE19" i="3"/>
  <c r="BG18" i="3"/>
  <c r="BH18" i="3" s="1"/>
  <c r="BF18" i="3"/>
  <c r="BE18" i="3"/>
  <c r="BD18" i="3"/>
  <c r="BB18" i="3"/>
  <c r="BC18" i="3" s="1"/>
  <c r="BA18" i="3"/>
  <c r="AZ18" i="3"/>
  <c r="AY18" i="3"/>
  <c r="AW18" i="3"/>
  <c r="AV18" i="3"/>
  <c r="AX18" i="3" s="1"/>
  <c r="AU18" i="3"/>
  <c r="AT18" i="3"/>
  <c r="AR18" i="3"/>
  <c r="AQ18" i="3"/>
  <c r="AS18" i="3" s="1"/>
  <c r="AP18" i="3"/>
  <c r="AO18" i="3"/>
  <c r="AM18" i="3"/>
  <c r="AL18" i="3"/>
  <c r="AK18" i="3"/>
  <c r="AJ18" i="3"/>
  <c r="AH18" i="3"/>
  <c r="AI18" i="3" s="1"/>
  <c r="AG18" i="3"/>
  <c r="AF18" i="3"/>
  <c r="AE18" i="3"/>
  <c r="BG17" i="3"/>
  <c r="BF17" i="3"/>
  <c r="BH17" i="3" s="1"/>
  <c r="BE17" i="3"/>
  <c r="BD17" i="3"/>
  <c r="BB17" i="3"/>
  <c r="BA17" i="3"/>
  <c r="BC17" i="3" s="1"/>
  <c r="AZ17" i="3"/>
  <c r="AY17" i="3"/>
  <c r="AW17" i="3"/>
  <c r="AV17" i="3"/>
  <c r="AU17" i="3"/>
  <c r="AT17" i="3"/>
  <c r="AR17" i="3"/>
  <c r="AQ17" i="3"/>
  <c r="AS17" i="3" s="1"/>
  <c r="AP17" i="3"/>
  <c r="AO17" i="3"/>
  <c r="AM17" i="3"/>
  <c r="AL17" i="3"/>
  <c r="AN17" i="3" s="1"/>
  <c r="AK17" i="3"/>
  <c r="AJ17" i="3"/>
  <c r="AH17" i="3"/>
  <c r="AG17" i="3"/>
  <c r="AI17" i="3" s="1"/>
  <c r="AF17" i="3"/>
  <c r="AE17" i="3"/>
  <c r="BG16" i="3"/>
  <c r="BH16" i="3" s="1"/>
  <c r="BF16" i="3"/>
  <c r="BE16" i="3"/>
  <c r="BD16" i="3"/>
  <c r="BB16" i="3"/>
  <c r="BA16" i="3"/>
  <c r="BC16" i="3" s="1"/>
  <c r="AZ16" i="3"/>
  <c r="AY16" i="3"/>
  <c r="AW16" i="3"/>
  <c r="AV16" i="3"/>
  <c r="AU16" i="3"/>
  <c r="AT16" i="3"/>
  <c r="AR16" i="3"/>
  <c r="AQ16" i="3"/>
  <c r="AP16" i="3"/>
  <c r="AO16" i="3"/>
  <c r="AM16" i="3"/>
  <c r="AL16" i="3"/>
  <c r="AK16" i="3"/>
  <c r="AJ16" i="3"/>
  <c r="AH16" i="3"/>
  <c r="AG16" i="3"/>
  <c r="AF16" i="3"/>
  <c r="AE16" i="3"/>
  <c r="BG15" i="3"/>
  <c r="BF15" i="3"/>
  <c r="BH15" i="3" s="1"/>
  <c r="BE15" i="3"/>
  <c r="BD15" i="3"/>
  <c r="BC15" i="3"/>
  <c r="BB15" i="3"/>
  <c r="BA15" i="3"/>
  <c r="AZ15" i="3"/>
  <c r="AY15" i="3"/>
  <c r="AW15" i="3"/>
  <c r="AV15" i="3"/>
  <c r="AU15" i="3"/>
  <c r="AT15" i="3"/>
  <c r="AR15" i="3"/>
  <c r="AQ15" i="3"/>
  <c r="AS15" i="3" s="1"/>
  <c r="AP15" i="3"/>
  <c r="AO15" i="3"/>
  <c r="AM15" i="3"/>
  <c r="AL15" i="3"/>
  <c r="AK15" i="3"/>
  <c r="AJ15" i="3"/>
  <c r="AH15" i="3"/>
  <c r="AG15" i="3"/>
  <c r="AI15" i="3" s="1"/>
  <c r="AF15" i="3"/>
  <c r="AE15" i="3"/>
  <c r="BG14" i="3"/>
  <c r="BF14" i="3"/>
  <c r="BH14" i="3" s="1"/>
  <c r="BE14" i="3"/>
  <c r="BD14" i="3"/>
  <c r="BC14" i="3"/>
  <c r="BB14" i="3"/>
  <c r="BA14" i="3"/>
  <c r="AZ14" i="3"/>
  <c r="AY14" i="3"/>
  <c r="AW14" i="3"/>
  <c r="AV14" i="3"/>
  <c r="AX14" i="3" s="1"/>
  <c r="AU14" i="3"/>
  <c r="AT14" i="3"/>
  <c r="AR14" i="3"/>
  <c r="AQ14" i="3"/>
  <c r="AP14" i="3"/>
  <c r="AO14" i="3"/>
  <c r="AM14" i="3"/>
  <c r="AL14" i="3"/>
  <c r="AK14" i="3"/>
  <c r="AJ14" i="3"/>
  <c r="AH14" i="3"/>
  <c r="AG14" i="3"/>
  <c r="AF14" i="3"/>
  <c r="AE14" i="3"/>
  <c r="BG13" i="3"/>
  <c r="BH13" i="3" s="1"/>
  <c r="BF13" i="3"/>
  <c r="BE13" i="3"/>
  <c r="BD13" i="3"/>
  <c r="BB13" i="3"/>
  <c r="BA13" i="3"/>
  <c r="BC13" i="3" s="1"/>
  <c r="AZ13" i="3"/>
  <c r="AY13" i="3"/>
  <c r="AW13" i="3"/>
  <c r="AV13" i="3"/>
  <c r="AU13" i="3"/>
  <c r="AT13" i="3"/>
  <c r="AR13" i="3"/>
  <c r="AQ13" i="3"/>
  <c r="AS13" i="3" s="1"/>
  <c r="AP13" i="3"/>
  <c r="AO13" i="3"/>
  <c r="AM13" i="3"/>
  <c r="AL13" i="3"/>
  <c r="AK13" i="3"/>
  <c r="AJ13" i="3"/>
  <c r="AH13" i="3"/>
  <c r="AG13" i="3"/>
  <c r="AI13" i="3" s="1"/>
  <c r="AF13" i="3"/>
  <c r="AE13" i="3"/>
  <c r="BH12" i="3"/>
  <c r="BG12" i="3"/>
  <c r="BF12" i="3"/>
  <c r="BE12" i="3"/>
  <c r="BD12" i="3"/>
  <c r="BC12" i="3"/>
  <c r="BB12" i="3"/>
  <c r="BA12" i="3"/>
  <c r="AZ12" i="3"/>
  <c r="AY12" i="3"/>
  <c r="AW12" i="3"/>
  <c r="AV12" i="3"/>
  <c r="AU12" i="3"/>
  <c r="AT12" i="3"/>
  <c r="AR12" i="3"/>
  <c r="AQ12" i="3"/>
  <c r="AS12" i="3" s="1"/>
  <c r="AP12" i="3"/>
  <c r="AO12" i="3"/>
  <c r="AM12" i="3"/>
  <c r="AL12" i="3"/>
  <c r="AK12" i="3"/>
  <c r="AJ12" i="3"/>
  <c r="AH12" i="3"/>
  <c r="AG12" i="3"/>
  <c r="AF12" i="3"/>
  <c r="AE12" i="3"/>
  <c r="BG11" i="3"/>
  <c r="BH11" i="3" s="1"/>
  <c r="BF11" i="3"/>
  <c r="BE11" i="3"/>
  <c r="BD11" i="3"/>
  <c r="BB11" i="3"/>
  <c r="BC11" i="3" s="1"/>
  <c r="BA11" i="3"/>
  <c r="AZ11" i="3"/>
  <c r="AY11" i="3"/>
  <c r="AW11" i="3"/>
  <c r="AV11" i="3"/>
  <c r="AU11" i="3"/>
  <c r="AT11" i="3"/>
  <c r="AR11" i="3"/>
  <c r="AQ11" i="3"/>
  <c r="AP11" i="3"/>
  <c r="AO11" i="3"/>
  <c r="AM11" i="3"/>
  <c r="AL11" i="3"/>
  <c r="AN11" i="3" s="1"/>
  <c r="AK11" i="3"/>
  <c r="AJ11" i="3"/>
  <c r="AH11" i="3"/>
  <c r="AG11" i="3"/>
  <c r="AF11" i="3"/>
  <c r="AE11" i="3"/>
  <c r="BH10" i="3"/>
  <c r="BG10" i="3"/>
  <c r="BF10" i="3"/>
  <c r="BE10" i="3"/>
  <c r="BD10" i="3"/>
  <c r="BB10" i="3"/>
  <c r="BA10" i="3"/>
  <c r="BC10" i="3" s="1"/>
  <c r="AZ10" i="3"/>
  <c r="AY10" i="3"/>
  <c r="AW10" i="3"/>
  <c r="AV10" i="3"/>
  <c r="AU10" i="3"/>
  <c r="AT10" i="3"/>
  <c r="AR10" i="3"/>
  <c r="AQ10" i="3"/>
  <c r="AP10" i="3"/>
  <c r="AO10" i="3"/>
  <c r="AM10" i="3"/>
  <c r="AL10" i="3"/>
  <c r="AK10" i="3"/>
  <c r="AJ10" i="3"/>
  <c r="AH10" i="3"/>
  <c r="AG10" i="3"/>
  <c r="AF10" i="3"/>
  <c r="AE10" i="3"/>
  <c r="BG9" i="3"/>
  <c r="BF9" i="3"/>
  <c r="BH9" i="3" s="1"/>
  <c r="BE9" i="3"/>
  <c r="BD9" i="3"/>
  <c r="BC9" i="3"/>
  <c r="BB9" i="3"/>
  <c r="BA9" i="3"/>
  <c r="AZ9" i="3"/>
  <c r="AY9" i="3"/>
  <c r="AW9" i="3"/>
  <c r="AV9" i="3"/>
  <c r="AX9" i="3" s="1"/>
  <c r="AU9" i="3"/>
  <c r="AT9" i="3"/>
  <c r="AR9" i="3"/>
  <c r="AQ9" i="3"/>
  <c r="AS9" i="3" s="1"/>
  <c r="AP9" i="3"/>
  <c r="AO9" i="3"/>
  <c r="AM9" i="3"/>
  <c r="AL9" i="3"/>
  <c r="AN9" i="3" s="1"/>
  <c r="AK9" i="3"/>
  <c r="AJ9" i="3"/>
  <c r="AH9" i="3"/>
  <c r="AG9" i="3"/>
  <c r="AF9" i="3"/>
  <c r="AE9" i="3"/>
  <c r="BH8" i="3"/>
  <c r="BG8" i="3"/>
  <c r="BF8" i="3"/>
  <c r="BE8" i="3"/>
  <c r="BD8" i="3"/>
  <c r="BB8" i="3"/>
  <c r="BA8" i="3"/>
  <c r="BC8" i="3" s="1"/>
  <c r="AZ8" i="3"/>
  <c r="AY8" i="3"/>
  <c r="AW8" i="3"/>
  <c r="AV8" i="3"/>
  <c r="AX8" i="3" s="1"/>
  <c r="AU8" i="3"/>
  <c r="AT8" i="3"/>
  <c r="AR8" i="3"/>
  <c r="AQ8" i="3"/>
  <c r="AP8" i="3"/>
  <c r="AO8" i="3"/>
  <c r="AM8" i="3"/>
  <c r="AL8" i="3"/>
  <c r="AK8" i="3"/>
  <c r="AJ8" i="3"/>
  <c r="AH8" i="3"/>
  <c r="AG8" i="3"/>
  <c r="AF8" i="3"/>
  <c r="AE8" i="3"/>
  <c r="BG7" i="3"/>
  <c r="BF7" i="3"/>
  <c r="BH7" i="3" s="1"/>
  <c r="BE7" i="3"/>
  <c r="BD7" i="3"/>
  <c r="BC7" i="3"/>
  <c r="BB7" i="3"/>
  <c r="BA7" i="3"/>
  <c r="AZ7" i="3"/>
  <c r="AY7" i="3"/>
  <c r="AW7" i="3"/>
  <c r="AV7" i="3"/>
  <c r="AU7" i="3"/>
  <c r="AT7" i="3"/>
  <c r="AR7" i="3"/>
  <c r="AQ7" i="3"/>
  <c r="AP7" i="3"/>
  <c r="AO7" i="3"/>
  <c r="AM7" i="3"/>
  <c r="AL7" i="3"/>
  <c r="AN7" i="3" s="1"/>
  <c r="AK7" i="3"/>
  <c r="AJ7" i="3"/>
  <c r="AH7" i="3"/>
  <c r="AG7" i="3"/>
  <c r="AI7" i="3" s="1"/>
  <c r="AF7" i="3"/>
  <c r="AE7" i="3"/>
  <c r="BH6" i="3"/>
  <c r="BG6" i="3"/>
  <c r="BF6" i="3"/>
  <c r="BE6" i="3"/>
  <c r="BD6" i="3"/>
  <c r="BB6" i="3"/>
  <c r="BC6" i="3" s="1"/>
  <c r="BA6" i="3"/>
  <c r="AZ6" i="3"/>
  <c r="AY6" i="3"/>
  <c r="AW6" i="3"/>
  <c r="AV6" i="3"/>
  <c r="AU6" i="3"/>
  <c r="AT6" i="3"/>
  <c r="AR6" i="3"/>
  <c r="AQ6" i="3"/>
  <c r="AP6" i="3"/>
  <c r="AO6" i="3"/>
  <c r="AM6" i="3"/>
  <c r="AL6" i="3"/>
  <c r="AK6" i="3"/>
  <c r="AJ6" i="3"/>
  <c r="AH6" i="3"/>
  <c r="AG6" i="3"/>
  <c r="AF6" i="3"/>
  <c r="AE6" i="3"/>
  <c r="BG5" i="3"/>
  <c r="BF5" i="3"/>
  <c r="BH5" i="3" s="1"/>
  <c r="BE5" i="3"/>
  <c r="BD5" i="3"/>
  <c r="BB5" i="3"/>
  <c r="BA5" i="3"/>
  <c r="BC5" i="3" s="1"/>
  <c r="AZ5" i="3"/>
  <c r="AY5" i="3"/>
  <c r="AW5" i="3"/>
  <c r="AV5" i="3"/>
  <c r="AU5" i="3"/>
  <c r="AT5" i="3"/>
  <c r="AR5" i="3"/>
  <c r="AQ5" i="3"/>
  <c r="AP5" i="3"/>
  <c r="AO5" i="3"/>
  <c r="AM5" i="3"/>
  <c r="AL5" i="3"/>
  <c r="AK5" i="3"/>
  <c r="AJ5" i="3"/>
  <c r="AH5" i="3"/>
  <c r="AG5" i="3"/>
  <c r="AF5" i="3"/>
  <c r="AE5" i="3"/>
  <c r="BG4" i="3"/>
  <c r="BH4" i="3" s="1"/>
  <c r="BF4" i="3"/>
  <c r="BE4" i="3"/>
  <c r="BD4" i="3"/>
  <c r="BC4" i="3"/>
  <c r="BB4" i="3"/>
  <c r="BA4" i="3"/>
  <c r="AZ4" i="3"/>
  <c r="AY4" i="3"/>
  <c r="AW4" i="3"/>
  <c r="AV4" i="3"/>
  <c r="AU4" i="3"/>
  <c r="AT4" i="3"/>
  <c r="AR4" i="3"/>
  <c r="AQ4" i="3"/>
  <c r="AP4" i="3"/>
  <c r="AO4" i="3"/>
  <c r="AM4" i="3"/>
  <c r="AL4" i="3"/>
  <c r="AK4" i="3"/>
  <c r="AJ4" i="3"/>
  <c r="AH4" i="3"/>
  <c r="AG4" i="3"/>
  <c r="AF4" i="3"/>
  <c r="AE4" i="3"/>
  <c r="BG3" i="3"/>
  <c r="BF3" i="3"/>
  <c r="BH3" i="3" s="1"/>
  <c r="BE3" i="3"/>
  <c r="BD3" i="3"/>
  <c r="BB3" i="3"/>
  <c r="BA3" i="3"/>
  <c r="BC3" i="3" s="1"/>
  <c r="AZ3" i="3"/>
  <c r="AY3" i="3"/>
  <c r="AW3" i="3"/>
  <c r="AV3" i="3"/>
  <c r="AX3" i="3" s="1"/>
  <c r="AU3" i="3"/>
  <c r="AT3" i="3"/>
  <c r="AR3" i="3"/>
  <c r="AQ3" i="3"/>
  <c r="AP3" i="3"/>
  <c r="AO3" i="3"/>
  <c r="AM3" i="3"/>
  <c r="AL3" i="3"/>
  <c r="AK3" i="3"/>
  <c r="AJ3" i="3"/>
  <c r="AH3" i="3"/>
  <c r="AG3" i="3"/>
  <c r="AF3" i="3"/>
  <c r="AE3" i="3"/>
  <c r="BG2" i="3"/>
  <c r="BF2" i="3"/>
  <c r="BH2" i="3" s="1"/>
  <c r="BE2" i="3"/>
  <c r="BD2" i="3"/>
  <c r="BC2" i="3"/>
  <c r="BB2" i="3"/>
  <c r="BA2" i="3"/>
  <c r="AZ2" i="3"/>
  <c r="AY2" i="3"/>
  <c r="AW2" i="3"/>
  <c r="AV2" i="3"/>
  <c r="AU2" i="3"/>
  <c r="AT2" i="3"/>
  <c r="AR2" i="3"/>
  <c r="AQ2" i="3"/>
  <c r="AP2" i="3"/>
  <c r="AO2" i="3"/>
  <c r="AM2" i="3"/>
  <c r="AL2" i="3"/>
  <c r="AK2" i="3"/>
  <c r="AJ2" i="3"/>
  <c r="AH2" i="3"/>
  <c r="AG2" i="3"/>
  <c r="AF2" i="3"/>
  <c r="AE2" i="3"/>
  <c r="AX31" i="3" l="1"/>
  <c r="AS30" i="3"/>
  <c r="AN38" i="3"/>
  <c r="AI39" i="3"/>
  <c r="AN37" i="3"/>
  <c r="AI34" i="3"/>
  <c r="AX28" i="3"/>
  <c r="AX26" i="3"/>
  <c r="AS28" i="3"/>
  <c r="AS29" i="3"/>
  <c r="AS26" i="3"/>
  <c r="AI31" i="3"/>
  <c r="AN32" i="3"/>
  <c r="AS22" i="3"/>
  <c r="AN26" i="3"/>
  <c r="AI26" i="3"/>
  <c r="AN25" i="3"/>
  <c r="AN22" i="3"/>
  <c r="AX16" i="3"/>
  <c r="AX15" i="3"/>
  <c r="AS16" i="3"/>
  <c r="AN21" i="3"/>
  <c r="AN18" i="3"/>
  <c r="AN15" i="3"/>
  <c r="AI14" i="3"/>
  <c r="AS11" i="3"/>
  <c r="AN13" i="3"/>
  <c r="AI10" i="3"/>
  <c r="AS8" i="3"/>
  <c r="AS7" i="3"/>
  <c r="AX4" i="3"/>
  <c r="AX2" i="3"/>
  <c r="AS4" i="3"/>
  <c r="AN4" i="3"/>
  <c r="AS21" i="3"/>
  <c r="AX19" i="3"/>
  <c r="AN14" i="3"/>
  <c r="AX17" i="3"/>
  <c r="AI16" i="3"/>
  <c r="AS14" i="3"/>
  <c r="AN12" i="3"/>
  <c r="AX13" i="3"/>
  <c r="AX12" i="3"/>
  <c r="AI12" i="3"/>
  <c r="AX10" i="3"/>
  <c r="AX11" i="3"/>
  <c r="AN10" i="3"/>
  <c r="AI11" i="3"/>
  <c r="AS10" i="3"/>
  <c r="AI8" i="3"/>
  <c r="AI9" i="3"/>
  <c r="AX6" i="3"/>
  <c r="AX7" i="3"/>
  <c r="AN6" i="3"/>
  <c r="AS6" i="3"/>
  <c r="AX5" i="3"/>
  <c r="AN5" i="3"/>
  <c r="AS5" i="3"/>
  <c r="AN3" i="3"/>
  <c r="AI3" i="3"/>
  <c r="AS3" i="3"/>
  <c r="G17" i="1"/>
  <c r="A14" i="1"/>
  <c r="M18" i="1"/>
  <c r="M14" i="1"/>
  <c r="M15" i="1" s="1"/>
  <c r="M16" i="1" s="1"/>
  <c r="M17" i="1"/>
  <c r="G14" i="1"/>
  <c r="G16" i="1"/>
  <c r="M4" i="1"/>
  <c r="M5" i="1" s="1"/>
  <c r="M10" i="1"/>
  <c r="M6" i="1"/>
  <c r="M7" i="1" s="1"/>
  <c r="G10" i="1"/>
  <c r="A15" i="1"/>
  <c r="A16" i="1" s="1"/>
  <c r="A17" i="1" s="1"/>
  <c r="A18" i="1" s="1"/>
  <c r="A19" i="1" s="1"/>
  <c r="A20" i="1" s="1"/>
  <c r="G20" i="1"/>
  <c r="G15" i="1"/>
  <c r="M8" i="1"/>
  <c r="M9" i="1" s="1"/>
  <c r="AN24" i="3"/>
  <c r="AN36" i="3"/>
  <c r="AN40" i="3"/>
  <c r="AN52" i="3"/>
  <c r="AN56" i="3"/>
  <c r="AN30" i="3"/>
  <c r="AN46" i="3"/>
  <c r="AI24" i="3"/>
  <c r="AI32" i="3"/>
  <c r="AI40" i="3"/>
  <c r="AI48" i="3"/>
  <c r="AI56" i="3"/>
  <c r="AI28" i="3"/>
  <c r="AI36" i="3"/>
  <c r="AI44" i="3"/>
  <c r="AI52" i="3"/>
  <c r="A4" i="1"/>
  <c r="A5" i="1" s="1"/>
  <c r="A6" i="1" s="1"/>
  <c r="A7" i="1" s="1"/>
  <c r="A8" i="1" s="1"/>
  <c r="AN8" i="3"/>
  <c r="AN16" i="3"/>
  <c r="AI4" i="3"/>
  <c r="AS2" i="3"/>
  <c r="AN2" i="3"/>
  <c r="AI2" i="3"/>
  <c r="G4" i="1"/>
  <c r="G5" i="1" s="1"/>
  <c r="G6" i="1" s="1"/>
  <c r="G7" i="1" s="1"/>
  <c r="G8" i="1" s="1"/>
  <c r="G9" i="1" s="1"/>
  <c r="A9" i="1"/>
  <c r="AI6" i="3"/>
  <c r="AI5" i="3"/>
  <c r="A10" i="1"/>
</calcChain>
</file>

<file path=xl/sharedStrings.xml><?xml version="1.0" encoding="utf-8"?>
<sst xmlns="http://schemas.openxmlformats.org/spreadsheetml/2006/main" count="196" uniqueCount="56">
  <si>
    <t>POULE A</t>
  </si>
  <si>
    <t>POULE B</t>
  </si>
  <si>
    <t>POULE C</t>
  </si>
  <si>
    <t>POULE D</t>
  </si>
  <si>
    <t>POULE E</t>
  </si>
  <si>
    <t>POULE F</t>
  </si>
  <si>
    <t>Joueur</t>
  </si>
  <si>
    <t>PTS</t>
  </si>
  <si>
    <t>+</t>
  </si>
  <si>
    <t>-</t>
  </si>
  <si>
    <t>+/-</t>
  </si>
  <si>
    <t>ARB</t>
  </si>
  <si>
    <t>POULE  B</t>
  </si>
  <si>
    <t>POULE  C</t>
  </si>
  <si>
    <t>POULE  D</t>
  </si>
  <si>
    <t>POULE  E</t>
  </si>
  <si>
    <t>POULE  F</t>
  </si>
  <si>
    <t>joueur</t>
  </si>
  <si>
    <t>points</t>
  </si>
  <si>
    <t>plus</t>
  </si>
  <si>
    <t>moins</t>
  </si>
  <si>
    <t>ga</t>
  </si>
  <si>
    <t>ARTHUR</t>
  </si>
  <si>
    <t>ERNEST</t>
  </si>
  <si>
    <t>LUCIEN</t>
  </si>
  <si>
    <t>MIMILE</t>
  </si>
  <si>
    <t>ALFRED</t>
  </si>
  <si>
    <t>BERTHE</t>
  </si>
  <si>
    <t>MAURICETTE</t>
  </si>
  <si>
    <t>SIDONIE</t>
  </si>
  <si>
    <t>Alexandre</t>
  </si>
  <si>
    <t>Kim</t>
  </si>
  <si>
    <t>Lorenzo</t>
  </si>
  <si>
    <t>Alban</t>
  </si>
  <si>
    <t>Raphael</t>
  </si>
  <si>
    <t>Ylies</t>
  </si>
  <si>
    <t>Amira</t>
  </si>
  <si>
    <t>Hélène</t>
  </si>
  <si>
    <t>Mathis</t>
  </si>
  <si>
    <t>Oscar</t>
  </si>
  <si>
    <t>Laure</t>
  </si>
  <si>
    <t>Joseph</t>
  </si>
  <si>
    <t>Ewan</t>
  </si>
  <si>
    <t>Pauline</t>
  </si>
  <si>
    <t>Zlatka</t>
  </si>
  <si>
    <t>Elisabeth</t>
  </si>
  <si>
    <t>Lisa</t>
  </si>
  <si>
    <t>Corentin</t>
  </si>
  <si>
    <t>Roan</t>
  </si>
  <si>
    <t>Solène</t>
  </si>
  <si>
    <t>Aykut</t>
  </si>
  <si>
    <t>Clara</t>
  </si>
  <si>
    <t>Kiara</t>
  </si>
  <si>
    <t>Solal</t>
  </si>
  <si>
    <t>Noé</t>
  </si>
  <si>
    <t>Késia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</si>
</sst>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00B05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0" fillId="0" borderId="4" xfId="0" applyBorder="1"/>
    <xf numFmtId="0" fontId="0" fillId="0" borderId="5" xfId="0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0" fillId="0" borderId="9" xfId="0" applyBorder="1"/>
    <xf numFmtId="0" fontId="0" fillId="0" borderId="10" xfId="0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pivotButton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0" xfId="0" applyAlignment="1">
      <alignment horizontal="right"/>
    </xf>
    <xf numFmtId="0" fontId="0" fillId="0" borderId="0" xfId="0" applyAlignment="1" applyProtection="1">
      <alignment horizontal="center"/>
      <protection locked="0"/>
    </xf>
    <xf numFmtId="0" fontId="0" fillId="2" borderId="5" xfId="0" applyFill="1" applyBorder="1" applyAlignment="1">
      <alignment horizontal="center"/>
    </xf>
    <xf numFmtId="0" fontId="0" fillId="0" borderId="5" xfId="0" applyBorder="1" applyAlignment="1" applyProtection="1">
      <alignment horizontal="center"/>
      <protection locked="0"/>
    </xf>
    <xf numFmtId="0" fontId="0" fillId="0" borderId="6" xfId="0" applyBorder="1" applyAlignment="1">
      <alignment horizontal="center"/>
    </xf>
    <xf numFmtId="0" fontId="0" fillId="0" borderId="11" xfId="0" applyBorder="1" applyAlignment="1">
      <alignment horizontal="center"/>
    </xf>
    <xf numFmtId="0" fontId="2" fillId="4" borderId="0" xfId="0" applyFont="1" applyFill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</cellXfs>
  <cellStyles count="1">
    <cellStyle name="Normal" xfId="0" builtinId="0"/>
  </cellStyles>
  <dxfs count="60"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4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3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11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5" Type="http://schemas.microsoft.com/office/2006/relationships/vbaProject" Target="vbaProject.bin"/><Relationship Id="rId10" Type="http://schemas.openxmlformats.org/officeDocument/2006/relationships/pivotCacheDefinition" Target="pivotCache/pivotCacheDefinition6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5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9</xdr:row>
      <xdr:rowOff>95250</xdr:rowOff>
    </xdr:from>
    <xdr:to>
      <xdr:col>1</xdr:col>
      <xdr:colOff>1714500</xdr:colOff>
      <xdr:row>15</xdr:row>
      <xdr:rowOff>152400</xdr:rowOff>
    </xdr:to>
    <xdr:grpSp>
      <xdr:nvGrpSpPr>
        <xdr:cNvPr id="11" name="Groupe 10">
          <a:extLst>
            <a:ext uri="{FF2B5EF4-FFF2-40B4-BE49-F238E27FC236}">
              <a16:creationId xmlns:a16="http://schemas.microsoft.com/office/drawing/2014/main" xmlns="" id="{D370F398-91C0-4F9B-8AF5-C50604C74D90}"/>
            </a:ext>
          </a:extLst>
        </xdr:cNvPr>
        <xdr:cNvGrpSpPr/>
      </xdr:nvGrpSpPr>
      <xdr:grpSpPr>
        <a:xfrm>
          <a:off x="28575" y="1809750"/>
          <a:ext cx="3600450" cy="1200150"/>
          <a:chOff x="28575" y="1809750"/>
          <a:chExt cx="4057650" cy="1200150"/>
        </a:xfrm>
      </xdr:grpSpPr>
      <xdr:sp macro="" textlink="">
        <xdr:nvSpPr>
          <xdr:cNvPr id="12" name="Rectangle : coins arrondis 11">
            <a:extLst>
              <a:ext uri="{FF2B5EF4-FFF2-40B4-BE49-F238E27FC236}">
                <a16:creationId xmlns:a16="http://schemas.microsoft.com/office/drawing/2014/main" xmlns="" id="{10FFFF2A-514F-48DA-9FA9-202D02154D27}"/>
              </a:ext>
            </a:extLst>
          </xdr:cNvPr>
          <xdr:cNvSpPr/>
        </xdr:nvSpPr>
        <xdr:spPr>
          <a:xfrm>
            <a:off x="28575" y="1809750"/>
            <a:ext cx="4057650" cy="1200150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endParaRPr>
          </a:p>
        </xdr:txBody>
      </xdr:sp>
      <xdr:sp macro="" textlink="">
        <xdr:nvSpPr>
          <xdr:cNvPr id="13" name="ZoneTexte 12">
            <a:extLst>
              <a:ext uri="{FF2B5EF4-FFF2-40B4-BE49-F238E27FC236}">
                <a16:creationId xmlns:a16="http://schemas.microsoft.com/office/drawing/2014/main" xmlns="" id="{802E6635-5C5C-4877-962E-EFA245B3641A}"/>
              </a:ext>
            </a:extLst>
          </xdr:cNvPr>
          <xdr:cNvSpPr txBox="1"/>
        </xdr:nvSpPr>
        <xdr:spPr>
          <a:xfrm>
            <a:off x="257175" y="2019301"/>
            <a:ext cx="3705225" cy="876300"/>
          </a:xfrm>
          <a:prstGeom prst="rect">
            <a:avLst/>
          </a:prstGeom>
          <a:solidFill>
            <a:schemeClr val="accen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fr-FR" sz="1800" b="1">
                <a:solidFill>
                  <a:srgbClr val="FFFF00"/>
                </a:solidFill>
                <a:latin typeface="Comic Sans MS" panose="030F0702030302020204" pitchFamily="66" charset="0"/>
              </a:rPr>
              <a:t>Entrer les joueurs ou équipes dans chaque poule</a:t>
            </a:r>
          </a:p>
        </xdr:txBody>
      </xdr:sp>
    </xdr:grpSp>
    <xdr:clientData/>
  </xdr:twoCellAnchor>
  <xdr:twoCellAnchor>
    <xdr:from>
      <xdr:col>1</xdr:col>
      <xdr:colOff>1781175</xdr:colOff>
      <xdr:row>9</xdr:row>
      <xdr:rowOff>95250</xdr:rowOff>
    </xdr:from>
    <xdr:to>
      <xdr:col>3</xdr:col>
      <xdr:colOff>561975</xdr:colOff>
      <xdr:row>15</xdr:row>
      <xdr:rowOff>171449</xdr:rowOff>
    </xdr:to>
    <xdr:sp macro="" textlink="">
      <xdr:nvSpPr>
        <xdr:cNvPr id="15" name="Rectangle : coins arrondis 14">
          <a:extLst>
            <a:ext uri="{FF2B5EF4-FFF2-40B4-BE49-F238E27FC236}">
              <a16:creationId xmlns:a16="http://schemas.microsoft.com/office/drawing/2014/main" xmlns="" id="{6B81C043-2DA7-488C-9BB4-F5F4512260E0}"/>
            </a:ext>
          </a:extLst>
        </xdr:cNvPr>
        <xdr:cNvSpPr/>
      </xdr:nvSpPr>
      <xdr:spPr>
        <a:xfrm>
          <a:off x="3695700" y="1809750"/>
          <a:ext cx="2609850" cy="121919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1</xdr:col>
      <xdr:colOff>1847716</xdr:colOff>
      <xdr:row>10</xdr:row>
      <xdr:rowOff>95251</xdr:rowOff>
    </xdr:from>
    <xdr:to>
      <xdr:col>3</xdr:col>
      <xdr:colOff>514350</xdr:colOff>
      <xdr:row>15</xdr:row>
      <xdr:rowOff>1</xdr:rowOff>
    </xdr:to>
    <xdr:sp macro="[0]!affichermatchpouleabc" textlink="">
      <xdr:nvSpPr>
        <xdr:cNvPr id="16" name="ZoneTexte 15">
          <a:extLst>
            <a:ext uri="{FF2B5EF4-FFF2-40B4-BE49-F238E27FC236}">
              <a16:creationId xmlns:a16="http://schemas.microsoft.com/office/drawing/2014/main" xmlns="" id="{3E8379B8-DFE5-4BF1-9449-A75358D94E82}"/>
            </a:ext>
          </a:extLst>
        </xdr:cNvPr>
        <xdr:cNvSpPr txBox="1"/>
      </xdr:nvSpPr>
      <xdr:spPr>
        <a:xfrm>
          <a:off x="3762241" y="2000251"/>
          <a:ext cx="2495684" cy="857250"/>
        </a:xfrm>
        <a:prstGeom prst="rect">
          <a:avLst/>
        </a:prstGeom>
        <a:solidFill>
          <a:schemeClr val="accen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800" b="1">
              <a:solidFill>
                <a:srgbClr val="FFFF00"/>
              </a:solidFill>
              <a:latin typeface="Comic Sans MS" panose="030F0702030302020204" pitchFamily="66" charset="0"/>
            </a:rPr>
            <a:t>Afficher</a:t>
          </a:r>
          <a:r>
            <a:rPr lang="fr-FR" sz="1800" b="1" baseline="0">
              <a:solidFill>
                <a:srgbClr val="FFFF00"/>
              </a:solidFill>
              <a:latin typeface="Comic Sans MS" panose="030F0702030302020204" pitchFamily="66" charset="0"/>
            </a:rPr>
            <a:t> les matchs Poules ABC</a:t>
          </a:r>
          <a:endParaRPr lang="fr-FR" sz="1800" b="1">
            <a:solidFill>
              <a:srgbClr val="FFFF00"/>
            </a:solidFill>
            <a:latin typeface="Comic Sans MS" panose="030F0702030302020204" pitchFamily="66" charset="0"/>
          </a:endParaRPr>
        </a:p>
      </xdr:txBody>
    </xdr:sp>
    <xdr:clientData/>
  </xdr:twoCellAnchor>
  <xdr:twoCellAnchor>
    <xdr:from>
      <xdr:col>4</xdr:col>
      <xdr:colOff>1409700</xdr:colOff>
      <xdr:row>9</xdr:row>
      <xdr:rowOff>142875</xdr:rowOff>
    </xdr:from>
    <xdr:to>
      <xdr:col>6</xdr:col>
      <xdr:colOff>0</xdr:colOff>
      <xdr:row>16</xdr:row>
      <xdr:rowOff>0</xdr:rowOff>
    </xdr:to>
    <xdr:grpSp>
      <xdr:nvGrpSpPr>
        <xdr:cNvPr id="17" name="Groupe 16">
          <a:extLst>
            <a:ext uri="{FF2B5EF4-FFF2-40B4-BE49-F238E27FC236}">
              <a16:creationId xmlns:a16="http://schemas.microsoft.com/office/drawing/2014/main" xmlns="" id="{38393082-A805-4D0C-BE3B-697FD43FDEC4}"/>
            </a:ext>
          </a:extLst>
        </xdr:cNvPr>
        <xdr:cNvGrpSpPr/>
      </xdr:nvGrpSpPr>
      <xdr:grpSpPr>
        <a:xfrm>
          <a:off x="9067800" y="1857375"/>
          <a:ext cx="2419350" cy="1190625"/>
          <a:chOff x="28575" y="1809750"/>
          <a:chExt cx="4057650" cy="1200150"/>
        </a:xfrm>
      </xdr:grpSpPr>
      <xdr:sp macro="" textlink="">
        <xdr:nvSpPr>
          <xdr:cNvPr id="18" name="Rectangle : coins arrondis 17">
            <a:extLst>
              <a:ext uri="{FF2B5EF4-FFF2-40B4-BE49-F238E27FC236}">
                <a16:creationId xmlns:a16="http://schemas.microsoft.com/office/drawing/2014/main" xmlns="" id="{AD919CB3-9EEE-41D0-99DF-12BB4E29F696}"/>
              </a:ext>
            </a:extLst>
          </xdr:cNvPr>
          <xdr:cNvSpPr/>
        </xdr:nvSpPr>
        <xdr:spPr>
          <a:xfrm>
            <a:off x="28575" y="1809750"/>
            <a:ext cx="4057650" cy="1200150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endParaRPr>
          </a:p>
        </xdr:txBody>
      </xdr:sp>
      <xdr:sp macro="[0]!Effacer" textlink="">
        <xdr:nvSpPr>
          <xdr:cNvPr id="19" name="ZoneTexte 18">
            <a:extLst>
              <a:ext uri="{FF2B5EF4-FFF2-40B4-BE49-F238E27FC236}">
                <a16:creationId xmlns:a16="http://schemas.microsoft.com/office/drawing/2014/main" xmlns="" id="{75262080-5AD4-432B-B7E1-0E5C009F1820}"/>
              </a:ext>
            </a:extLst>
          </xdr:cNvPr>
          <xdr:cNvSpPr txBox="1"/>
        </xdr:nvSpPr>
        <xdr:spPr>
          <a:xfrm>
            <a:off x="257175" y="2019301"/>
            <a:ext cx="3705225" cy="876300"/>
          </a:xfrm>
          <a:prstGeom prst="rect">
            <a:avLst/>
          </a:prstGeom>
          <a:solidFill>
            <a:schemeClr val="accen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800" b="1">
                <a:solidFill>
                  <a:srgbClr val="FFFF00"/>
                </a:solidFill>
                <a:latin typeface="Comic Sans MS" panose="030F0702030302020204" pitchFamily="66" charset="0"/>
              </a:rPr>
              <a:t>Tout</a:t>
            </a:r>
            <a:r>
              <a:rPr lang="fr-FR" sz="1800" b="1" baseline="0">
                <a:solidFill>
                  <a:srgbClr val="FFFF00"/>
                </a:solidFill>
                <a:latin typeface="Comic Sans MS" panose="030F0702030302020204" pitchFamily="66" charset="0"/>
              </a:rPr>
              <a:t> effacer</a:t>
            </a:r>
            <a:endParaRPr lang="fr-FR" sz="1800" b="1">
              <a:solidFill>
                <a:srgbClr val="FFFF00"/>
              </a:solidFill>
              <a:latin typeface="Comic Sans MS" panose="030F0702030302020204" pitchFamily="66" charset="0"/>
            </a:endParaRPr>
          </a:p>
        </xdr:txBody>
      </xdr:sp>
    </xdr:grpSp>
    <xdr:clientData/>
  </xdr:twoCellAnchor>
  <xdr:twoCellAnchor>
    <xdr:from>
      <xdr:col>3</xdr:col>
      <xdr:colOff>638175</xdr:colOff>
      <xdr:row>9</xdr:row>
      <xdr:rowOff>104775</xdr:rowOff>
    </xdr:from>
    <xdr:to>
      <xdr:col>4</xdr:col>
      <xdr:colOff>1333500</xdr:colOff>
      <xdr:row>15</xdr:row>
      <xdr:rowOff>180974</xdr:rowOff>
    </xdr:to>
    <xdr:sp macro="" textlink="">
      <xdr:nvSpPr>
        <xdr:cNvPr id="20" name="Rectangle : coins arrondis 19">
          <a:extLst>
            <a:ext uri="{FF2B5EF4-FFF2-40B4-BE49-F238E27FC236}">
              <a16:creationId xmlns:a16="http://schemas.microsoft.com/office/drawing/2014/main" xmlns="" id="{10688584-CF17-4DEF-AB52-E21417B35570}"/>
            </a:ext>
          </a:extLst>
        </xdr:cNvPr>
        <xdr:cNvSpPr/>
      </xdr:nvSpPr>
      <xdr:spPr>
        <a:xfrm>
          <a:off x="6381750" y="1819275"/>
          <a:ext cx="2609850" cy="121919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3</xdr:col>
      <xdr:colOff>685666</xdr:colOff>
      <xdr:row>10</xdr:row>
      <xdr:rowOff>152401</xdr:rowOff>
    </xdr:from>
    <xdr:to>
      <xdr:col>4</xdr:col>
      <xdr:colOff>1266825</xdr:colOff>
      <xdr:row>15</xdr:row>
      <xdr:rowOff>57151</xdr:rowOff>
    </xdr:to>
    <xdr:sp macro="[0]!affichermatchsdef" textlink="">
      <xdr:nvSpPr>
        <xdr:cNvPr id="21" name="ZoneTexte 20">
          <a:extLst>
            <a:ext uri="{FF2B5EF4-FFF2-40B4-BE49-F238E27FC236}">
              <a16:creationId xmlns:a16="http://schemas.microsoft.com/office/drawing/2014/main" xmlns="" id="{5BB98AFA-BCB6-4B3E-8A67-56BDCB64BFBF}"/>
            </a:ext>
          </a:extLst>
        </xdr:cNvPr>
        <xdr:cNvSpPr txBox="1"/>
      </xdr:nvSpPr>
      <xdr:spPr>
        <a:xfrm>
          <a:off x="6429241" y="2057401"/>
          <a:ext cx="2495684" cy="857250"/>
        </a:xfrm>
        <a:prstGeom prst="rect">
          <a:avLst/>
        </a:prstGeom>
        <a:solidFill>
          <a:schemeClr val="accen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800" b="1">
              <a:solidFill>
                <a:srgbClr val="FFFF00"/>
              </a:solidFill>
              <a:latin typeface="Comic Sans MS" panose="030F0702030302020204" pitchFamily="66" charset="0"/>
            </a:rPr>
            <a:t>Afficher</a:t>
          </a:r>
          <a:r>
            <a:rPr lang="fr-FR" sz="1800" b="1" baseline="0">
              <a:solidFill>
                <a:srgbClr val="FFFF00"/>
              </a:solidFill>
              <a:latin typeface="Comic Sans MS" panose="030F0702030302020204" pitchFamily="66" charset="0"/>
            </a:rPr>
            <a:t> les matchs Poules DEF</a:t>
          </a:r>
          <a:endParaRPr lang="fr-FR" sz="1800" b="1">
            <a:solidFill>
              <a:srgbClr val="FFFF00"/>
            </a:solidFill>
            <a:latin typeface="Comic Sans MS" panose="030F0702030302020204" pitchFamily="66" charset="0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514350</xdr:colOff>
          <xdr:row>1</xdr:row>
          <xdr:rowOff>66675</xdr:rowOff>
        </xdr:from>
        <xdr:to>
          <xdr:col>8</xdr:col>
          <xdr:colOff>314325</xdr:colOff>
          <xdr:row>4</xdr:row>
          <xdr:rowOff>104775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Générer les matchs (forum)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19050</xdr:colOff>
      <xdr:row>31</xdr:row>
      <xdr:rowOff>142876</xdr:rowOff>
    </xdr:from>
    <xdr:to>
      <xdr:col>14</xdr:col>
      <xdr:colOff>95250</xdr:colOff>
      <xdr:row>39</xdr:row>
      <xdr:rowOff>114301</xdr:rowOff>
    </xdr:to>
    <xdr:sp macro="[0]!Classemen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xmlns="" id="{7716117A-4684-423A-A388-CF0E68AFB875}"/>
            </a:ext>
          </a:extLst>
        </xdr:cNvPr>
        <xdr:cNvSpPr/>
      </xdr:nvSpPr>
      <xdr:spPr>
        <a:xfrm>
          <a:off x="8029575" y="3743326"/>
          <a:ext cx="1190625" cy="7334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400" b="0" cap="none" spc="0">
              <a:ln w="0"/>
              <a:solidFill>
                <a:srgbClr val="FFFF0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Classements</a:t>
          </a:r>
        </a:p>
      </xdr:txBody>
    </xdr:sp>
    <xdr:clientData/>
  </xdr:twoCellAnchor>
  <xdr:twoCellAnchor>
    <xdr:from>
      <xdr:col>2</xdr:col>
      <xdr:colOff>200025</xdr:colOff>
      <xdr:row>43</xdr:row>
      <xdr:rowOff>104775</xdr:rowOff>
    </xdr:from>
    <xdr:to>
      <xdr:col>3</xdr:col>
      <xdr:colOff>1019175</xdr:colOff>
      <xdr:row>49</xdr:row>
      <xdr:rowOff>66675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xmlns="" id="{533655C2-4668-46B3-858B-389184400EAE}"/>
            </a:ext>
          </a:extLst>
        </xdr:cNvPr>
        <xdr:cNvSpPr/>
      </xdr:nvSpPr>
      <xdr:spPr>
        <a:xfrm>
          <a:off x="1495425" y="4848225"/>
          <a:ext cx="1066800" cy="5334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0" cap="none" spc="0">
              <a:ln w="0"/>
              <a:solidFill>
                <a:srgbClr val="FFFF0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Entrer</a:t>
          </a:r>
          <a:r>
            <a:rPr lang="fr-FR" sz="1100" b="0" cap="none" spc="0" baseline="0">
              <a:ln w="0"/>
              <a:solidFill>
                <a:srgbClr val="FFFF0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les scores</a:t>
          </a:r>
          <a:endParaRPr lang="fr-FR" sz="1100" b="0" cap="none" spc="0">
            <a:ln w="0"/>
            <a:solidFill>
              <a:srgbClr val="FFFF00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_rels/pivotCacheDefinition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5.xml"/></Relationships>
</file>

<file path=xl/pivotCache/_rels/pivotCacheDefinition6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6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ulesmichelet Eps" refreshedDate="43087.485040856482" createdVersion="6" refreshedVersion="6" minRefreshableVersion="3" recordCount="56">
  <cacheSource type="worksheet">
    <worksheetSource ref="BD1:BH57" sheet="RENCONTRES"/>
  </cacheSource>
  <cacheFields count="5">
    <cacheField name="joueur" numFmtId="0">
      <sharedItems count="21">
        <s v=""/>
        <s v="g" u="1"/>
        <s v="MOMO" u="1"/>
        <s v="e" u="1"/>
        <s v="x" u="1"/>
        <s v="LULU" u="1"/>
        <s v="q" u="1"/>
        <s v="c" u="1"/>
        <s v="RORO" u="1"/>
        <s v="h" u="1"/>
        <s v="FIFI" u="1"/>
        <s v="a" u="1"/>
        <s v="f" u="1"/>
        <s v="LOULOU" u="1"/>
        <s v="k" u="1"/>
        <s v="d" u="1"/>
        <s v="MAXI" u="1"/>
        <s v="DONALD" u="1"/>
        <s v="b" u="1"/>
        <s v="u" u="1"/>
        <s v="MINIE" u="1"/>
      </sharedItems>
    </cacheField>
    <cacheField name="points" numFmtId="0">
      <sharedItems/>
    </cacheField>
    <cacheField name="plus" numFmtId="0">
      <sharedItems/>
    </cacheField>
    <cacheField name="moins" numFmtId="0">
      <sharedItems/>
    </cacheField>
    <cacheField name="ga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julesmichelet Eps" refreshedDate="43087.485041087966" createdVersion="6" refreshedVersion="6" minRefreshableVersion="3" recordCount="56">
  <cacheSource type="worksheet">
    <worksheetSource ref="AY1:BC57" sheet="RENCONTRES"/>
  </cacheSource>
  <cacheFields count="5">
    <cacheField name="joueur" numFmtId="0">
      <sharedItems count="21">
        <s v=""/>
        <s v="g" u="1"/>
        <s v="e" u="1"/>
        <s v="x" u="1"/>
        <s v="ALFRED" u="1"/>
        <s v="SIDONIE" u="1"/>
        <s v="q" u="1"/>
        <s v="c" u="1"/>
        <s v="h" u="1"/>
        <s v="a" u="1"/>
        <s v="MAURICETTE" u="1"/>
        <s v="ROLLING" u="1"/>
        <s v="f" u="1"/>
        <s v="RAOUL" u="1"/>
        <s v="k" u="1"/>
        <s v="BERTHE" u="1"/>
        <s v="d" u="1"/>
        <s v="MIMILE" u="1"/>
        <s v="BABIE" u="1"/>
        <s v="b" u="1"/>
        <s v="u" u="1"/>
      </sharedItems>
    </cacheField>
    <cacheField name="points" numFmtId="0">
      <sharedItems/>
    </cacheField>
    <cacheField name="plus" numFmtId="0">
      <sharedItems/>
    </cacheField>
    <cacheField name="moins" numFmtId="0">
      <sharedItems/>
    </cacheField>
    <cacheField name="ga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julesmichelet Eps" refreshedDate="43087.485041203705" createdVersion="6" refreshedVersion="6" minRefreshableVersion="3" recordCount="56">
  <cacheSource type="worksheet">
    <worksheetSource ref="AT1:AX57" sheet="RENCONTRES"/>
  </cacheSource>
  <cacheFields count="5">
    <cacheField name="joueur" numFmtId="0">
      <sharedItems count="33">
        <s v="Késia"/>
        <s v="Aykut"/>
        <s v="Clara"/>
        <s v="Noé"/>
        <s v="Solal"/>
        <s v="Kiara"/>
        <s v=""/>
        <s v="g" u="1"/>
        <s v="Zubair" u="1"/>
        <s v="ERNEST" u="1"/>
        <s v="e" u="1"/>
        <s v="x" u="1"/>
        <s v="ALFRED" u="1"/>
        <s v="q" u="1"/>
        <s v="c" u="1"/>
        <s v="HEDOU" u="1"/>
        <s v="h" u="1"/>
        <s v="a" u="1"/>
        <s v="Maria" u="1"/>
        <s v="f" u="1"/>
        <s v="Maëla" u="1"/>
        <s v="k" u="1"/>
        <s v="Cedric" u="1"/>
        <s v="d" u="1"/>
        <s v="MIMILE" u="1"/>
        <s v="LUCIEN" u="1"/>
        <s v="ARTHUR" u="1"/>
        <s v="RIRI" u="1"/>
        <s v="JAJA" u="1"/>
        <s v="b" u="1"/>
        <s v="Maella" u="1"/>
        <s v="u" u="1"/>
        <s v="Mathis" u="1"/>
      </sharedItems>
    </cacheField>
    <cacheField name="points" numFmtId="0">
      <sharedItems containsMixedTypes="1" containsNumber="1" containsInteger="1" minValue="1" maxValue="3"/>
    </cacheField>
    <cacheField name="plus" numFmtId="0">
      <sharedItems containsMixedTypes="1" containsNumber="1" containsInteger="1" minValue="2" maxValue="17"/>
    </cacheField>
    <cacheField name="moins" numFmtId="0">
      <sharedItems containsMixedTypes="1" containsNumber="1" containsInteger="1" minValue="2" maxValue="17"/>
    </cacheField>
    <cacheField name="ga" numFmtId="0">
      <sharedItems containsMixedTypes="1" containsNumber="1" containsInteger="1" minValue="-9" maxValue="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r:id="rId1" refreshedBy="julesmichelet Eps" refreshedDate="43087.485041550928" createdVersion="6" refreshedVersion="6" minRefreshableVersion="3" recordCount="56">
  <cacheSource type="worksheet">
    <worksheetSource ref="AO1:AS57" sheet="RENCONTRES"/>
  </cacheSource>
  <cacheFields count="5">
    <cacheField name="joueur" numFmtId="0">
      <sharedItems count="33">
        <s v="Solène"/>
        <s v="Zlatka"/>
        <s v="Elisabeth"/>
        <s v="Roan"/>
        <s v="Corentin"/>
        <s v="Lisa"/>
        <s v=""/>
        <s v="g" u="1"/>
        <s v="BITONIO" u="1"/>
        <s v="Jules" u="1"/>
        <s v="e" u="1"/>
        <s v="Zoe" u="1"/>
        <s v="x" u="1"/>
        <s v="ALFRED" u="1"/>
        <s v="SIDONIE" u="1"/>
        <s v="q" u="1"/>
        <s v="Miroslav" u="1"/>
        <s v="c" u="1"/>
        <s v="h" u="1"/>
        <s v="a" u="1"/>
        <s v="MAURICETTE" u="1"/>
        <s v="AGLAE" u="1"/>
        <s v="f" u="1"/>
        <s v="Yohann" u="1"/>
        <s v="k" u="1"/>
        <s v="BERTHE" u="1"/>
        <s v="d" u="1"/>
        <s v="MIMILE" u="1"/>
        <s v="Manon" u="1"/>
        <s v="b" u="1"/>
        <s v="Zoé" u="1"/>
        <s v="u" u="1"/>
        <s v="NENUPHAR" u="1"/>
      </sharedItems>
    </cacheField>
    <cacheField name="points" numFmtId="0">
      <sharedItems containsMixedTypes="1" containsNumber="1" containsInteger="1" minValue="1" maxValue="3"/>
    </cacheField>
    <cacheField name="plus" numFmtId="0">
      <sharedItems containsMixedTypes="1" containsNumber="1" containsInteger="1" minValue="1" maxValue="16"/>
    </cacheField>
    <cacheField name="moins" numFmtId="0">
      <sharedItems containsMixedTypes="1" containsNumber="1" containsInteger="1" minValue="1" maxValue="16"/>
    </cacheField>
    <cacheField name="ga" numFmtId="0">
      <sharedItems containsMixedTypes="1" containsNumber="1" containsInteger="1" minValue="-15" maxValue="1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r:id="rId1" refreshedBy="julesmichelet Eps" refreshedDate="43087.485041782405" createdVersion="6" refreshedVersion="6" minRefreshableVersion="3" recordCount="56">
  <cacheSource type="worksheet">
    <worksheetSource ref="AJ1:AN57" sheet="RENCONTRES"/>
  </cacheSource>
  <cacheFields count="5">
    <cacheField name="joueur" numFmtId="0">
      <sharedItems count="33">
        <s v="Hélène"/>
        <s v="Ewan"/>
        <s v="Mathis"/>
        <s v="Joseph"/>
        <s v="Oscar"/>
        <s v="Pauline"/>
        <s v="Laure"/>
        <s v=""/>
        <s v="g" u="1"/>
        <s v="Sukhprit" u="1"/>
        <s v="e" u="1"/>
        <s v="x" u="1"/>
        <s v="ALFRED" u="1"/>
        <s v="SIDONIE" u="1"/>
        <s v="q" u="1"/>
        <s v="c" u="1"/>
        <s v="h" u="1"/>
        <s v="MIMINE" u="1"/>
        <s v="a" u="1"/>
        <s v="MAURICETTE" u="1"/>
        <s v="f" u="1"/>
        <s v="GERMAINE" u="1"/>
        <s v="k" u="1"/>
        <s v="BERTHE" u="1"/>
        <s v="Adele" u="1"/>
        <s v="d" u="1"/>
        <s v="Audrey" u="1"/>
        <s v="Sarah" u="1"/>
        <s v="MIMILE" u="1"/>
        <s v="ARTHUR" u="1"/>
        <s v="Clelia" u="1"/>
        <s v="b" u="1"/>
        <s v="u" u="1"/>
      </sharedItems>
    </cacheField>
    <cacheField name="points" numFmtId="0">
      <sharedItems containsMixedTypes="1" containsNumber="1" containsInteger="1" minValue="1" maxValue="3"/>
    </cacheField>
    <cacheField name="plus" numFmtId="0">
      <sharedItems containsMixedTypes="1" containsNumber="1" containsInteger="1" minValue="2" maxValue="13"/>
    </cacheField>
    <cacheField name="moins" numFmtId="0">
      <sharedItems containsMixedTypes="1" containsNumber="1" containsInteger="1" minValue="2" maxValue="13"/>
    </cacheField>
    <cacheField name="ga" numFmtId="0">
      <sharedItems containsMixedTypes="1" containsNumber="1" containsInteger="1" minValue="-10" maxValue="1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6.xml><?xml version="1.0" encoding="utf-8"?>
<pivotCacheDefinition xmlns="http://schemas.openxmlformats.org/spreadsheetml/2006/main" xmlns:r="http://schemas.openxmlformats.org/officeDocument/2006/relationships" r:id="rId1" refreshedBy="julesmichelet Eps" refreshedDate="43087.485041898151" createdVersion="6" refreshedVersion="6" minRefreshableVersion="3" recordCount="56">
  <cacheSource type="worksheet">
    <worksheetSource ref="AE1:AI57" sheet="RENCONTRES"/>
  </cacheSource>
  <cacheFields count="5">
    <cacheField name="joueur" numFmtId="0">
      <sharedItems count="35">
        <s v="Alexandre"/>
        <s v="Ylies"/>
        <s v="Kim"/>
        <s v="Raphael"/>
        <s v="Lorenzo"/>
        <s v="Amira"/>
        <s v="Alban"/>
        <s v=""/>
        <s v="Carla" u="1"/>
        <s v="G" u="1"/>
        <s v="ERNEST" u="1"/>
        <s v="E" u="1"/>
        <s v="x" u="1"/>
        <s v="GERTRUDE" u="1"/>
        <s v="ALFRED" u="1"/>
        <s v="q" u="1"/>
        <s v="GILBERT" u="1"/>
        <s v="C" u="1"/>
        <s v="Sofian" u="1"/>
        <s v=" Raphaël" u="1"/>
        <s v="H" u="1"/>
        <s v="A" u="1"/>
        <s v="Raphaël" u="1"/>
        <s v="F" u="1"/>
        <s v="Ali Nazar" u="1"/>
        <s v="Rafael" u="1"/>
        <s v="k" u="1"/>
        <s v="D" u="1"/>
        <s v="Mathew" u="1"/>
        <s v="MIMILE" u="1"/>
        <s v="LUCIEN" u="1"/>
        <s v="ARTHUR" u="1"/>
        <s v="B" u="1"/>
        <s v="VALERIE" u="1"/>
        <s v="u" u="1"/>
      </sharedItems>
    </cacheField>
    <cacheField name="points" numFmtId="0">
      <sharedItems containsMixedTypes="1" containsNumber="1" containsInteger="1" minValue="1" maxValue="3"/>
    </cacheField>
    <cacheField name="plus" numFmtId="0">
      <sharedItems containsMixedTypes="1" containsNumber="1" containsInteger="1" minValue="1" maxValue="24"/>
    </cacheField>
    <cacheField name="moins" numFmtId="0">
      <sharedItems containsMixedTypes="1" containsNumber="1" containsInteger="1" minValue="1" maxValue="24"/>
    </cacheField>
    <cacheField name="ga" numFmtId="0">
      <sharedItems containsMixedTypes="1" containsNumber="1" containsInteger="1" minValue="-21" maxValue="2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6"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56"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56">
  <r>
    <x v="0"/>
    <n v="2"/>
    <n v="6"/>
    <n v="6"/>
    <n v="0"/>
  </r>
  <r>
    <x v="1"/>
    <n v="2"/>
    <n v="6"/>
    <n v="6"/>
    <n v="0"/>
  </r>
  <r>
    <x v="2"/>
    <n v="3"/>
    <n v="6"/>
    <n v="4"/>
    <n v="2"/>
  </r>
  <r>
    <x v="3"/>
    <n v="1"/>
    <n v="4"/>
    <n v="6"/>
    <n v="-2"/>
  </r>
  <r>
    <x v="1"/>
    <n v="1"/>
    <n v="8"/>
    <n v="9"/>
    <n v="-1"/>
  </r>
  <r>
    <x v="4"/>
    <n v="3"/>
    <n v="9"/>
    <n v="8"/>
    <n v="1"/>
  </r>
  <r>
    <x v="0"/>
    <n v="1"/>
    <n v="12"/>
    <n v="17"/>
    <n v="-5"/>
  </r>
  <r>
    <x v="3"/>
    <n v="3"/>
    <n v="17"/>
    <n v="12"/>
    <n v="5"/>
  </r>
  <r>
    <x v="2"/>
    <n v="1"/>
    <n v="6"/>
    <n v="7"/>
    <n v="-1"/>
  </r>
  <r>
    <x v="5"/>
    <n v="3"/>
    <n v="7"/>
    <n v="6"/>
    <n v="1"/>
  </r>
  <r>
    <x v="1"/>
    <n v="2"/>
    <n v="6"/>
    <n v="6"/>
    <n v="0"/>
  </r>
  <r>
    <x v="3"/>
    <n v="2"/>
    <n v="6"/>
    <n v="6"/>
    <n v="0"/>
  </r>
  <r>
    <x v="0"/>
    <n v="1"/>
    <n v="8"/>
    <n v="14"/>
    <n v="-6"/>
  </r>
  <r>
    <x v="5"/>
    <n v="3"/>
    <n v="14"/>
    <n v="8"/>
    <n v="6"/>
  </r>
  <r>
    <x v="2"/>
    <n v="3"/>
    <n v="13"/>
    <n v="11"/>
    <n v="2"/>
  </r>
  <r>
    <x v="4"/>
    <n v="1"/>
    <n v="11"/>
    <n v="13"/>
    <n v="-2"/>
  </r>
  <r>
    <x v="5"/>
    <n v="3"/>
    <n v="14"/>
    <n v="10"/>
    <n v="4"/>
  </r>
  <r>
    <x v="3"/>
    <n v="1"/>
    <n v="10"/>
    <n v="14"/>
    <n v="-4"/>
  </r>
  <r>
    <x v="4"/>
    <n v="2"/>
    <n v="9"/>
    <n v="9"/>
    <n v="0"/>
  </r>
  <r>
    <x v="0"/>
    <n v="2"/>
    <n v="9"/>
    <n v="9"/>
    <n v="0"/>
  </r>
  <r>
    <x v="1"/>
    <n v="1"/>
    <n v="2"/>
    <n v="8"/>
    <n v="-6"/>
  </r>
  <r>
    <x v="5"/>
    <n v="3"/>
    <n v="8"/>
    <n v="2"/>
    <n v="6"/>
  </r>
  <r>
    <x v="3"/>
    <n v="1"/>
    <n v="2"/>
    <n v="6"/>
    <n v="-4"/>
  </r>
  <r>
    <x v="4"/>
    <n v="3"/>
    <n v="6"/>
    <n v="2"/>
    <n v="4"/>
  </r>
  <r>
    <x v="2"/>
    <n v="3"/>
    <n v="8"/>
    <n v="5"/>
    <n v="3"/>
  </r>
  <r>
    <x v="0"/>
    <n v="1"/>
    <n v="5"/>
    <n v="8"/>
    <n v="-3"/>
  </r>
  <r>
    <x v="5"/>
    <n v="3"/>
    <n v="15"/>
    <n v="6"/>
    <n v="9"/>
  </r>
  <r>
    <x v="4"/>
    <n v="1"/>
    <n v="6"/>
    <n v="15"/>
    <n v="-9"/>
  </r>
  <r>
    <x v="1"/>
    <n v="1"/>
    <n v="10"/>
    <n v="11"/>
    <n v="-1"/>
  </r>
  <r>
    <x v="2"/>
    <n v="3"/>
    <n v="11"/>
    <n v="10"/>
    <n v="1"/>
  </r>
  <r>
    <x v="6"/>
    <s v=""/>
    <s v=""/>
    <s v=""/>
    <s v=""/>
  </r>
  <r>
    <x v="6"/>
    <s v=""/>
    <s v=""/>
    <s v=""/>
    <s v=""/>
  </r>
  <r>
    <x v="6"/>
    <s v=""/>
    <s v=""/>
    <s v=""/>
    <s v=""/>
  </r>
  <r>
    <x v="6"/>
    <s v=""/>
    <s v=""/>
    <s v=""/>
    <s v=""/>
  </r>
  <r>
    <x v="6"/>
    <s v=""/>
    <s v=""/>
    <s v=""/>
    <s v=""/>
  </r>
  <r>
    <x v="6"/>
    <s v=""/>
    <s v=""/>
    <s v=""/>
    <s v=""/>
  </r>
  <r>
    <x v="6"/>
    <s v=""/>
    <s v=""/>
    <s v=""/>
    <s v=""/>
  </r>
  <r>
    <x v="6"/>
    <s v=""/>
    <s v=""/>
    <s v=""/>
    <s v=""/>
  </r>
  <r>
    <x v="6"/>
    <s v=""/>
    <s v=""/>
    <s v=""/>
    <s v=""/>
  </r>
  <r>
    <x v="6"/>
    <s v=""/>
    <s v=""/>
    <s v=""/>
    <s v=""/>
  </r>
  <r>
    <x v="6"/>
    <s v=""/>
    <s v=""/>
    <s v=""/>
    <s v=""/>
  </r>
  <r>
    <x v="6"/>
    <s v=""/>
    <s v=""/>
    <s v=""/>
    <s v=""/>
  </r>
  <r>
    <x v="6"/>
    <s v=""/>
    <s v=""/>
    <s v=""/>
    <s v=""/>
  </r>
  <r>
    <x v="6"/>
    <s v=""/>
    <s v=""/>
    <s v=""/>
    <s v=""/>
  </r>
  <r>
    <x v="6"/>
    <s v=""/>
    <s v=""/>
    <s v=""/>
    <s v=""/>
  </r>
  <r>
    <x v="6"/>
    <s v=""/>
    <s v=""/>
    <s v=""/>
    <s v=""/>
  </r>
  <r>
    <x v="6"/>
    <s v=""/>
    <s v=""/>
    <s v=""/>
    <s v=""/>
  </r>
  <r>
    <x v="6"/>
    <s v=""/>
    <s v=""/>
    <s v=""/>
    <s v=""/>
  </r>
  <r>
    <x v="6"/>
    <s v=""/>
    <s v=""/>
    <s v=""/>
    <s v=""/>
  </r>
  <r>
    <x v="6"/>
    <s v=""/>
    <s v=""/>
    <s v=""/>
    <s v=""/>
  </r>
  <r>
    <x v="6"/>
    <s v=""/>
    <s v=""/>
    <s v=""/>
    <s v=""/>
  </r>
  <r>
    <x v="6"/>
    <s v=""/>
    <s v=""/>
    <s v=""/>
    <s v=""/>
  </r>
  <r>
    <x v="6"/>
    <s v=""/>
    <s v=""/>
    <s v=""/>
    <s v=""/>
  </r>
  <r>
    <x v="6"/>
    <s v=""/>
    <s v=""/>
    <s v=""/>
    <s v=""/>
  </r>
  <r>
    <x v="6"/>
    <s v=""/>
    <s v=""/>
    <s v=""/>
    <s v=""/>
  </r>
  <r>
    <x v="6"/>
    <s v=""/>
    <s v=""/>
    <s v=""/>
    <s v="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count="56">
  <r>
    <x v="0"/>
    <n v="1"/>
    <n v="2"/>
    <n v="6"/>
    <n v="-4"/>
  </r>
  <r>
    <x v="1"/>
    <n v="3"/>
    <n v="6"/>
    <n v="2"/>
    <n v="4"/>
  </r>
  <r>
    <x v="2"/>
    <n v="3"/>
    <n v="10"/>
    <n v="7"/>
    <n v="3"/>
  </r>
  <r>
    <x v="3"/>
    <n v="1"/>
    <n v="7"/>
    <n v="10"/>
    <n v="-3"/>
  </r>
  <r>
    <x v="1"/>
    <n v="1"/>
    <n v="10"/>
    <n v="13"/>
    <n v="-3"/>
  </r>
  <r>
    <x v="4"/>
    <n v="3"/>
    <n v="13"/>
    <n v="10"/>
    <n v="3"/>
  </r>
  <r>
    <x v="0"/>
    <n v="1"/>
    <n v="7"/>
    <n v="8"/>
    <n v="-1"/>
  </r>
  <r>
    <x v="3"/>
    <n v="3"/>
    <n v="8"/>
    <n v="7"/>
    <n v="1"/>
  </r>
  <r>
    <x v="2"/>
    <n v="1"/>
    <n v="5"/>
    <n v="6"/>
    <n v="-1"/>
  </r>
  <r>
    <x v="5"/>
    <n v="3"/>
    <n v="6"/>
    <n v="5"/>
    <n v="1"/>
  </r>
  <r>
    <x v="1"/>
    <n v="1"/>
    <n v="5"/>
    <n v="6"/>
    <n v="-1"/>
  </r>
  <r>
    <x v="3"/>
    <n v="3"/>
    <n v="6"/>
    <n v="5"/>
    <n v="1"/>
  </r>
  <r>
    <x v="0"/>
    <n v="1"/>
    <n v="1"/>
    <n v="16"/>
    <n v="-15"/>
  </r>
  <r>
    <x v="5"/>
    <n v="3"/>
    <n v="16"/>
    <n v="1"/>
    <n v="15"/>
  </r>
  <r>
    <x v="2"/>
    <n v="1"/>
    <n v="7"/>
    <n v="11"/>
    <n v="-4"/>
  </r>
  <r>
    <x v="4"/>
    <n v="3"/>
    <n v="11"/>
    <n v="7"/>
    <n v="4"/>
  </r>
  <r>
    <x v="5"/>
    <n v="1"/>
    <n v="7"/>
    <n v="9"/>
    <n v="-2"/>
  </r>
  <r>
    <x v="3"/>
    <n v="3"/>
    <n v="9"/>
    <n v="7"/>
    <n v="2"/>
  </r>
  <r>
    <x v="4"/>
    <n v="3"/>
    <n v="5"/>
    <n v="1"/>
    <n v="4"/>
  </r>
  <r>
    <x v="0"/>
    <n v="1"/>
    <n v="1"/>
    <n v="5"/>
    <n v="-4"/>
  </r>
  <r>
    <x v="1"/>
    <n v="2"/>
    <n v="2"/>
    <n v="2"/>
    <n v="0"/>
  </r>
  <r>
    <x v="5"/>
    <n v="2"/>
    <n v="2"/>
    <n v="2"/>
    <n v="0"/>
  </r>
  <r>
    <x v="3"/>
    <n v="1"/>
    <n v="2"/>
    <n v="6"/>
    <n v="-4"/>
  </r>
  <r>
    <x v="4"/>
    <n v="3"/>
    <n v="6"/>
    <n v="2"/>
    <n v="4"/>
  </r>
  <r>
    <x v="2"/>
    <n v="3"/>
    <n v="10"/>
    <n v="5"/>
    <n v="5"/>
  </r>
  <r>
    <x v="0"/>
    <n v="1"/>
    <n v="5"/>
    <n v="10"/>
    <n v="-5"/>
  </r>
  <r>
    <x v="5"/>
    <n v="1"/>
    <n v="3"/>
    <n v="10"/>
    <n v="-7"/>
  </r>
  <r>
    <x v="4"/>
    <n v="3"/>
    <n v="10"/>
    <n v="3"/>
    <n v="7"/>
  </r>
  <r>
    <x v="1"/>
    <n v="3"/>
    <n v="12"/>
    <n v="10"/>
    <n v="2"/>
  </r>
  <r>
    <x v="2"/>
    <n v="1"/>
    <n v="10"/>
    <n v="12"/>
    <n v="-2"/>
  </r>
  <r>
    <x v="6"/>
    <s v=""/>
    <s v=""/>
    <s v=""/>
    <s v=""/>
  </r>
  <r>
    <x v="6"/>
    <s v=""/>
    <s v=""/>
    <s v=""/>
    <s v=""/>
  </r>
  <r>
    <x v="6"/>
    <s v=""/>
    <s v=""/>
    <s v=""/>
    <s v=""/>
  </r>
  <r>
    <x v="6"/>
    <s v=""/>
    <s v=""/>
    <s v=""/>
    <s v=""/>
  </r>
  <r>
    <x v="6"/>
    <s v=""/>
    <s v=""/>
    <s v=""/>
    <s v=""/>
  </r>
  <r>
    <x v="6"/>
    <s v=""/>
    <s v=""/>
    <s v=""/>
    <s v=""/>
  </r>
  <r>
    <x v="6"/>
    <s v=""/>
    <s v=""/>
    <s v=""/>
    <s v=""/>
  </r>
  <r>
    <x v="6"/>
    <s v=""/>
    <s v=""/>
    <s v=""/>
    <s v=""/>
  </r>
  <r>
    <x v="6"/>
    <s v=""/>
    <s v=""/>
    <s v=""/>
    <s v=""/>
  </r>
  <r>
    <x v="6"/>
    <s v=""/>
    <s v=""/>
    <s v=""/>
    <s v=""/>
  </r>
  <r>
    <x v="6"/>
    <s v=""/>
    <s v=""/>
    <s v=""/>
    <s v=""/>
  </r>
  <r>
    <x v="6"/>
    <s v=""/>
    <s v=""/>
    <s v=""/>
    <s v=""/>
  </r>
  <r>
    <x v="6"/>
    <s v=""/>
    <s v=""/>
    <s v=""/>
    <s v=""/>
  </r>
  <r>
    <x v="6"/>
    <s v=""/>
    <s v=""/>
    <s v=""/>
    <s v=""/>
  </r>
  <r>
    <x v="6"/>
    <s v=""/>
    <s v=""/>
    <s v=""/>
    <s v=""/>
  </r>
  <r>
    <x v="6"/>
    <s v=""/>
    <s v=""/>
    <s v=""/>
    <s v=""/>
  </r>
  <r>
    <x v="6"/>
    <s v=""/>
    <s v=""/>
    <s v=""/>
    <s v=""/>
  </r>
  <r>
    <x v="6"/>
    <s v=""/>
    <s v=""/>
    <s v=""/>
    <s v=""/>
  </r>
  <r>
    <x v="6"/>
    <s v=""/>
    <s v=""/>
    <s v=""/>
    <s v=""/>
  </r>
  <r>
    <x v="6"/>
    <s v=""/>
    <s v=""/>
    <s v=""/>
    <s v=""/>
  </r>
  <r>
    <x v="6"/>
    <s v=""/>
    <s v=""/>
    <s v=""/>
    <s v=""/>
  </r>
  <r>
    <x v="6"/>
    <s v=""/>
    <s v=""/>
    <s v=""/>
    <s v=""/>
  </r>
  <r>
    <x v="6"/>
    <s v=""/>
    <s v=""/>
    <s v=""/>
    <s v=""/>
  </r>
  <r>
    <x v="6"/>
    <s v=""/>
    <s v=""/>
    <s v=""/>
    <s v=""/>
  </r>
  <r>
    <x v="6"/>
    <s v=""/>
    <s v=""/>
    <s v=""/>
    <s v=""/>
  </r>
  <r>
    <x v="6"/>
    <s v=""/>
    <s v=""/>
    <s v=""/>
    <s v=""/>
  </r>
</pivotCacheRecords>
</file>

<file path=xl/pivotCache/pivotCacheRecords5.xml><?xml version="1.0" encoding="utf-8"?>
<pivotCacheRecords xmlns="http://schemas.openxmlformats.org/spreadsheetml/2006/main" xmlns:r="http://schemas.openxmlformats.org/officeDocument/2006/relationships" count="56">
  <r>
    <x v="0"/>
    <n v="3"/>
    <n v="9"/>
    <n v="2"/>
    <n v="7"/>
  </r>
  <r>
    <x v="1"/>
    <n v="1"/>
    <n v="2"/>
    <n v="9"/>
    <n v="-7"/>
  </r>
  <r>
    <x v="2"/>
    <n v="3"/>
    <n v="5"/>
    <n v="4"/>
    <n v="1"/>
  </r>
  <r>
    <x v="3"/>
    <n v="1"/>
    <n v="4"/>
    <n v="5"/>
    <n v="-1"/>
  </r>
  <r>
    <x v="4"/>
    <n v="3"/>
    <n v="9"/>
    <n v="8"/>
    <n v="1"/>
  </r>
  <r>
    <x v="5"/>
    <n v="1"/>
    <n v="8"/>
    <n v="9"/>
    <n v="-1"/>
  </r>
  <r>
    <x v="0"/>
    <n v="3"/>
    <n v="7"/>
    <n v="6"/>
    <n v="1"/>
  </r>
  <r>
    <x v="6"/>
    <n v="1"/>
    <n v="6"/>
    <n v="7"/>
    <n v="-1"/>
  </r>
  <r>
    <x v="3"/>
    <n v="3"/>
    <n v="7"/>
    <n v="5"/>
    <n v="2"/>
  </r>
  <r>
    <x v="1"/>
    <n v="1"/>
    <n v="5"/>
    <n v="7"/>
    <n v="-2"/>
  </r>
  <r>
    <x v="5"/>
    <n v="2"/>
    <n v="6"/>
    <n v="6"/>
    <n v="0"/>
  </r>
  <r>
    <x v="6"/>
    <n v="2"/>
    <n v="6"/>
    <n v="6"/>
    <n v="0"/>
  </r>
  <r>
    <x v="2"/>
    <n v="1"/>
    <n v="4"/>
    <n v="9"/>
    <n v="-5"/>
  </r>
  <r>
    <x v="4"/>
    <n v="3"/>
    <n v="9"/>
    <n v="4"/>
    <n v="5"/>
  </r>
  <r>
    <x v="0"/>
    <n v="3"/>
    <n v="7"/>
    <n v="4"/>
    <n v="3"/>
  </r>
  <r>
    <x v="3"/>
    <n v="1"/>
    <n v="4"/>
    <n v="7"/>
    <n v="-3"/>
  </r>
  <r>
    <x v="2"/>
    <n v="1"/>
    <n v="7"/>
    <n v="9"/>
    <n v="-2"/>
  </r>
  <r>
    <x v="5"/>
    <n v="3"/>
    <n v="9"/>
    <n v="7"/>
    <n v="2"/>
  </r>
  <r>
    <x v="4"/>
    <n v="3"/>
    <n v="8"/>
    <n v="4"/>
    <n v="4"/>
  </r>
  <r>
    <x v="1"/>
    <n v="1"/>
    <n v="4"/>
    <n v="8"/>
    <n v="-4"/>
  </r>
  <r>
    <x v="6"/>
    <n v="1"/>
    <n v="4"/>
    <n v="6"/>
    <n v="-2"/>
  </r>
  <r>
    <x v="2"/>
    <n v="3"/>
    <n v="6"/>
    <n v="4"/>
    <n v="2"/>
  </r>
  <r>
    <x v="5"/>
    <n v="1"/>
    <n v="3"/>
    <n v="5"/>
    <n v="-2"/>
  </r>
  <r>
    <x v="0"/>
    <n v="3"/>
    <n v="5"/>
    <n v="3"/>
    <n v="2"/>
  </r>
  <r>
    <x v="1"/>
    <n v="3"/>
    <n v="7"/>
    <n v="5"/>
    <n v="2"/>
  </r>
  <r>
    <x v="6"/>
    <n v="1"/>
    <n v="5"/>
    <n v="7"/>
    <n v="-2"/>
  </r>
  <r>
    <x v="3"/>
    <n v="3"/>
    <n v="4"/>
    <n v="2"/>
    <n v="2"/>
  </r>
  <r>
    <x v="5"/>
    <n v="1"/>
    <n v="2"/>
    <n v="4"/>
    <n v="-2"/>
  </r>
  <r>
    <x v="4"/>
    <n v="2"/>
    <n v="3"/>
    <n v="3"/>
    <n v="0"/>
  </r>
  <r>
    <x v="0"/>
    <n v="2"/>
    <n v="3"/>
    <n v="3"/>
    <n v="0"/>
  </r>
  <r>
    <x v="6"/>
    <n v="2"/>
    <n v="3"/>
    <n v="3"/>
    <n v="0"/>
  </r>
  <r>
    <x v="3"/>
    <n v="2"/>
    <n v="3"/>
    <n v="3"/>
    <n v="0"/>
  </r>
  <r>
    <x v="2"/>
    <n v="3"/>
    <n v="9"/>
    <n v="2"/>
    <n v="7"/>
  </r>
  <r>
    <x v="1"/>
    <n v="1"/>
    <n v="2"/>
    <n v="9"/>
    <n v="-7"/>
  </r>
  <r>
    <x v="4"/>
    <n v="1"/>
    <n v="3"/>
    <n v="6"/>
    <n v="-3"/>
  </r>
  <r>
    <x v="6"/>
    <n v="3"/>
    <n v="6"/>
    <n v="3"/>
    <n v="3"/>
  </r>
  <r>
    <x v="1"/>
    <n v="1"/>
    <n v="3"/>
    <n v="13"/>
    <n v="-10"/>
  </r>
  <r>
    <x v="5"/>
    <n v="3"/>
    <n v="13"/>
    <n v="3"/>
    <n v="10"/>
  </r>
  <r>
    <x v="0"/>
    <n v="3"/>
    <n v="10"/>
    <n v="4"/>
    <n v="6"/>
  </r>
  <r>
    <x v="2"/>
    <n v="1"/>
    <n v="4"/>
    <n v="10"/>
    <n v="-6"/>
  </r>
  <r>
    <x v="7"/>
    <s v=""/>
    <s v=""/>
    <s v=""/>
    <s v=""/>
  </r>
  <r>
    <x v="7"/>
    <s v=""/>
    <s v=""/>
    <s v=""/>
    <s v=""/>
  </r>
  <r>
    <x v="7"/>
    <s v=""/>
    <s v=""/>
    <s v=""/>
    <s v=""/>
  </r>
  <r>
    <x v="7"/>
    <s v=""/>
    <s v=""/>
    <s v=""/>
    <s v=""/>
  </r>
  <r>
    <x v="7"/>
    <s v=""/>
    <s v=""/>
    <s v=""/>
    <s v=""/>
  </r>
  <r>
    <x v="7"/>
    <s v=""/>
    <s v=""/>
    <s v=""/>
    <s v=""/>
  </r>
  <r>
    <x v="7"/>
    <s v=""/>
    <s v=""/>
    <s v=""/>
    <s v=""/>
  </r>
  <r>
    <x v="7"/>
    <s v=""/>
    <s v=""/>
    <s v=""/>
    <s v=""/>
  </r>
  <r>
    <x v="7"/>
    <s v=""/>
    <s v=""/>
    <s v=""/>
    <s v=""/>
  </r>
  <r>
    <x v="7"/>
    <s v=""/>
    <s v=""/>
    <s v=""/>
    <s v=""/>
  </r>
  <r>
    <x v="7"/>
    <s v=""/>
    <s v=""/>
    <s v=""/>
    <s v=""/>
  </r>
  <r>
    <x v="7"/>
    <s v=""/>
    <s v=""/>
    <s v=""/>
    <s v=""/>
  </r>
  <r>
    <x v="7"/>
    <s v=""/>
    <s v=""/>
    <s v=""/>
    <s v=""/>
  </r>
  <r>
    <x v="7"/>
    <s v=""/>
    <s v=""/>
    <s v=""/>
    <s v=""/>
  </r>
  <r>
    <x v="7"/>
    <s v=""/>
    <s v=""/>
    <s v=""/>
    <s v=""/>
  </r>
  <r>
    <x v="7"/>
    <s v=""/>
    <s v=""/>
    <s v=""/>
    <s v=""/>
  </r>
</pivotCacheRecords>
</file>

<file path=xl/pivotCache/pivotCacheRecords6.xml><?xml version="1.0" encoding="utf-8"?>
<pivotCacheRecords xmlns="http://schemas.openxmlformats.org/spreadsheetml/2006/main" xmlns:r="http://schemas.openxmlformats.org/officeDocument/2006/relationships" count="56">
  <r>
    <x v="0"/>
    <n v="3"/>
    <n v="15"/>
    <n v="1"/>
    <n v="14"/>
  </r>
  <r>
    <x v="1"/>
    <n v="1"/>
    <n v="1"/>
    <n v="15"/>
    <n v="-14"/>
  </r>
  <r>
    <x v="2"/>
    <n v="3"/>
    <n v="24"/>
    <n v="3"/>
    <n v="21"/>
  </r>
  <r>
    <x v="3"/>
    <n v="1"/>
    <n v="3"/>
    <n v="24"/>
    <n v="-21"/>
  </r>
  <r>
    <x v="4"/>
    <n v="3"/>
    <n v="8"/>
    <n v="2"/>
    <n v="6"/>
  </r>
  <r>
    <x v="5"/>
    <n v="1"/>
    <n v="2"/>
    <n v="8"/>
    <n v="-6"/>
  </r>
  <r>
    <x v="0"/>
    <n v="3"/>
    <n v="10"/>
    <n v="3"/>
    <n v="7"/>
  </r>
  <r>
    <x v="6"/>
    <n v="1"/>
    <n v="3"/>
    <n v="10"/>
    <n v="-7"/>
  </r>
  <r>
    <x v="3"/>
    <n v="1"/>
    <n v="4"/>
    <n v="7"/>
    <n v="-3"/>
  </r>
  <r>
    <x v="1"/>
    <n v="3"/>
    <n v="7"/>
    <n v="4"/>
    <n v="3"/>
  </r>
  <r>
    <x v="5"/>
    <n v="3"/>
    <n v="10"/>
    <n v="2"/>
    <n v="8"/>
  </r>
  <r>
    <x v="6"/>
    <n v="1"/>
    <n v="2"/>
    <n v="10"/>
    <n v="-8"/>
  </r>
  <r>
    <x v="2"/>
    <n v="3"/>
    <n v="5"/>
    <n v="4"/>
    <n v="1"/>
  </r>
  <r>
    <x v="4"/>
    <n v="1"/>
    <n v="4"/>
    <n v="5"/>
    <n v="-1"/>
  </r>
  <r>
    <x v="0"/>
    <n v="3"/>
    <n v="10"/>
    <n v="4"/>
    <n v="6"/>
  </r>
  <r>
    <x v="3"/>
    <n v="1"/>
    <n v="4"/>
    <n v="10"/>
    <n v="-6"/>
  </r>
  <r>
    <x v="2"/>
    <n v="3"/>
    <n v="6"/>
    <n v="4"/>
    <n v="2"/>
  </r>
  <r>
    <x v="5"/>
    <n v="1"/>
    <n v="4"/>
    <n v="6"/>
    <n v="-2"/>
  </r>
  <r>
    <x v="4"/>
    <n v="3"/>
    <n v="6"/>
    <n v="5"/>
    <n v="1"/>
  </r>
  <r>
    <x v="1"/>
    <n v="1"/>
    <n v="5"/>
    <n v="6"/>
    <n v="-1"/>
  </r>
  <r>
    <x v="6"/>
    <n v="3"/>
    <n v="8"/>
    <n v="6"/>
    <n v="2"/>
  </r>
  <r>
    <x v="2"/>
    <n v="1"/>
    <n v="6"/>
    <n v="8"/>
    <n v="-2"/>
  </r>
  <r>
    <x v="5"/>
    <n v="1"/>
    <n v="1"/>
    <n v="11"/>
    <n v="-10"/>
  </r>
  <r>
    <x v="0"/>
    <n v="3"/>
    <n v="11"/>
    <n v="1"/>
    <n v="10"/>
  </r>
  <r>
    <x v="1"/>
    <n v="1"/>
    <n v="1"/>
    <n v="12"/>
    <n v="-11"/>
  </r>
  <r>
    <x v="6"/>
    <n v="3"/>
    <n v="12"/>
    <n v="1"/>
    <n v="11"/>
  </r>
  <r>
    <x v="3"/>
    <n v="3"/>
    <n v="5"/>
    <n v="4"/>
    <n v="1"/>
  </r>
  <r>
    <x v="5"/>
    <n v="1"/>
    <n v="4"/>
    <n v="5"/>
    <n v="-1"/>
  </r>
  <r>
    <x v="4"/>
    <n v="1"/>
    <n v="2"/>
    <n v="7"/>
    <n v="-5"/>
  </r>
  <r>
    <x v="0"/>
    <n v="3"/>
    <n v="7"/>
    <n v="2"/>
    <n v="5"/>
  </r>
  <r>
    <x v="6"/>
    <n v="3"/>
    <n v="4"/>
    <n v="3"/>
    <n v="1"/>
  </r>
  <r>
    <x v="3"/>
    <n v="1"/>
    <n v="3"/>
    <n v="4"/>
    <n v="-1"/>
  </r>
  <r>
    <x v="2"/>
    <n v="3"/>
    <n v="9"/>
    <n v="3"/>
    <n v="6"/>
  </r>
  <r>
    <x v="1"/>
    <n v="1"/>
    <n v="3"/>
    <n v="9"/>
    <n v="-6"/>
  </r>
  <r>
    <x v="4"/>
    <n v="3"/>
    <n v="8"/>
    <n v="6"/>
    <n v="2"/>
  </r>
  <r>
    <x v="6"/>
    <n v="1"/>
    <n v="6"/>
    <n v="8"/>
    <n v="-2"/>
  </r>
  <r>
    <x v="1"/>
    <n v="1"/>
    <n v="3"/>
    <n v="6"/>
    <n v="-3"/>
  </r>
  <r>
    <x v="5"/>
    <n v="3"/>
    <n v="6"/>
    <n v="3"/>
    <n v="3"/>
  </r>
  <r>
    <x v="0"/>
    <n v="3"/>
    <n v="21"/>
    <n v="2"/>
    <n v="19"/>
  </r>
  <r>
    <x v="2"/>
    <n v="1"/>
    <n v="2"/>
    <n v="21"/>
    <n v="-19"/>
  </r>
  <r>
    <x v="7"/>
    <s v=""/>
    <s v=""/>
    <s v=""/>
    <s v=""/>
  </r>
  <r>
    <x v="7"/>
    <s v=""/>
    <s v=""/>
    <s v=""/>
    <s v=""/>
  </r>
  <r>
    <x v="7"/>
    <s v=""/>
    <s v=""/>
    <s v=""/>
    <s v=""/>
  </r>
  <r>
    <x v="7"/>
    <s v=""/>
    <s v=""/>
    <s v=""/>
    <s v=""/>
  </r>
  <r>
    <x v="7"/>
    <s v=""/>
    <s v=""/>
    <s v=""/>
    <s v=""/>
  </r>
  <r>
    <x v="7"/>
    <s v=""/>
    <s v=""/>
    <s v=""/>
    <s v=""/>
  </r>
  <r>
    <x v="7"/>
    <s v=""/>
    <s v=""/>
    <s v=""/>
    <s v=""/>
  </r>
  <r>
    <x v="7"/>
    <s v=""/>
    <s v=""/>
    <s v=""/>
    <s v=""/>
  </r>
  <r>
    <x v="7"/>
    <s v=""/>
    <s v=""/>
    <s v=""/>
    <s v=""/>
  </r>
  <r>
    <x v="7"/>
    <s v=""/>
    <s v=""/>
    <s v=""/>
    <s v=""/>
  </r>
  <r>
    <x v="7"/>
    <s v=""/>
    <s v=""/>
    <s v=""/>
    <s v=""/>
  </r>
  <r>
    <x v="7"/>
    <s v=""/>
    <s v=""/>
    <s v=""/>
    <s v=""/>
  </r>
  <r>
    <x v="7"/>
    <s v=""/>
    <s v=""/>
    <s v=""/>
    <s v=""/>
  </r>
  <r>
    <x v="7"/>
    <s v=""/>
    <s v=""/>
    <s v=""/>
    <s v=""/>
  </r>
  <r>
    <x v="7"/>
    <s v=""/>
    <s v=""/>
    <s v=""/>
    <s v=""/>
  </r>
  <r>
    <x v="7"/>
    <s v=""/>
    <s v=""/>
    <s v=""/>
    <s v="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6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name="poulee" cacheId="1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outline="1" outlineData="1" multipleFieldFilters="0" rowHeaderCaption="Joueur">
  <location ref="U1:Y2" firstHeaderRow="0" firstDataRow="1" firstDataCol="1"/>
  <pivotFields count="5">
    <pivotField axis="axisRow" subtotalTop="0" showAll="0">
      <items count="22">
        <item x="0"/>
        <item m="1" x="14"/>
        <item m="1" x="20"/>
        <item m="1" x="9"/>
        <item m="1" x="6"/>
        <item m="1" x="16"/>
        <item m="1" x="3"/>
        <item m="1" x="8"/>
        <item m="1" x="1"/>
        <item m="1" x="12"/>
        <item m="1" x="19"/>
        <item m="1" x="2"/>
        <item m="1" x="7"/>
        <item m="1" x="18"/>
        <item m="1" x="11"/>
        <item m="1" x="17"/>
        <item m="1" x="13"/>
        <item m="1" x="4"/>
        <item m="1" x="5"/>
        <item m="1" x="15"/>
        <item m="1" x="10"/>
        <item t="default"/>
      </items>
    </pivotField>
    <pivotField dataField="1" subtotalTop="0" showAll="0"/>
    <pivotField dataField="1" subtotalTop="0" showAll="0"/>
    <pivotField dataField="1" subtotalTop="0" showAll="0"/>
    <pivotField dataField="1" subtotalTop="0" showAll="0"/>
  </pivotFields>
  <rowFields count="1">
    <field x="0"/>
  </rowFields>
  <rowItems count="1">
    <i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PTS" fld="1" baseField="0" baseItem="0"/>
    <dataField name="+" fld="2" baseField="0" baseItem="0"/>
    <dataField name="-" fld="3" baseField="0" baseItem="0"/>
    <dataField name="+/-" fld="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poulef" cacheId="0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outline="1" outlineData="1" multipleFieldFilters="0" rowHeaderCaption="Joueur">
  <location ref="Z1:AD2" firstHeaderRow="0" firstDataRow="1" firstDataCol="1"/>
  <pivotFields count="5">
    <pivotField axis="axisRow" subtotalTop="0" showAll="0">
      <items count="22">
        <item x="0"/>
        <item m="1" x="14"/>
        <item m="1" x="19"/>
        <item m="1" x="11"/>
        <item m="1" x="6"/>
        <item m="1" x="15"/>
        <item m="1" x="4"/>
        <item m="1" x="9"/>
        <item m="1" x="1"/>
        <item m="1" x="12"/>
        <item m="1" x="18"/>
        <item m="1" x="3"/>
        <item m="1" x="7"/>
        <item m="1" x="2"/>
        <item m="1" x="5"/>
        <item m="1" x="10"/>
        <item m="1" x="13"/>
        <item m="1" x="16"/>
        <item m="1" x="17"/>
        <item m="1" x="20"/>
        <item m="1" x="8"/>
        <item t="default"/>
      </items>
    </pivotField>
    <pivotField dataField="1" subtotalTop="0" showAll="0"/>
    <pivotField dataField="1" subtotalTop="0" showAll="0"/>
    <pivotField dataField="1" subtotalTop="0" showAll="0"/>
    <pivotField dataField="1" subtotalTop="0" showAll="0"/>
  </pivotFields>
  <rowFields count="1">
    <field x="0"/>
  </rowFields>
  <rowItems count="1">
    <i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PTS" fld="1" baseField="0" baseItem="0"/>
    <dataField name="+" fld="2" baseField="0" baseItem="0"/>
    <dataField name="-" fld="3" baseField="0" baseItem="0"/>
    <dataField name="+/-" fld="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name="poulea" cacheId="5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outline="1" outlineData="1" multipleFieldFilters="0" rowHeaderCaption="Joueur">
  <location ref="A1:E9" firstHeaderRow="0" firstDataRow="1" firstDataCol="1"/>
  <pivotFields count="5">
    <pivotField axis="axisRow" subtotalTop="0" showAll="0">
      <items count="36">
        <item m="1" x="21"/>
        <item m="1" x="27"/>
        <item x="7"/>
        <item m="1" x="12"/>
        <item m="1" x="26"/>
        <item m="1" x="34"/>
        <item m="1" x="15"/>
        <item m="1" x="20"/>
        <item m="1" x="9"/>
        <item m="1" x="23"/>
        <item m="1" x="32"/>
        <item m="1" x="11"/>
        <item m="1" x="17"/>
        <item m="1" x="14"/>
        <item m="1" x="10"/>
        <item m="1" x="31"/>
        <item m="1" x="29"/>
        <item m="1" x="30"/>
        <item m="1" x="33"/>
        <item m="1" x="13"/>
        <item m="1" x="16"/>
        <item m="1" x="24"/>
        <item m="1" x="28"/>
        <item m="1" x="25"/>
        <item m="1" x="18"/>
        <item m="1" x="8"/>
        <item m="1" x="19"/>
        <item m="1" x="22"/>
        <item x="3"/>
        <item x="0"/>
        <item x="1"/>
        <item x="2"/>
        <item x="4"/>
        <item x="5"/>
        <item x="6"/>
        <item t="default"/>
      </items>
    </pivotField>
    <pivotField dataField="1" subtotalTop="0" showAll="0"/>
    <pivotField dataField="1" subtotalTop="0" showAll="0"/>
    <pivotField dataField="1" subtotalTop="0" showAll="0"/>
    <pivotField dataField="1" subtotalTop="0" showAll="0"/>
  </pivotFields>
  <rowFields count="1">
    <field x="0"/>
  </rowFields>
  <rowItems count="8">
    <i>
      <x v="2"/>
    </i>
    <i>
      <x v="28"/>
    </i>
    <i>
      <x v="29"/>
    </i>
    <i>
      <x v="30"/>
    </i>
    <i>
      <x v="31"/>
    </i>
    <i>
      <x v="32"/>
    </i>
    <i>
      <x v="33"/>
    </i>
    <i>
      <x v="34"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PTS" fld="1" baseField="0" baseItem="0"/>
    <dataField name="+" fld="2" baseField="0" baseItem="0"/>
    <dataField name="-" fld="3" baseField="0" baseItem="0"/>
    <dataField name="+/-" fld="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name="pouleb" cacheId="4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outline="1" outlineData="1" multipleFieldFilters="0" rowHeaderCaption="Joueur">
  <location ref="F1:J9" firstHeaderRow="0" firstDataRow="1" firstDataCol="1"/>
  <pivotFields count="5">
    <pivotField axis="axisRow" subtotalTop="0" showAll="0">
      <items count="34">
        <item x="7"/>
        <item m="1" x="22"/>
        <item m="1" x="32"/>
        <item m="1" x="18"/>
        <item m="1" x="14"/>
        <item m="1" x="25"/>
        <item m="1" x="11"/>
        <item m="1" x="16"/>
        <item m="1" x="8"/>
        <item m="1" x="20"/>
        <item m="1" x="31"/>
        <item m="1" x="10"/>
        <item m="1" x="15"/>
        <item m="1" x="13"/>
        <item m="1" x="12"/>
        <item m="1" x="28"/>
        <item m="1" x="19"/>
        <item m="1" x="23"/>
        <item m="1" x="17"/>
        <item m="1" x="29"/>
        <item m="1" x="21"/>
        <item m="1" x="30"/>
        <item m="1" x="27"/>
        <item m="1" x="26"/>
        <item m="1" x="24"/>
        <item m="1" x="9"/>
        <item x="0"/>
        <item x="1"/>
        <item x="2"/>
        <item x="3"/>
        <item x="4"/>
        <item x="5"/>
        <item x="6"/>
        <item t="default"/>
      </items>
    </pivotField>
    <pivotField dataField="1" subtotalTop="0" showAll="0"/>
    <pivotField dataField="1" subtotalTop="0" showAll="0"/>
    <pivotField dataField="1" subtotalTop="0" showAll="0"/>
    <pivotField dataField="1" subtotalTop="0" showAll="0"/>
  </pivotFields>
  <rowFields count="1">
    <field x="0"/>
  </rowFields>
  <rowItems count="8">
    <i>
      <x/>
    </i>
    <i>
      <x v="26"/>
    </i>
    <i>
      <x v="27"/>
    </i>
    <i>
      <x v="28"/>
    </i>
    <i>
      <x v="29"/>
    </i>
    <i>
      <x v="30"/>
    </i>
    <i>
      <x v="31"/>
    </i>
    <i>
      <x v="32"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PTS" fld="1" baseField="0" baseItem="0"/>
    <dataField name="+" fld="2" baseField="0" baseItem="0"/>
    <dataField name="-" fld="3" baseField="0" baseItem="0"/>
    <dataField name="+/-" fld="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name="poulec" cacheId="3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outline="1" outlineData="1" multipleFieldFilters="0" rowHeaderCaption="Joueur">
  <location ref="K1:O8" firstHeaderRow="0" firstDataRow="1" firstDataCol="1"/>
  <pivotFields count="5">
    <pivotField axis="axisRow" subtotalTop="0" showAll="0">
      <items count="34">
        <item x="6"/>
        <item m="1" x="24"/>
        <item m="1" x="31"/>
        <item m="1" x="19"/>
        <item m="1" x="15"/>
        <item m="1" x="26"/>
        <item m="1" x="12"/>
        <item m="1" x="18"/>
        <item m="1" x="7"/>
        <item m="1" x="22"/>
        <item m="1" x="29"/>
        <item m="1" x="10"/>
        <item m="1" x="17"/>
        <item m="1" x="8"/>
        <item m="1" x="32"/>
        <item m="1" x="27"/>
        <item m="1" x="21"/>
        <item m="1" x="13"/>
        <item m="1" x="14"/>
        <item m="1" x="25"/>
        <item m="1" x="20"/>
        <item m="1" x="23"/>
        <item m="1" x="28"/>
        <item m="1" x="16"/>
        <item m="1" x="9"/>
        <item m="1" x="11"/>
        <item m="1" x="30"/>
        <item x="0"/>
        <item x="1"/>
        <item x="2"/>
        <item x="3"/>
        <item x="4"/>
        <item x="5"/>
        <item t="default"/>
      </items>
    </pivotField>
    <pivotField dataField="1" subtotalTop="0" showAll="0"/>
    <pivotField dataField="1" subtotalTop="0" showAll="0"/>
    <pivotField dataField="1" subtotalTop="0" showAll="0"/>
    <pivotField dataField="1" subtotalTop="0" showAll="0"/>
  </pivotFields>
  <rowFields count="1">
    <field x="0"/>
  </rowFields>
  <rowItems count="7">
    <i>
      <x/>
    </i>
    <i>
      <x v="27"/>
    </i>
    <i>
      <x v="28"/>
    </i>
    <i>
      <x v="29"/>
    </i>
    <i>
      <x v="30"/>
    </i>
    <i>
      <x v="31"/>
    </i>
    <i>
      <x v="32"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PTS" fld="1" baseField="0" baseItem="0"/>
    <dataField name="+" fld="2" baseField="0" baseItem="0"/>
    <dataField name="-" fld="3" baseField="0" baseItem="0"/>
    <dataField name="+/-" fld="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name="pouled" cacheId="2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outline="1" outlineData="1" multipleFieldFilters="0" rowHeaderCaption="Joueur">
  <location ref="P1:T8" firstHeaderRow="0" firstDataRow="1" firstDataCol="1"/>
  <pivotFields count="5">
    <pivotField axis="axisRow" subtotalTop="0" showAll="0">
      <items count="34">
        <item x="6"/>
        <item m="1" x="21"/>
        <item m="1" x="31"/>
        <item m="1" x="17"/>
        <item m="1" x="13"/>
        <item m="1" x="23"/>
        <item m="1" x="11"/>
        <item m="1" x="16"/>
        <item m="1" x="7"/>
        <item m="1" x="19"/>
        <item m="1" x="29"/>
        <item m="1" x="10"/>
        <item m="1" x="14"/>
        <item m="1" x="27"/>
        <item m="1" x="28"/>
        <item m="1" x="26"/>
        <item m="1" x="15"/>
        <item m="1" x="9"/>
        <item m="1" x="12"/>
        <item m="1" x="25"/>
        <item m="1" x="24"/>
        <item m="1" x="8"/>
        <item m="1" x="18"/>
        <item m="1" x="32"/>
        <item m="1" x="22"/>
        <item m="1" x="30"/>
        <item m="1" x="20"/>
        <item x="0"/>
        <item x="1"/>
        <item x="2"/>
        <item x="3"/>
        <item x="4"/>
        <item x="5"/>
        <item t="default"/>
      </items>
    </pivotField>
    <pivotField dataField="1" subtotalTop="0" showAll="0"/>
    <pivotField dataField="1" subtotalTop="0" showAll="0"/>
    <pivotField dataField="1" subtotalTop="0" showAll="0"/>
    <pivotField dataField="1" subtotalTop="0" showAll="0"/>
  </pivotFields>
  <rowFields count="1">
    <field x="0"/>
  </rowFields>
  <rowItems count="7">
    <i>
      <x/>
    </i>
    <i>
      <x v="27"/>
    </i>
    <i>
      <x v="28"/>
    </i>
    <i>
      <x v="29"/>
    </i>
    <i>
      <x v="30"/>
    </i>
    <i>
      <x v="31"/>
    </i>
    <i>
      <x v="32"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PTS" fld="1" baseField="0" baseItem="0"/>
    <dataField name="+" fld="2" baseField="0" baseItem="0"/>
    <dataField name="-" fld="3" baseField="0" baseItem="0"/>
    <dataField name="+/-" fld="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ivotTable" Target="../pivotTables/pivotTable6.xml"/><Relationship Id="rId5" Type="http://schemas.openxmlformats.org/officeDocument/2006/relationships/pivotTable" Target="../pivotTables/pivotTable5.xml"/><Relationship Id="rId4" Type="http://schemas.openxmlformats.org/officeDocument/2006/relationships/pivotTable" Target="../pivotTables/pivot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Y20"/>
  <sheetViews>
    <sheetView workbookViewId="0">
      <selection activeCell="I10" sqref="I10"/>
    </sheetView>
  </sheetViews>
  <sheetFormatPr baseColWidth="10" defaultRowHeight="15" x14ac:dyDescent="0.25"/>
  <cols>
    <col min="1" max="6" width="28.7109375" style="1" customWidth="1"/>
  </cols>
  <sheetData>
    <row r="1" spans="1:25" x14ac:dyDescent="0.25">
      <c r="A1" s="18" t="s">
        <v>0</v>
      </c>
      <c r="B1" s="18" t="s">
        <v>1</v>
      </c>
      <c r="C1" s="18" t="s">
        <v>2</v>
      </c>
      <c r="D1" s="18" t="s">
        <v>3</v>
      </c>
      <c r="E1" s="18" t="s">
        <v>4</v>
      </c>
      <c r="F1" s="18" t="s">
        <v>5</v>
      </c>
    </row>
    <row r="2" spans="1:25" x14ac:dyDescent="0.25">
      <c r="A2" s="19" t="s">
        <v>30</v>
      </c>
      <c r="B2" s="19" t="s">
        <v>37</v>
      </c>
      <c r="C2" s="19" t="s">
        <v>44</v>
      </c>
      <c r="D2" s="19" t="s">
        <v>50</v>
      </c>
      <c r="E2" s="19"/>
      <c r="F2" s="19"/>
      <c r="P2" t="s">
        <v>26</v>
      </c>
      <c r="S2" t="s">
        <v>23</v>
      </c>
      <c r="T2" t="s">
        <v>22</v>
      </c>
      <c r="U2" t="s">
        <v>29</v>
      </c>
      <c r="X2" t="s">
        <v>26</v>
      </c>
      <c r="Y2" t="s">
        <v>25</v>
      </c>
    </row>
    <row r="3" spans="1:25" x14ac:dyDescent="0.25">
      <c r="A3" s="19" t="s">
        <v>31</v>
      </c>
      <c r="B3" s="19" t="s">
        <v>38</v>
      </c>
      <c r="C3" s="19" t="s">
        <v>45</v>
      </c>
      <c r="D3" s="19" t="s">
        <v>51</v>
      </c>
      <c r="E3" s="19"/>
      <c r="F3" s="19"/>
    </row>
    <row r="4" spans="1:25" x14ac:dyDescent="0.25">
      <c r="A4" s="19" t="s">
        <v>32</v>
      </c>
      <c r="B4" s="19" t="s">
        <v>39</v>
      </c>
      <c r="C4" s="19" t="s">
        <v>46</v>
      </c>
      <c r="D4" s="19" t="s">
        <v>52</v>
      </c>
      <c r="E4" s="19"/>
      <c r="F4" s="19"/>
      <c r="P4" t="s">
        <v>22</v>
      </c>
      <c r="S4" t="s">
        <v>25</v>
      </c>
      <c r="T4" t="s">
        <v>23</v>
      </c>
      <c r="U4" t="s">
        <v>25</v>
      </c>
      <c r="X4" t="s">
        <v>28</v>
      </c>
      <c r="Y4" t="s">
        <v>26</v>
      </c>
    </row>
    <row r="5" spans="1:25" x14ac:dyDescent="0.25">
      <c r="A5" s="19" t="s">
        <v>33</v>
      </c>
      <c r="B5" s="19" t="s">
        <v>40</v>
      </c>
      <c r="C5" s="19" t="s">
        <v>47</v>
      </c>
      <c r="D5" s="19" t="s">
        <v>53</v>
      </c>
      <c r="E5" s="19"/>
      <c r="F5" s="19"/>
    </row>
    <row r="6" spans="1:25" x14ac:dyDescent="0.25">
      <c r="A6" s="19" t="s">
        <v>34</v>
      </c>
      <c r="B6" s="19" t="s">
        <v>41</v>
      </c>
      <c r="C6" s="19" t="s">
        <v>48</v>
      </c>
      <c r="D6" s="19" t="s">
        <v>54</v>
      </c>
      <c r="E6" s="19"/>
      <c r="F6" s="19"/>
      <c r="P6" t="s">
        <v>23</v>
      </c>
      <c r="S6" t="s">
        <v>24</v>
      </c>
      <c r="T6" t="s">
        <v>25</v>
      </c>
      <c r="U6" t="s">
        <v>26</v>
      </c>
      <c r="X6" t="s">
        <v>27</v>
      </c>
      <c r="Y6" t="s">
        <v>28</v>
      </c>
    </row>
    <row r="7" spans="1:25" x14ac:dyDescent="0.25">
      <c r="A7" s="19" t="s">
        <v>35</v>
      </c>
      <c r="B7" s="19" t="s">
        <v>42</v>
      </c>
      <c r="C7" s="19" t="s">
        <v>49</v>
      </c>
      <c r="D7" s="19" t="s">
        <v>55</v>
      </c>
      <c r="E7" s="19"/>
      <c r="F7" s="19"/>
    </row>
    <row r="8" spans="1:25" x14ac:dyDescent="0.25">
      <c r="A8" s="19" t="s">
        <v>36</v>
      </c>
      <c r="B8" s="19" t="s">
        <v>43</v>
      </c>
      <c r="C8" s="19"/>
      <c r="D8" s="19"/>
      <c r="E8" s="19"/>
      <c r="F8" s="19"/>
      <c r="P8" t="s">
        <v>22</v>
      </c>
      <c r="S8" t="s">
        <v>26</v>
      </c>
      <c r="T8" t="s">
        <v>24</v>
      </c>
      <c r="U8" t="s">
        <v>25</v>
      </c>
      <c r="X8" t="s">
        <v>29</v>
      </c>
      <c r="Y8" t="s">
        <v>27</v>
      </c>
    </row>
    <row r="9" spans="1:25" x14ac:dyDescent="0.25">
      <c r="A9" s="19"/>
      <c r="B9" s="19"/>
      <c r="C9" s="19"/>
      <c r="D9" s="19"/>
      <c r="E9" s="19"/>
      <c r="F9" s="19"/>
    </row>
    <row r="10" spans="1:25" x14ac:dyDescent="0.25">
      <c r="P10" t="s">
        <v>23</v>
      </c>
      <c r="S10" t="s">
        <v>25</v>
      </c>
      <c r="T10" t="s">
        <v>26</v>
      </c>
      <c r="U10" t="s">
        <v>26</v>
      </c>
      <c r="X10" t="s">
        <v>28</v>
      </c>
      <c r="Y10" t="s">
        <v>29</v>
      </c>
    </row>
    <row r="12" spans="1:25" x14ac:dyDescent="0.25">
      <c r="P12" t="s">
        <v>24</v>
      </c>
      <c r="S12" t="s">
        <v>26</v>
      </c>
      <c r="T12" t="s">
        <v>22</v>
      </c>
      <c r="U12" t="s">
        <v>27</v>
      </c>
      <c r="X12" t="s">
        <v>29</v>
      </c>
      <c r="Y12" t="s">
        <v>25</v>
      </c>
    </row>
    <row r="14" spans="1:25" x14ac:dyDescent="0.25">
      <c r="P14" t="s">
        <v>22</v>
      </c>
      <c r="S14" t="s">
        <v>24</v>
      </c>
      <c r="T14" t="s">
        <v>23</v>
      </c>
      <c r="U14" t="s">
        <v>25</v>
      </c>
      <c r="X14" t="s">
        <v>27</v>
      </c>
      <c r="Y14" t="s">
        <v>26</v>
      </c>
    </row>
    <row r="16" spans="1:25" x14ac:dyDescent="0.25">
      <c r="P16" t="s">
        <v>25</v>
      </c>
      <c r="S16" t="s">
        <v>26</v>
      </c>
      <c r="T16" t="s">
        <v>24</v>
      </c>
      <c r="U16" t="s">
        <v>28</v>
      </c>
      <c r="X16" t="s">
        <v>29</v>
      </c>
      <c r="Y16" t="s">
        <v>27</v>
      </c>
    </row>
    <row r="18" spans="16:25" x14ac:dyDescent="0.25">
      <c r="P18" t="s">
        <v>24</v>
      </c>
      <c r="S18" t="s">
        <v>25</v>
      </c>
      <c r="T18" t="s">
        <v>26</v>
      </c>
      <c r="U18" t="s">
        <v>27</v>
      </c>
      <c r="X18" t="s">
        <v>28</v>
      </c>
      <c r="Y18" t="s">
        <v>29</v>
      </c>
    </row>
    <row r="20" spans="16:25" x14ac:dyDescent="0.25">
      <c r="P20" t="s">
        <v>22</v>
      </c>
      <c r="S20" t="s">
        <v>23</v>
      </c>
      <c r="T20" t="s">
        <v>25</v>
      </c>
      <c r="U20" t="s">
        <v>25</v>
      </c>
      <c r="X20" t="s">
        <v>26</v>
      </c>
      <c r="Y20" t="s">
        <v>28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GenereMatch">
                <anchor moveWithCells="1" sizeWithCells="1">
                  <from>
                    <xdr:col>6</xdr:col>
                    <xdr:colOff>514350</xdr:colOff>
                    <xdr:row>1</xdr:row>
                    <xdr:rowOff>66675</xdr:rowOff>
                  </from>
                  <to>
                    <xdr:col>8</xdr:col>
                    <xdr:colOff>314325</xdr:colOff>
                    <xdr:row>4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H125"/>
  <sheetViews>
    <sheetView tabSelected="1" workbookViewId="0">
      <selection activeCell="S48" sqref="S48"/>
    </sheetView>
  </sheetViews>
  <sheetFormatPr baseColWidth="10" defaultRowHeight="15" x14ac:dyDescent="0.25"/>
  <cols>
    <col min="1" max="1" width="16" style="16" customWidth="1"/>
    <col min="2" max="2" width="3.42578125" style="1" customWidth="1"/>
    <col min="3" max="3" width="3.7109375" style="1" customWidth="1"/>
    <col min="4" max="4" width="16.7109375" style="1" customWidth="1"/>
    <col min="5" max="5" width="8.7109375" customWidth="1"/>
    <col min="6" max="6" width="16.140625" style="1" customWidth="1"/>
    <col min="7" max="7" width="3.42578125" style="1" customWidth="1"/>
    <col min="8" max="8" width="3.7109375" style="1" customWidth="1"/>
    <col min="9" max="9" width="16.7109375" style="1" customWidth="1"/>
    <col min="10" max="10" width="8.28515625" customWidth="1"/>
    <col min="11" max="11" width="16.140625" style="1" customWidth="1"/>
    <col min="12" max="12" width="3.42578125" style="1" customWidth="1"/>
    <col min="13" max="13" width="3.7109375" style="1" customWidth="1"/>
    <col min="14" max="14" width="16.7109375" style="1" customWidth="1"/>
    <col min="15" max="15" width="8.42578125" customWidth="1"/>
    <col min="16" max="16" width="16.140625" style="1" customWidth="1"/>
    <col min="17" max="17" width="3.42578125" style="1" customWidth="1"/>
    <col min="18" max="18" width="3.7109375" style="1" customWidth="1"/>
    <col min="19" max="19" width="11.85546875" style="1" customWidth="1"/>
    <col min="20" max="20" width="10.7109375" customWidth="1"/>
    <col min="21" max="21" width="16.140625" style="1" customWidth="1"/>
    <col min="22" max="22" width="3.42578125" style="1" customWidth="1"/>
    <col min="23" max="23" width="3.7109375" style="1" customWidth="1"/>
    <col min="24" max="24" width="16.7109375" style="1" customWidth="1"/>
    <col min="25" max="25" width="10.7109375" customWidth="1"/>
    <col min="26" max="26" width="16.140625" style="1" customWidth="1"/>
    <col min="27" max="27" width="3.42578125" style="1" customWidth="1"/>
    <col min="28" max="28" width="3.7109375" style="1" customWidth="1"/>
    <col min="29" max="29" width="16.7109375" style="1" customWidth="1"/>
    <col min="30" max="60" width="0" hidden="1" customWidth="1"/>
  </cols>
  <sheetData>
    <row r="1" spans="1:60" s="15" customFormat="1" ht="58.5" customHeight="1" x14ac:dyDescent="0.25">
      <c r="A1" s="22" t="s">
        <v>0</v>
      </c>
      <c r="B1" s="22"/>
      <c r="C1" s="22"/>
      <c r="D1" s="22"/>
      <c r="E1" s="14" t="s">
        <v>11</v>
      </c>
      <c r="F1" s="22" t="s">
        <v>12</v>
      </c>
      <c r="G1" s="22"/>
      <c r="H1" s="22"/>
      <c r="I1" s="22"/>
      <c r="J1" s="14" t="s">
        <v>11</v>
      </c>
      <c r="K1" s="22" t="s">
        <v>13</v>
      </c>
      <c r="L1" s="22"/>
      <c r="M1" s="22"/>
      <c r="N1" s="22"/>
      <c r="O1" s="14" t="s">
        <v>11</v>
      </c>
      <c r="P1" s="22" t="s">
        <v>14</v>
      </c>
      <c r="Q1" s="22"/>
      <c r="R1" s="22"/>
      <c r="S1" s="22"/>
      <c r="T1" s="14" t="s">
        <v>11</v>
      </c>
      <c r="U1" s="22" t="s">
        <v>15</v>
      </c>
      <c r="V1" s="22"/>
      <c r="W1" s="22"/>
      <c r="X1" s="22"/>
      <c r="Y1" s="14" t="s">
        <v>11</v>
      </c>
      <c r="Z1" s="22" t="s">
        <v>16</v>
      </c>
      <c r="AA1" s="22"/>
      <c r="AB1" s="22"/>
      <c r="AC1" s="22"/>
      <c r="AD1" s="14" t="s">
        <v>11</v>
      </c>
      <c r="AE1" s="14" t="s">
        <v>17</v>
      </c>
      <c r="AF1" s="14" t="s">
        <v>18</v>
      </c>
      <c r="AG1" s="14" t="s">
        <v>19</v>
      </c>
      <c r="AH1" s="14" t="s">
        <v>20</v>
      </c>
      <c r="AI1" s="14" t="s">
        <v>21</v>
      </c>
      <c r="AJ1" s="14" t="s">
        <v>17</v>
      </c>
      <c r="AK1" s="14" t="s">
        <v>18</v>
      </c>
      <c r="AL1" s="14" t="s">
        <v>19</v>
      </c>
      <c r="AM1" s="14" t="s">
        <v>20</v>
      </c>
      <c r="AN1" s="14" t="s">
        <v>21</v>
      </c>
      <c r="AO1" s="14" t="s">
        <v>17</v>
      </c>
      <c r="AP1" s="14" t="s">
        <v>18</v>
      </c>
      <c r="AQ1" s="14" t="s">
        <v>19</v>
      </c>
      <c r="AR1" s="14" t="s">
        <v>20</v>
      </c>
      <c r="AS1" s="14" t="s">
        <v>21</v>
      </c>
      <c r="AT1" s="14" t="s">
        <v>17</v>
      </c>
      <c r="AU1" s="14" t="s">
        <v>18</v>
      </c>
      <c r="AV1" s="14" t="s">
        <v>19</v>
      </c>
      <c r="AW1" s="14" t="s">
        <v>20</v>
      </c>
      <c r="AX1" s="14" t="s">
        <v>21</v>
      </c>
      <c r="AY1" s="14" t="s">
        <v>17</v>
      </c>
      <c r="AZ1" s="14" t="s">
        <v>18</v>
      </c>
      <c r="BA1" s="14" t="s">
        <v>19</v>
      </c>
      <c r="BB1" s="14" t="s">
        <v>20</v>
      </c>
      <c r="BC1" s="14" t="s">
        <v>21</v>
      </c>
      <c r="BD1" s="14" t="s">
        <v>17</v>
      </c>
      <c r="BE1" s="14" t="s">
        <v>18</v>
      </c>
      <c r="BF1" s="14" t="s">
        <v>19</v>
      </c>
      <c r="BG1" s="14" t="s">
        <v>20</v>
      </c>
      <c r="BH1" s="14" t="s">
        <v>21</v>
      </c>
    </row>
    <row r="2" spans="1:60" x14ac:dyDescent="0.25">
      <c r="B2" s="17"/>
      <c r="C2" s="17"/>
      <c r="G2" s="17"/>
      <c r="H2" s="17"/>
      <c r="L2" s="17"/>
      <c r="M2" s="17"/>
      <c r="Q2" s="17"/>
      <c r="R2" s="17"/>
      <c r="V2" s="17"/>
      <c r="W2" s="17"/>
      <c r="AA2" s="17"/>
      <c r="AB2" s="17"/>
      <c r="AE2" t="str">
        <f>IF(A2="","",A2)</f>
        <v/>
      </c>
      <c r="AF2" t="str">
        <f>IF(B2="","",IF(B2&gt;C2,3,IF(B2=C2,2,1)))</f>
        <v/>
      </c>
      <c r="AG2" t="str">
        <f>IF(B2="","",B2)</f>
        <v/>
      </c>
      <c r="AH2" t="str">
        <f>IF(C2="","",C2)</f>
        <v/>
      </c>
      <c r="AI2" t="str">
        <f>IF(B2="","",AG2-AH2)</f>
        <v/>
      </c>
      <c r="AJ2" t="str">
        <f>IF(F2="","",F2)</f>
        <v/>
      </c>
      <c r="AK2" t="str">
        <f>IF(G2="","",IF(G2&gt;H2,3,IF(G2=H2,2,1)))</f>
        <v/>
      </c>
      <c r="AL2" t="str">
        <f>IF(G2="","",G2)</f>
        <v/>
      </c>
      <c r="AM2" t="str">
        <f>IF(H2="","",H2)</f>
        <v/>
      </c>
      <c r="AN2" t="str">
        <f>IF(G2="","",AL2-AM2)</f>
        <v/>
      </c>
      <c r="AO2" t="str">
        <f>IF(K2="","",K2)</f>
        <v/>
      </c>
      <c r="AP2" t="str">
        <f>IF(L2="","",IF(L2&gt;M2,3,IF(L2=M2,2,1)))</f>
        <v/>
      </c>
      <c r="AQ2" t="str">
        <f>IF(L2="","",L2)</f>
        <v/>
      </c>
      <c r="AR2" t="str">
        <f>IF(M2="","",M2)</f>
        <v/>
      </c>
      <c r="AS2" t="str">
        <f>IF(L2="","",AQ2-AR2)</f>
        <v/>
      </c>
      <c r="AT2" t="str">
        <f>IF(P2="","",P2)</f>
        <v/>
      </c>
      <c r="AU2" t="str">
        <f>IF(Q2="","",IF(Q2&gt;R2,3,IF(Q2=R2,2,1)))</f>
        <v/>
      </c>
      <c r="AV2" t="str">
        <f>IF(Q2="","",Q2)</f>
        <v/>
      </c>
      <c r="AW2" t="str">
        <f>IF(R2="","",R2)</f>
        <v/>
      </c>
      <c r="AX2" t="str">
        <f>IF(Q2="","",AV2-AW2)</f>
        <v/>
      </c>
      <c r="AY2" t="str">
        <f>IF(U2="","",U2)</f>
        <v/>
      </c>
      <c r="AZ2" t="str">
        <f>IF(V2="","",IF(V2&gt;W2,3,IF(V2=W2,2,1)))</f>
        <v/>
      </c>
      <c r="BA2" t="str">
        <f>IF(V2="","",V2)</f>
        <v/>
      </c>
      <c r="BB2" t="str">
        <f>IF(W2="","",W2)</f>
        <v/>
      </c>
      <c r="BC2" t="str">
        <f>IF(V2="","",BA2-BB2)</f>
        <v/>
      </c>
      <c r="BD2" t="str">
        <f>IF(Z2="","",Z2)</f>
        <v/>
      </c>
      <c r="BE2" t="str">
        <f>IF(AA2="","",IF(AA2&gt;AB2,3,IF(AA2=AB2,2,1)))</f>
        <v/>
      </c>
      <c r="BF2" t="str">
        <f>IF(AA2="","",AA2)</f>
        <v/>
      </c>
      <c r="BG2" t="str">
        <f>IF(AB2="","",AB2)</f>
        <v/>
      </c>
      <c r="BH2" t="str">
        <f>IF(AA2="","",BF2-BG2)</f>
        <v/>
      </c>
    </row>
    <row r="3" spans="1:60" hidden="1" x14ac:dyDescent="0.25">
      <c r="B3" s="17"/>
      <c r="C3" s="17"/>
      <c r="G3" s="17"/>
      <c r="H3" s="17"/>
      <c r="L3" s="17"/>
      <c r="M3" s="17"/>
      <c r="Q3" s="17"/>
      <c r="R3" s="17"/>
      <c r="V3" s="17"/>
      <c r="W3" s="17"/>
      <c r="AA3" s="17"/>
      <c r="AB3" s="17"/>
      <c r="AE3" t="str">
        <f>IF(D2="","",D2)</f>
        <v/>
      </c>
      <c r="AF3" t="str">
        <f>IF(C2="","",IF(C2&gt;B2,3,IF(B2=C2,2,1)))</f>
        <v/>
      </c>
      <c r="AG3" t="str">
        <f>IF(C2="","",C2)</f>
        <v/>
      </c>
      <c r="AH3" t="str">
        <f>IF(B2="","",B2)</f>
        <v/>
      </c>
      <c r="AI3" t="str">
        <f>IF(C2="","",AG3-AH3)</f>
        <v/>
      </c>
      <c r="AJ3" t="str">
        <f>IF(I2="","",I2)</f>
        <v/>
      </c>
      <c r="AK3" t="str">
        <f>IF(H2="","",IF(H2&gt;G2,3,IF(G2=H2,2,1)))</f>
        <v/>
      </c>
      <c r="AL3" t="str">
        <f>IF(H2="","",H2)</f>
        <v/>
      </c>
      <c r="AM3" t="str">
        <f>IF(G2="","",G2)</f>
        <v/>
      </c>
      <c r="AN3" t="str">
        <f>IF(H2="","",AL3-AM3)</f>
        <v/>
      </c>
      <c r="AO3" t="str">
        <f>IF(N2="","",N2)</f>
        <v/>
      </c>
      <c r="AP3" t="str">
        <f>IF(M2="","",IF(M2&gt;L2,3,IF(L2=M2,2,1)))</f>
        <v/>
      </c>
      <c r="AQ3" t="str">
        <f>IF(M2="","",M2)</f>
        <v/>
      </c>
      <c r="AR3" t="str">
        <f>IF(L2="","",L2)</f>
        <v/>
      </c>
      <c r="AS3" t="str">
        <f>IF(M2="","",AQ3-AR3)</f>
        <v/>
      </c>
      <c r="AT3" t="str">
        <f>IF(S2="","",S2)</f>
        <v/>
      </c>
      <c r="AU3" t="str">
        <f>IF(R2="","",IF(R2&gt;Q2,3,IF(Q2=R2,2,1)))</f>
        <v/>
      </c>
      <c r="AV3" t="str">
        <f>IF(R2="","",R2)</f>
        <v/>
      </c>
      <c r="AW3" t="str">
        <f>IF(Q2="","",Q2)</f>
        <v/>
      </c>
      <c r="AX3" t="str">
        <f>IF(R2="","",AV3-AW3)</f>
        <v/>
      </c>
      <c r="AY3" t="str">
        <f>IF(X2="","",X2)</f>
        <v/>
      </c>
      <c r="AZ3" t="str">
        <f>IF(W2="","",IF(W2&gt;V2,3,IF(V2=W2,2,1)))</f>
        <v/>
      </c>
      <c r="BA3" t="str">
        <f>IF(W2="","",W2)</f>
        <v/>
      </c>
      <c r="BB3" t="str">
        <f>IF(V2="","",V2)</f>
        <v/>
      </c>
      <c r="BC3" t="str">
        <f>IF(W2="","",BA3-BB3)</f>
        <v/>
      </c>
      <c r="BD3" t="str">
        <f>IF(AC2="","",AC2)</f>
        <v/>
      </c>
      <c r="BE3" t="str">
        <f>IF(AB2="","",IF(AB2&gt;AA2,3,IF(AA2=AB2,2,1)))</f>
        <v/>
      </c>
      <c r="BF3" t="str">
        <f>IF(AB2="","",AB2)</f>
        <v/>
      </c>
      <c r="BG3" t="str">
        <f>IF(AA2="","",AA2)</f>
        <v/>
      </c>
      <c r="BH3" t="str">
        <f>IF(AB2="","",BF3-BG3)</f>
        <v/>
      </c>
    </row>
    <row r="4" spans="1:60" x14ac:dyDescent="0.25">
      <c r="B4" s="17"/>
      <c r="C4" s="17"/>
      <c r="G4" s="17"/>
      <c r="H4" s="17"/>
      <c r="L4" s="17"/>
      <c r="M4" s="17"/>
      <c r="Q4" s="17"/>
      <c r="R4" s="17"/>
      <c r="V4" s="17"/>
      <c r="W4" s="17"/>
      <c r="AA4" s="17"/>
      <c r="AB4" s="17"/>
      <c r="AE4" t="str">
        <f t="shared" ref="AE4" si="0">IF(A4="","",A4)</f>
        <v/>
      </c>
      <c r="AF4" t="str">
        <f t="shared" ref="AF4" si="1">IF(B4="","",IF(B4&gt;C4,3,IF(B4=C4,2,1)))</f>
        <v/>
      </c>
      <c r="AG4" t="str">
        <f t="shared" ref="AG4:AH4" si="2">IF(B4="","",B4)</f>
        <v/>
      </c>
      <c r="AH4" t="str">
        <f t="shared" si="2"/>
        <v/>
      </c>
      <c r="AI4" t="str">
        <f t="shared" ref="AI4" si="3">IF(B4="","",AG4-AH4)</f>
        <v/>
      </c>
      <c r="AJ4" t="str">
        <f t="shared" ref="AJ4" si="4">IF(F4="","",F4)</f>
        <v/>
      </c>
      <c r="AK4" t="str">
        <f t="shared" ref="AK4" si="5">IF(G4="","",IF(G4&gt;H4,3,IF(G4=H4,2,1)))</f>
        <v/>
      </c>
      <c r="AL4" t="str">
        <f t="shared" ref="AL4:AM4" si="6">IF(G4="","",G4)</f>
        <v/>
      </c>
      <c r="AM4" t="str">
        <f t="shared" si="6"/>
        <v/>
      </c>
      <c r="AN4" t="str">
        <f t="shared" ref="AN4" si="7">IF(G4="","",AL4-AM4)</f>
        <v/>
      </c>
      <c r="AO4" t="str">
        <f t="shared" ref="AO4" si="8">IF(K4="","",K4)</f>
        <v/>
      </c>
      <c r="AP4" t="str">
        <f t="shared" ref="AP4" si="9">IF(L4="","",IF(L4&gt;M4,3,IF(L4=M4,2,1)))</f>
        <v/>
      </c>
      <c r="AQ4" t="str">
        <f t="shared" ref="AQ4:AR4" si="10">IF(L4="","",L4)</f>
        <v/>
      </c>
      <c r="AR4" t="str">
        <f t="shared" si="10"/>
        <v/>
      </c>
      <c r="AS4" t="str">
        <f t="shared" ref="AS4" si="11">IF(L4="","",AQ4-AR4)</f>
        <v/>
      </c>
      <c r="AT4" t="str">
        <f t="shared" ref="AT4" si="12">IF(P4="","",P4)</f>
        <v/>
      </c>
      <c r="AU4" t="str">
        <f t="shared" ref="AU4" si="13">IF(Q4="","",IF(Q4&gt;R4,3,IF(Q4=R4,2,1)))</f>
        <v/>
      </c>
      <c r="AV4" t="str">
        <f t="shared" ref="AV4:AW4" si="14">IF(Q4="","",Q4)</f>
        <v/>
      </c>
      <c r="AW4" t="str">
        <f t="shared" si="14"/>
        <v/>
      </c>
      <c r="AX4" t="str">
        <f t="shared" ref="AX4" si="15">IF(Q4="","",AV4-AW4)</f>
        <v/>
      </c>
      <c r="AY4" t="str">
        <f t="shared" ref="AY4" si="16">IF(U4="","",U4)</f>
        <v/>
      </c>
      <c r="AZ4" t="str">
        <f t="shared" ref="AZ4" si="17">IF(V4="","",IF(V4&gt;W4,3,IF(V4=W4,2,1)))</f>
        <v/>
      </c>
      <c r="BA4" t="str">
        <f t="shared" ref="BA4:BB4" si="18">IF(V4="","",V4)</f>
        <v/>
      </c>
      <c r="BB4" t="str">
        <f t="shared" si="18"/>
        <v/>
      </c>
      <c r="BC4" t="str">
        <f t="shared" ref="BC4" si="19">IF(V4="","",BA4-BB4)</f>
        <v/>
      </c>
      <c r="BD4" t="str">
        <f t="shared" ref="BD4" si="20">IF(Z4="","",Z4)</f>
        <v/>
      </c>
      <c r="BE4" t="str">
        <f t="shared" ref="BE4" si="21">IF(AA4="","",IF(AA4&gt;AB4,3,IF(AA4=AB4,2,1)))</f>
        <v/>
      </c>
      <c r="BF4" t="str">
        <f t="shared" ref="BF4:BG4" si="22">IF(AA4="","",AA4)</f>
        <v/>
      </c>
      <c r="BG4" t="str">
        <f t="shared" si="22"/>
        <v/>
      </c>
      <c r="BH4" t="str">
        <f t="shared" ref="BH4" si="23">IF(AA4="","",BF4-BG4)</f>
        <v/>
      </c>
    </row>
    <row r="5" spans="1:60" hidden="1" x14ac:dyDescent="0.25">
      <c r="B5" s="17"/>
      <c r="C5" s="17"/>
      <c r="G5" s="17"/>
      <c r="H5" s="17"/>
      <c r="L5" s="17"/>
      <c r="M5" s="17"/>
      <c r="Q5" s="17"/>
      <c r="R5" s="17"/>
      <c r="V5" s="17"/>
      <c r="W5" s="17"/>
      <c r="AA5" s="17"/>
      <c r="AB5" s="17"/>
      <c r="AE5" t="str">
        <f t="shared" ref="AE5" si="24">IF(D4="","",D4)</f>
        <v/>
      </c>
      <c r="AF5" t="str">
        <f t="shared" ref="AF5" si="25">IF(C4="","",IF(C4&gt;B4,3,IF(B4=C4,2,1)))</f>
        <v/>
      </c>
      <c r="AG5" t="str">
        <f t="shared" ref="AG5" si="26">IF(C4="","",C4)</f>
        <v/>
      </c>
      <c r="AH5" t="str">
        <f t="shared" ref="AH5" si="27">IF(B4="","",B4)</f>
        <v/>
      </c>
      <c r="AI5" t="str">
        <f t="shared" ref="AI5" si="28">IF(C4="","",AG5-AH5)</f>
        <v/>
      </c>
      <c r="AJ5" t="str">
        <f t="shared" ref="AJ5" si="29">IF(I4="","",I4)</f>
        <v/>
      </c>
      <c r="AK5" t="str">
        <f t="shared" ref="AK5" si="30">IF(H4="","",IF(H4&gt;G4,3,IF(G4=H4,2,1)))</f>
        <v/>
      </c>
      <c r="AL5" t="str">
        <f t="shared" ref="AL5" si="31">IF(H4="","",H4)</f>
        <v/>
      </c>
      <c r="AM5" t="str">
        <f t="shared" ref="AM5" si="32">IF(G4="","",G4)</f>
        <v/>
      </c>
      <c r="AN5" t="str">
        <f t="shared" ref="AN5" si="33">IF(H4="","",AL5-AM5)</f>
        <v/>
      </c>
      <c r="AO5" t="str">
        <f t="shared" ref="AO5" si="34">IF(N4="","",N4)</f>
        <v/>
      </c>
      <c r="AP5" t="str">
        <f t="shared" ref="AP5" si="35">IF(M4="","",IF(M4&gt;L4,3,IF(L4=M4,2,1)))</f>
        <v/>
      </c>
      <c r="AQ5" t="str">
        <f t="shared" ref="AQ5" si="36">IF(M4="","",M4)</f>
        <v/>
      </c>
      <c r="AR5" t="str">
        <f t="shared" ref="AR5" si="37">IF(L4="","",L4)</f>
        <v/>
      </c>
      <c r="AS5" t="str">
        <f t="shared" ref="AS5" si="38">IF(M4="","",AQ5-AR5)</f>
        <v/>
      </c>
      <c r="AT5" t="str">
        <f t="shared" ref="AT5" si="39">IF(S4="","",S4)</f>
        <v/>
      </c>
      <c r="AU5" t="str">
        <f t="shared" ref="AU5" si="40">IF(R4="","",IF(R4&gt;Q4,3,IF(Q4=R4,2,1)))</f>
        <v/>
      </c>
      <c r="AV5" t="str">
        <f t="shared" ref="AV5" si="41">IF(R4="","",R4)</f>
        <v/>
      </c>
      <c r="AW5" t="str">
        <f t="shared" ref="AW5" si="42">IF(Q4="","",Q4)</f>
        <v/>
      </c>
      <c r="AX5" t="str">
        <f t="shared" ref="AX5" si="43">IF(R4="","",AV5-AW5)</f>
        <v/>
      </c>
      <c r="AY5" t="str">
        <f t="shared" ref="AY5" si="44">IF(X4="","",X4)</f>
        <v/>
      </c>
      <c r="AZ5" t="str">
        <f t="shared" ref="AZ5" si="45">IF(W4="","",IF(W4&gt;V4,3,IF(V4=W4,2,1)))</f>
        <v/>
      </c>
      <c r="BA5" t="str">
        <f t="shared" ref="BA5" si="46">IF(W4="","",W4)</f>
        <v/>
      </c>
      <c r="BB5" t="str">
        <f t="shared" ref="BB5" si="47">IF(V4="","",V4)</f>
        <v/>
      </c>
      <c r="BC5" t="str">
        <f t="shared" ref="BC5" si="48">IF(W4="","",BA5-BB5)</f>
        <v/>
      </c>
      <c r="BD5" t="str">
        <f t="shared" ref="BD5" si="49">IF(AC4="","",AC4)</f>
        <v/>
      </c>
      <c r="BE5" t="str">
        <f t="shared" ref="BE5" si="50">IF(AB4="","",IF(AB4&gt;AA4,3,IF(AA4=AB4,2,1)))</f>
        <v/>
      </c>
      <c r="BF5" t="str">
        <f t="shared" ref="BF5" si="51">IF(AB4="","",AB4)</f>
        <v/>
      </c>
      <c r="BG5" t="str">
        <f t="shared" ref="BG5" si="52">IF(AA4="","",AA4)</f>
        <v/>
      </c>
      <c r="BH5" t="str">
        <f t="shared" ref="BH5" si="53">IF(AB4="","",BF5-BG5)</f>
        <v/>
      </c>
    </row>
    <row r="6" spans="1:60" x14ac:dyDescent="0.25">
      <c r="B6" s="17"/>
      <c r="C6" s="17"/>
      <c r="G6" s="17"/>
      <c r="H6" s="17"/>
      <c r="L6" s="17"/>
      <c r="M6" s="17"/>
      <c r="Q6" s="17"/>
      <c r="R6" s="17"/>
      <c r="V6" s="17"/>
      <c r="W6" s="17"/>
      <c r="AA6" s="17"/>
      <c r="AB6" s="17"/>
      <c r="AE6" t="str">
        <f t="shared" ref="AE6" si="54">IF(A6="","",A6)</f>
        <v/>
      </c>
      <c r="AF6" t="str">
        <f t="shared" ref="AF6" si="55">IF(B6="","",IF(B6&gt;C6,3,IF(B6=C6,2,1)))</f>
        <v/>
      </c>
      <c r="AG6" t="str">
        <f t="shared" ref="AG6:AH6" si="56">IF(B6="","",B6)</f>
        <v/>
      </c>
      <c r="AH6" t="str">
        <f t="shared" si="56"/>
        <v/>
      </c>
      <c r="AI6" t="str">
        <f t="shared" ref="AI6" si="57">IF(B6="","",AG6-AH6)</f>
        <v/>
      </c>
      <c r="AJ6" t="str">
        <f t="shared" ref="AJ6" si="58">IF(F6="","",F6)</f>
        <v/>
      </c>
      <c r="AK6" t="str">
        <f t="shared" ref="AK6" si="59">IF(G6="","",IF(G6&gt;H6,3,IF(G6=H6,2,1)))</f>
        <v/>
      </c>
      <c r="AL6" t="str">
        <f t="shared" ref="AL6:AM6" si="60">IF(G6="","",G6)</f>
        <v/>
      </c>
      <c r="AM6" t="str">
        <f t="shared" si="60"/>
        <v/>
      </c>
      <c r="AN6" t="str">
        <f t="shared" ref="AN6" si="61">IF(G6="","",AL6-AM6)</f>
        <v/>
      </c>
      <c r="AO6" t="str">
        <f t="shared" ref="AO6" si="62">IF(K6="","",K6)</f>
        <v/>
      </c>
      <c r="AP6" t="str">
        <f t="shared" ref="AP6" si="63">IF(L6="","",IF(L6&gt;M6,3,IF(L6=M6,2,1)))</f>
        <v/>
      </c>
      <c r="AQ6" t="str">
        <f t="shared" ref="AQ6:AR6" si="64">IF(L6="","",L6)</f>
        <v/>
      </c>
      <c r="AR6" t="str">
        <f t="shared" si="64"/>
        <v/>
      </c>
      <c r="AS6" t="str">
        <f t="shared" ref="AS6" si="65">IF(L6="","",AQ6-AR6)</f>
        <v/>
      </c>
      <c r="AT6" t="str">
        <f t="shared" ref="AT6" si="66">IF(P6="","",P6)</f>
        <v/>
      </c>
      <c r="AU6" t="str">
        <f t="shared" ref="AU6" si="67">IF(Q6="","",IF(Q6&gt;R6,3,IF(Q6=R6,2,1)))</f>
        <v/>
      </c>
      <c r="AV6" t="str">
        <f t="shared" ref="AV6:AW6" si="68">IF(Q6="","",Q6)</f>
        <v/>
      </c>
      <c r="AW6" t="str">
        <f t="shared" si="68"/>
        <v/>
      </c>
      <c r="AX6" t="str">
        <f t="shared" ref="AX6" si="69">IF(Q6="","",AV6-AW6)</f>
        <v/>
      </c>
      <c r="AY6" t="str">
        <f t="shared" ref="AY6" si="70">IF(U6="","",U6)</f>
        <v/>
      </c>
      <c r="AZ6" t="str">
        <f t="shared" ref="AZ6" si="71">IF(V6="","",IF(V6&gt;W6,3,IF(V6=W6,2,1)))</f>
        <v/>
      </c>
      <c r="BA6" t="str">
        <f t="shared" ref="BA6:BB6" si="72">IF(V6="","",V6)</f>
        <v/>
      </c>
      <c r="BB6" t="str">
        <f t="shared" si="72"/>
        <v/>
      </c>
      <c r="BC6" t="str">
        <f t="shared" ref="BC6" si="73">IF(V6="","",BA6-BB6)</f>
        <v/>
      </c>
      <c r="BD6" t="str">
        <f t="shared" ref="BD6" si="74">IF(Z6="","",Z6)</f>
        <v/>
      </c>
      <c r="BE6" t="str">
        <f t="shared" ref="BE6" si="75">IF(AA6="","",IF(AA6&gt;AB6,3,IF(AA6=AB6,2,1)))</f>
        <v/>
      </c>
      <c r="BF6" t="str">
        <f t="shared" ref="BF6:BG6" si="76">IF(AA6="","",AA6)</f>
        <v/>
      </c>
      <c r="BG6" t="str">
        <f t="shared" si="76"/>
        <v/>
      </c>
      <c r="BH6" t="str">
        <f t="shared" ref="BH6" si="77">IF(AA6="","",BF6-BG6)</f>
        <v/>
      </c>
    </row>
    <row r="7" spans="1:60" hidden="1" x14ac:dyDescent="0.25">
      <c r="B7" s="17"/>
      <c r="C7" s="17"/>
      <c r="G7" s="17"/>
      <c r="H7" s="17"/>
      <c r="L7" s="17"/>
      <c r="M7" s="17"/>
      <c r="Q7" s="17"/>
      <c r="R7" s="17"/>
      <c r="V7" s="17"/>
      <c r="W7" s="17"/>
      <c r="AA7" s="17"/>
      <c r="AB7" s="17"/>
      <c r="AE7" t="str">
        <f t="shared" ref="AE7" si="78">IF(D6="","",D6)</f>
        <v/>
      </c>
      <c r="AF7" t="str">
        <f t="shared" ref="AF7" si="79">IF(C6="","",IF(C6&gt;B6,3,IF(B6=C6,2,1)))</f>
        <v/>
      </c>
      <c r="AG7" t="str">
        <f t="shared" ref="AG7" si="80">IF(C6="","",C6)</f>
        <v/>
      </c>
      <c r="AH7" t="str">
        <f t="shared" ref="AH7" si="81">IF(B6="","",B6)</f>
        <v/>
      </c>
      <c r="AI7" t="str">
        <f t="shared" ref="AI7" si="82">IF(C6="","",AG7-AH7)</f>
        <v/>
      </c>
      <c r="AJ7" t="str">
        <f t="shared" ref="AJ7" si="83">IF(I6="","",I6)</f>
        <v/>
      </c>
      <c r="AK7" t="str">
        <f t="shared" ref="AK7" si="84">IF(H6="","",IF(H6&gt;G6,3,IF(G6=H6,2,1)))</f>
        <v/>
      </c>
      <c r="AL7" t="str">
        <f t="shared" ref="AL7" si="85">IF(H6="","",H6)</f>
        <v/>
      </c>
      <c r="AM7" t="str">
        <f t="shared" ref="AM7" si="86">IF(G6="","",G6)</f>
        <v/>
      </c>
      <c r="AN7" t="str">
        <f t="shared" ref="AN7" si="87">IF(H6="","",AL7-AM7)</f>
        <v/>
      </c>
      <c r="AO7" t="str">
        <f t="shared" ref="AO7" si="88">IF(N6="","",N6)</f>
        <v/>
      </c>
      <c r="AP7" t="str">
        <f t="shared" ref="AP7" si="89">IF(M6="","",IF(M6&gt;L6,3,IF(L6=M6,2,1)))</f>
        <v/>
      </c>
      <c r="AQ7" t="str">
        <f t="shared" ref="AQ7" si="90">IF(M6="","",M6)</f>
        <v/>
      </c>
      <c r="AR7" t="str">
        <f t="shared" ref="AR7" si="91">IF(L6="","",L6)</f>
        <v/>
      </c>
      <c r="AS7" t="str">
        <f t="shared" ref="AS7" si="92">IF(M6="","",AQ7-AR7)</f>
        <v/>
      </c>
      <c r="AT7" t="str">
        <f t="shared" ref="AT7" si="93">IF(S6="","",S6)</f>
        <v/>
      </c>
      <c r="AU7" t="str">
        <f t="shared" ref="AU7" si="94">IF(R6="","",IF(R6&gt;Q6,3,IF(Q6=R6,2,1)))</f>
        <v/>
      </c>
      <c r="AV7" t="str">
        <f t="shared" ref="AV7" si="95">IF(R6="","",R6)</f>
        <v/>
      </c>
      <c r="AW7" t="str">
        <f t="shared" ref="AW7" si="96">IF(Q6="","",Q6)</f>
        <v/>
      </c>
      <c r="AX7" t="str">
        <f t="shared" ref="AX7" si="97">IF(R6="","",AV7-AW7)</f>
        <v/>
      </c>
      <c r="AY7" t="str">
        <f t="shared" ref="AY7" si="98">IF(X6="","",X6)</f>
        <v/>
      </c>
      <c r="AZ7" t="str">
        <f t="shared" ref="AZ7" si="99">IF(W6="","",IF(W6&gt;V6,3,IF(V6=W6,2,1)))</f>
        <v/>
      </c>
      <c r="BA7" t="str">
        <f t="shared" ref="BA7" si="100">IF(W6="","",W6)</f>
        <v/>
      </c>
      <c r="BB7" t="str">
        <f t="shared" ref="BB7" si="101">IF(V6="","",V6)</f>
        <v/>
      </c>
      <c r="BC7" t="str">
        <f t="shared" ref="BC7" si="102">IF(W6="","",BA7-BB7)</f>
        <v/>
      </c>
      <c r="BD7" t="str">
        <f t="shared" ref="BD7" si="103">IF(AC6="","",AC6)</f>
        <v/>
      </c>
      <c r="BE7" t="str">
        <f t="shared" ref="BE7" si="104">IF(AB6="","",IF(AB6&gt;AA6,3,IF(AA6=AB6,2,1)))</f>
        <v/>
      </c>
      <c r="BF7" t="str">
        <f t="shared" ref="BF7" si="105">IF(AB6="","",AB6)</f>
        <v/>
      </c>
      <c r="BG7" t="str">
        <f t="shared" ref="BG7" si="106">IF(AA6="","",AA6)</f>
        <v/>
      </c>
      <c r="BH7" t="str">
        <f t="shared" ref="BH7" si="107">IF(AB6="","",BF7-BG7)</f>
        <v/>
      </c>
    </row>
    <row r="8" spans="1:60" x14ac:dyDescent="0.25">
      <c r="B8" s="17"/>
      <c r="C8" s="17"/>
      <c r="G8" s="17"/>
      <c r="H8" s="17"/>
      <c r="L8" s="17"/>
      <c r="M8" s="17"/>
      <c r="Q8" s="17"/>
      <c r="R8" s="17"/>
      <c r="V8" s="17"/>
      <c r="W8" s="17"/>
      <c r="AA8" s="17"/>
      <c r="AB8" s="17"/>
      <c r="AE8" t="str">
        <f t="shared" ref="AE8" si="108">IF(A8="","",A8)</f>
        <v/>
      </c>
      <c r="AF8" t="str">
        <f t="shared" ref="AF8" si="109">IF(B8="","",IF(B8&gt;C8,3,IF(B8=C8,2,1)))</f>
        <v/>
      </c>
      <c r="AG8" t="str">
        <f t="shared" ref="AG8:AH8" si="110">IF(B8="","",B8)</f>
        <v/>
      </c>
      <c r="AH8" t="str">
        <f t="shared" si="110"/>
        <v/>
      </c>
      <c r="AI8" t="str">
        <f t="shared" ref="AI8" si="111">IF(B8="","",AG8-AH8)</f>
        <v/>
      </c>
      <c r="AJ8" t="str">
        <f t="shared" ref="AJ8" si="112">IF(F8="","",F8)</f>
        <v/>
      </c>
      <c r="AK8" t="str">
        <f t="shared" ref="AK8" si="113">IF(G8="","",IF(G8&gt;H8,3,IF(G8=H8,2,1)))</f>
        <v/>
      </c>
      <c r="AL8" t="str">
        <f t="shared" ref="AL8:AM8" si="114">IF(G8="","",G8)</f>
        <v/>
      </c>
      <c r="AM8" t="str">
        <f t="shared" si="114"/>
        <v/>
      </c>
      <c r="AN8" t="str">
        <f t="shared" ref="AN8" si="115">IF(G8="","",AL8-AM8)</f>
        <v/>
      </c>
      <c r="AO8" t="str">
        <f t="shared" ref="AO8" si="116">IF(K8="","",K8)</f>
        <v/>
      </c>
      <c r="AP8" t="str">
        <f t="shared" ref="AP8" si="117">IF(L8="","",IF(L8&gt;M8,3,IF(L8=M8,2,1)))</f>
        <v/>
      </c>
      <c r="AQ8" t="str">
        <f t="shared" ref="AQ8:AR8" si="118">IF(L8="","",L8)</f>
        <v/>
      </c>
      <c r="AR8" t="str">
        <f t="shared" si="118"/>
        <v/>
      </c>
      <c r="AS8" t="str">
        <f t="shared" ref="AS8" si="119">IF(L8="","",AQ8-AR8)</f>
        <v/>
      </c>
      <c r="AT8" t="str">
        <f t="shared" ref="AT8" si="120">IF(P8="","",P8)</f>
        <v/>
      </c>
      <c r="AU8" t="str">
        <f t="shared" ref="AU8" si="121">IF(Q8="","",IF(Q8&gt;R8,3,IF(Q8=R8,2,1)))</f>
        <v/>
      </c>
      <c r="AV8" t="str">
        <f t="shared" ref="AV8:AW8" si="122">IF(Q8="","",Q8)</f>
        <v/>
      </c>
      <c r="AW8" t="str">
        <f t="shared" si="122"/>
        <v/>
      </c>
      <c r="AX8" t="str">
        <f t="shared" ref="AX8" si="123">IF(Q8="","",AV8-AW8)</f>
        <v/>
      </c>
      <c r="AY8" t="str">
        <f t="shared" ref="AY8" si="124">IF(U8="","",U8)</f>
        <v/>
      </c>
      <c r="AZ8" t="str">
        <f t="shared" ref="AZ8" si="125">IF(V8="","",IF(V8&gt;W8,3,IF(V8=W8,2,1)))</f>
        <v/>
      </c>
      <c r="BA8" t="str">
        <f t="shared" ref="BA8:BB8" si="126">IF(V8="","",V8)</f>
        <v/>
      </c>
      <c r="BB8" t="str">
        <f t="shared" si="126"/>
        <v/>
      </c>
      <c r="BC8" t="str">
        <f t="shared" ref="BC8" si="127">IF(V8="","",BA8-BB8)</f>
        <v/>
      </c>
      <c r="BD8" t="str">
        <f t="shared" ref="BD8" si="128">IF(Z8="","",Z8)</f>
        <v/>
      </c>
      <c r="BE8" t="str">
        <f t="shared" ref="BE8" si="129">IF(AA8="","",IF(AA8&gt;AB8,3,IF(AA8=AB8,2,1)))</f>
        <v/>
      </c>
      <c r="BF8" t="str">
        <f t="shared" ref="BF8:BG8" si="130">IF(AA8="","",AA8)</f>
        <v/>
      </c>
      <c r="BG8" t="str">
        <f t="shared" si="130"/>
        <v/>
      </c>
      <c r="BH8" t="str">
        <f t="shared" ref="BH8" si="131">IF(AA8="","",BF8-BG8)</f>
        <v/>
      </c>
    </row>
    <row r="9" spans="1:60" hidden="1" x14ac:dyDescent="0.25">
      <c r="B9" s="17"/>
      <c r="C9" s="17"/>
      <c r="G9" s="17"/>
      <c r="H9" s="17"/>
      <c r="L9" s="17"/>
      <c r="M9" s="17"/>
      <c r="Q9" s="17"/>
      <c r="R9" s="17"/>
      <c r="V9" s="17"/>
      <c r="W9" s="17"/>
      <c r="AA9" s="17"/>
      <c r="AB9" s="17"/>
      <c r="AE9" t="str">
        <f t="shared" ref="AE9" si="132">IF(D8="","",D8)</f>
        <v/>
      </c>
      <c r="AF9" t="str">
        <f t="shared" ref="AF9" si="133">IF(C8="","",IF(C8&gt;B8,3,IF(B8=C8,2,1)))</f>
        <v/>
      </c>
      <c r="AG9" t="str">
        <f t="shared" ref="AG9" si="134">IF(C8="","",C8)</f>
        <v/>
      </c>
      <c r="AH9" t="str">
        <f t="shared" ref="AH9" si="135">IF(B8="","",B8)</f>
        <v/>
      </c>
      <c r="AI9" t="str">
        <f t="shared" ref="AI9" si="136">IF(C8="","",AG9-AH9)</f>
        <v/>
      </c>
      <c r="AJ9" t="str">
        <f t="shared" ref="AJ9" si="137">IF(I8="","",I8)</f>
        <v/>
      </c>
      <c r="AK9" t="str">
        <f t="shared" ref="AK9" si="138">IF(H8="","",IF(H8&gt;G8,3,IF(G8=H8,2,1)))</f>
        <v/>
      </c>
      <c r="AL9" t="str">
        <f t="shared" ref="AL9" si="139">IF(H8="","",H8)</f>
        <v/>
      </c>
      <c r="AM9" t="str">
        <f t="shared" ref="AM9" si="140">IF(G8="","",G8)</f>
        <v/>
      </c>
      <c r="AN9" t="str">
        <f t="shared" ref="AN9" si="141">IF(H8="","",AL9-AM9)</f>
        <v/>
      </c>
      <c r="AO9" t="str">
        <f t="shared" ref="AO9" si="142">IF(N8="","",N8)</f>
        <v/>
      </c>
      <c r="AP9" t="str">
        <f t="shared" ref="AP9" si="143">IF(M8="","",IF(M8&gt;L8,3,IF(L8=M8,2,1)))</f>
        <v/>
      </c>
      <c r="AQ9" t="str">
        <f t="shared" ref="AQ9" si="144">IF(M8="","",M8)</f>
        <v/>
      </c>
      <c r="AR9" t="str">
        <f t="shared" ref="AR9" si="145">IF(L8="","",L8)</f>
        <v/>
      </c>
      <c r="AS9" t="str">
        <f t="shared" ref="AS9" si="146">IF(M8="","",AQ9-AR9)</f>
        <v/>
      </c>
      <c r="AT9" t="str">
        <f t="shared" ref="AT9" si="147">IF(S8="","",S8)</f>
        <v/>
      </c>
      <c r="AU9" t="str">
        <f t="shared" ref="AU9" si="148">IF(R8="","",IF(R8&gt;Q8,3,IF(Q8=R8,2,1)))</f>
        <v/>
      </c>
      <c r="AV9" t="str">
        <f t="shared" ref="AV9" si="149">IF(R8="","",R8)</f>
        <v/>
      </c>
      <c r="AW9" t="str">
        <f t="shared" ref="AW9" si="150">IF(Q8="","",Q8)</f>
        <v/>
      </c>
      <c r="AX9" t="str">
        <f t="shared" ref="AX9" si="151">IF(R8="","",AV9-AW9)</f>
        <v/>
      </c>
      <c r="AY9" t="str">
        <f t="shared" ref="AY9" si="152">IF(X8="","",X8)</f>
        <v/>
      </c>
      <c r="AZ9" t="str">
        <f t="shared" ref="AZ9" si="153">IF(W8="","",IF(W8&gt;V8,3,IF(V8=W8,2,1)))</f>
        <v/>
      </c>
      <c r="BA9" t="str">
        <f t="shared" ref="BA9" si="154">IF(W8="","",W8)</f>
        <v/>
      </c>
      <c r="BB9" t="str">
        <f t="shared" ref="BB9" si="155">IF(V8="","",V8)</f>
        <v/>
      </c>
      <c r="BC9" t="str">
        <f t="shared" ref="BC9" si="156">IF(W8="","",BA9-BB9)</f>
        <v/>
      </c>
      <c r="BD9" t="str">
        <f t="shared" ref="BD9" si="157">IF(AC8="","",AC8)</f>
        <v/>
      </c>
      <c r="BE9" t="str">
        <f t="shared" ref="BE9" si="158">IF(AB8="","",IF(AB8&gt;AA8,3,IF(AA8=AB8,2,1)))</f>
        <v/>
      </c>
      <c r="BF9" t="str">
        <f t="shared" ref="BF9" si="159">IF(AB8="","",AB8)</f>
        <v/>
      </c>
      <c r="BG9" t="str">
        <f t="shared" ref="BG9" si="160">IF(AA8="","",AA8)</f>
        <v/>
      </c>
      <c r="BH9" t="str">
        <f t="shared" ref="BH9" si="161">IF(AB8="","",BF9-BG9)</f>
        <v/>
      </c>
    </row>
    <row r="10" spans="1:60" x14ac:dyDescent="0.25">
      <c r="B10" s="17"/>
      <c r="C10" s="17"/>
      <c r="G10" s="17"/>
      <c r="H10" s="17"/>
      <c r="L10" s="17"/>
      <c r="M10" s="17"/>
      <c r="Q10" s="17"/>
      <c r="R10" s="17"/>
      <c r="V10" s="17"/>
      <c r="W10" s="17"/>
      <c r="AA10" s="17"/>
      <c r="AB10" s="17"/>
      <c r="AE10" t="str">
        <f t="shared" ref="AE10" si="162">IF(A10="","",A10)</f>
        <v/>
      </c>
      <c r="AF10" t="str">
        <f t="shared" ref="AF10" si="163">IF(B10="","",IF(B10&gt;C10,3,IF(B10=C10,2,1)))</f>
        <v/>
      </c>
      <c r="AG10" t="str">
        <f t="shared" ref="AG10:AH10" si="164">IF(B10="","",B10)</f>
        <v/>
      </c>
      <c r="AH10" t="str">
        <f t="shared" si="164"/>
        <v/>
      </c>
      <c r="AI10" t="str">
        <f t="shared" ref="AI10" si="165">IF(B10="","",AG10-AH10)</f>
        <v/>
      </c>
      <c r="AJ10" t="str">
        <f t="shared" ref="AJ10" si="166">IF(F10="","",F10)</f>
        <v/>
      </c>
      <c r="AK10" t="str">
        <f t="shared" ref="AK10" si="167">IF(G10="","",IF(G10&gt;H10,3,IF(G10=H10,2,1)))</f>
        <v/>
      </c>
      <c r="AL10" t="str">
        <f t="shared" ref="AL10:AM10" si="168">IF(G10="","",G10)</f>
        <v/>
      </c>
      <c r="AM10" t="str">
        <f t="shared" si="168"/>
        <v/>
      </c>
      <c r="AN10" t="str">
        <f t="shared" ref="AN10" si="169">IF(G10="","",AL10-AM10)</f>
        <v/>
      </c>
      <c r="AO10" t="str">
        <f t="shared" ref="AO10" si="170">IF(K10="","",K10)</f>
        <v/>
      </c>
      <c r="AP10" t="str">
        <f t="shared" ref="AP10" si="171">IF(L10="","",IF(L10&gt;M10,3,IF(L10=M10,2,1)))</f>
        <v/>
      </c>
      <c r="AQ10" t="str">
        <f t="shared" ref="AQ10:AR10" si="172">IF(L10="","",L10)</f>
        <v/>
      </c>
      <c r="AR10" t="str">
        <f t="shared" si="172"/>
        <v/>
      </c>
      <c r="AS10" t="str">
        <f t="shared" ref="AS10" si="173">IF(L10="","",AQ10-AR10)</f>
        <v/>
      </c>
      <c r="AT10" t="str">
        <f t="shared" ref="AT10" si="174">IF(P10="","",P10)</f>
        <v/>
      </c>
      <c r="AU10" t="str">
        <f t="shared" ref="AU10" si="175">IF(Q10="","",IF(Q10&gt;R10,3,IF(Q10=R10,2,1)))</f>
        <v/>
      </c>
      <c r="AV10" t="str">
        <f t="shared" ref="AV10:AW10" si="176">IF(Q10="","",Q10)</f>
        <v/>
      </c>
      <c r="AW10" t="str">
        <f t="shared" si="176"/>
        <v/>
      </c>
      <c r="AX10" t="str">
        <f t="shared" ref="AX10" si="177">IF(Q10="","",AV10-AW10)</f>
        <v/>
      </c>
      <c r="AY10" t="str">
        <f t="shared" ref="AY10" si="178">IF(U10="","",U10)</f>
        <v/>
      </c>
      <c r="AZ10" t="str">
        <f t="shared" ref="AZ10" si="179">IF(V10="","",IF(V10&gt;W10,3,IF(V10=W10,2,1)))</f>
        <v/>
      </c>
      <c r="BA10" t="str">
        <f t="shared" ref="BA10:BB10" si="180">IF(V10="","",V10)</f>
        <v/>
      </c>
      <c r="BB10" t="str">
        <f t="shared" si="180"/>
        <v/>
      </c>
      <c r="BC10" t="str">
        <f t="shared" ref="BC10" si="181">IF(V10="","",BA10-BB10)</f>
        <v/>
      </c>
      <c r="BD10" t="str">
        <f t="shared" ref="BD10" si="182">IF(Z10="","",Z10)</f>
        <v/>
      </c>
      <c r="BE10" t="str">
        <f t="shared" ref="BE10" si="183">IF(AA10="","",IF(AA10&gt;AB10,3,IF(AA10=AB10,2,1)))</f>
        <v/>
      </c>
      <c r="BF10" t="str">
        <f t="shared" ref="BF10:BG10" si="184">IF(AA10="","",AA10)</f>
        <v/>
      </c>
      <c r="BG10" t="str">
        <f t="shared" si="184"/>
        <v/>
      </c>
      <c r="BH10" t="str">
        <f t="shared" ref="BH10" si="185">IF(AA10="","",BF10-BG10)</f>
        <v/>
      </c>
    </row>
    <row r="11" spans="1:60" hidden="1" x14ac:dyDescent="0.25">
      <c r="B11" s="17"/>
      <c r="C11" s="17"/>
      <c r="G11" s="17"/>
      <c r="H11" s="17"/>
      <c r="L11" s="17"/>
      <c r="M11" s="17"/>
      <c r="Q11" s="17"/>
      <c r="R11" s="17"/>
      <c r="V11" s="17"/>
      <c r="W11" s="17"/>
      <c r="AA11" s="17"/>
      <c r="AB11" s="17"/>
      <c r="AE11" t="str">
        <f t="shared" ref="AE11" si="186">IF(D10="","",D10)</f>
        <v/>
      </c>
      <c r="AF11" t="str">
        <f t="shared" ref="AF11" si="187">IF(C10="","",IF(C10&gt;B10,3,IF(B10=C10,2,1)))</f>
        <v/>
      </c>
      <c r="AG11" t="str">
        <f t="shared" ref="AG11" si="188">IF(C10="","",C10)</f>
        <v/>
      </c>
      <c r="AH11" t="str">
        <f t="shared" ref="AH11" si="189">IF(B10="","",B10)</f>
        <v/>
      </c>
      <c r="AI11" t="str">
        <f t="shared" ref="AI11" si="190">IF(C10="","",AG11-AH11)</f>
        <v/>
      </c>
      <c r="AJ11" t="str">
        <f t="shared" ref="AJ11" si="191">IF(I10="","",I10)</f>
        <v/>
      </c>
      <c r="AK11" t="str">
        <f t="shared" ref="AK11" si="192">IF(H10="","",IF(H10&gt;G10,3,IF(G10=H10,2,1)))</f>
        <v/>
      </c>
      <c r="AL11" t="str">
        <f t="shared" ref="AL11" si="193">IF(H10="","",H10)</f>
        <v/>
      </c>
      <c r="AM11" t="str">
        <f t="shared" ref="AM11" si="194">IF(G10="","",G10)</f>
        <v/>
      </c>
      <c r="AN11" t="str">
        <f t="shared" ref="AN11" si="195">IF(H10="","",AL11-AM11)</f>
        <v/>
      </c>
      <c r="AO11" t="str">
        <f t="shared" ref="AO11" si="196">IF(N10="","",N10)</f>
        <v/>
      </c>
      <c r="AP11" t="str">
        <f t="shared" ref="AP11" si="197">IF(M10="","",IF(M10&gt;L10,3,IF(L10=M10,2,1)))</f>
        <v/>
      </c>
      <c r="AQ11" t="str">
        <f t="shared" ref="AQ11" si="198">IF(M10="","",M10)</f>
        <v/>
      </c>
      <c r="AR11" t="str">
        <f t="shared" ref="AR11" si="199">IF(L10="","",L10)</f>
        <v/>
      </c>
      <c r="AS11" t="str">
        <f t="shared" ref="AS11" si="200">IF(M10="","",AQ11-AR11)</f>
        <v/>
      </c>
      <c r="AT11" t="str">
        <f t="shared" ref="AT11" si="201">IF(S10="","",S10)</f>
        <v/>
      </c>
      <c r="AU11" t="str">
        <f t="shared" ref="AU11" si="202">IF(R10="","",IF(R10&gt;Q10,3,IF(Q10=R10,2,1)))</f>
        <v/>
      </c>
      <c r="AV11" t="str">
        <f t="shared" ref="AV11" si="203">IF(R10="","",R10)</f>
        <v/>
      </c>
      <c r="AW11" t="str">
        <f t="shared" ref="AW11" si="204">IF(Q10="","",Q10)</f>
        <v/>
      </c>
      <c r="AX11" t="str">
        <f t="shared" ref="AX11" si="205">IF(R10="","",AV11-AW11)</f>
        <v/>
      </c>
      <c r="AY11" t="str">
        <f t="shared" ref="AY11" si="206">IF(X10="","",X10)</f>
        <v/>
      </c>
      <c r="AZ11" t="str">
        <f t="shared" ref="AZ11" si="207">IF(W10="","",IF(W10&gt;V10,3,IF(V10=W10,2,1)))</f>
        <v/>
      </c>
      <c r="BA11" t="str">
        <f t="shared" ref="BA11" si="208">IF(W10="","",W10)</f>
        <v/>
      </c>
      <c r="BB11" t="str">
        <f t="shared" ref="BB11" si="209">IF(V10="","",V10)</f>
        <v/>
      </c>
      <c r="BC11" t="str">
        <f t="shared" ref="BC11" si="210">IF(W10="","",BA11-BB11)</f>
        <v/>
      </c>
      <c r="BD11" t="str">
        <f t="shared" ref="BD11" si="211">IF(AC10="","",AC10)</f>
        <v/>
      </c>
      <c r="BE11" t="str">
        <f t="shared" ref="BE11" si="212">IF(AB10="","",IF(AB10&gt;AA10,3,IF(AA10=AB10,2,1)))</f>
        <v/>
      </c>
      <c r="BF11" t="str">
        <f t="shared" ref="BF11" si="213">IF(AB10="","",AB10)</f>
        <v/>
      </c>
      <c r="BG11" t="str">
        <f t="shared" ref="BG11" si="214">IF(AA10="","",AA10)</f>
        <v/>
      </c>
      <c r="BH11" t="str">
        <f t="shared" ref="BH11" si="215">IF(AB10="","",BF11-BG11)</f>
        <v/>
      </c>
    </row>
    <row r="12" spans="1:60" x14ac:dyDescent="0.25">
      <c r="B12" s="17"/>
      <c r="C12" s="17"/>
      <c r="G12" s="17"/>
      <c r="H12" s="17"/>
      <c r="L12" s="17"/>
      <c r="M12" s="17"/>
      <c r="Q12" s="17"/>
      <c r="R12" s="17"/>
      <c r="V12" s="17"/>
      <c r="W12" s="17"/>
      <c r="AA12" s="17"/>
      <c r="AB12" s="17"/>
      <c r="AE12" t="str">
        <f t="shared" ref="AE12" si="216">IF(A12="","",A12)</f>
        <v/>
      </c>
      <c r="AF12" t="str">
        <f t="shared" ref="AF12" si="217">IF(B12="","",IF(B12&gt;C12,3,IF(B12=C12,2,1)))</f>
        <v/>
      </c>
      <c r="AG12" t="str">
        <f t="shared" ref="AG12:AH12" si="218">IF(B12="","",B12)</f>
        <v/>
      </c>
      <c r="AH12" t="str">
        <f t="shared" si="218"/>
        <v/>
      </c>
      <c r="AI12" t="str">
        <f t="shared" ref="AI12" si="219">IF(B12="","",AG12-AH12)</f>
        <v/>
      </c>
      <c r="AJ12" t="str">
        <f t="shared" ref="AJ12" si="220">IF(F12="","",F12)</f>
        <v/>
      </c>
      <c r="AK12" t="str">
        <f t="shared" ref="AK12" si="221">IF(G12="","",IF(G12&gt;H12,3,IF(G12=H12,2,1)))</f>
        <v/>
      </c>
      <c r="AL12" t="str">
        <f t="shared" ref="AL12:AM12" si="222">IF(G12="","",G12)</f>
        <v/>
      </c>
      <c r="AM12" t="str">
        <f t="shared" si="222"/>
        <v/>
      </c>
      <c r="AN12" t="str">
        <f t="shared" ref="AN12" si="223">IF(G12="","",AL12-AM12)</f>
        <v/>
      </c>
      <c r="AO12" t="str">
        <f t="shared" ref="AO12" si="224">IF(K12="","",K12)</f>
        <v/>
      </c>
      <c r="AP12" t="str">
        <f t="shared" ref="AP12" si="225">IF(L12="","",IF(L12&gt;M12,3,IF(L12=M12,2,1)))</f>
        <v/>
      </c>
      <c r="AQ12" t="str">
        <f t="shared" ref="AQ12:AR12" si="226">IF(L12="","",L12)</f>
        <v/>
      </c>
      <c r="AR12" t="str">
        <f t="shared" si="226"/>
        <v/>
      </c>
      <c r="AS12" t="str">
        <f t="shared" ref="AS12" si="227">IF(L12="","",AQ12-AR12)</f>
        <v/>
      </c>
      <c r="AT12" t="str">
        <f t="shared" ref="AT12" si="228">IF(P12="","",P12)</f>
        <v/>
      </c>
      <c r="AU12" t="str">
        <f t="shared" ref="AU12" si="229">IF(Q12="","",IF(Q12&gt;R12,3,IF(Q12=R12,2,1)))</f>
        <v/>
      </c>
      <c r="AV12" t="str">
        <f t="shared" ref="AV12:AW12" si="230">IF(Q12="","",Q12)</f>
        <v/>
      </c>
      <c r="AW12" t="str">
        <f t="shared" si="230"/>
        <v/>
      </c>
      <c r="AX12" t="str">
        <f t="shared" ref="AX12" si="231">IF(Q12="","",AV12-AW12)</f>
        <v/>
      </c>
      <c r="AY12" t="str">
        <f t="shared" ref="AY12" si="232">IF(U12="","",U12)</f>
        <v/>
      </c>
      <c r="AZ12" t="str">
        <f t="shared" ref="AZ12" si="233">IF(V12="","",IF(V12&gt;W12,3,IF(V12=W12,2,1)))</f>
        <v/>
      </c>
      <c r="BA12" t="str">
        <f t="shared" ref="BA12:BB12" si="234">IF(V12="","",V12)</f>
        <v/>
      </c>
      <c r="BB12" t="str">
        <f t="shared" si="234"/>
        <v/>
      </c>
      <c r="BC12" t="str">
        <f t="shared" ref="BC12" si="235">IF(V12="","",BA12-BB12)</f>
        <v/>
      </c>
      <c r="BD12" t="str">
        <f t="shared" ref="BD12" si="236">IF(Z12="","",Z12)</f>
        <v/>
      </c>
      <c r="BE12" t="str">
        <f t="shared" ref="BE12" si="237">IF(AA12="","",IF(AA12&gt;AB12,3,IF(AA12=AB12,2,1)))</f>
        <v/>
      </c>
      <c r="BF12" t="str">
        <f t="shared" ref="BF12:BG12" si="238">IF(AA12="","",AA12)</f>
        <v/>
      </c>
      <c r="BG12" t="str">
        <f t="shared" si="238"/>
        <v/>
      </c>
      <c r="BH12" t="str">
        <f t="shared" ref="BH12" si="239">IF(AA12="","",BF12-BG12)</f>
        <v/>
      </c>
    </row>
    <row r="13" spans="1:60" hidden="1" x14ac:dyDescent="0.25">
      <c r="B13" s="17"/>
      <c r="C13" s="17"/>
      <c r="G13" s="17"/>
      <c r="H13" s="17"/>
      <c r="L13" s="17"/>
      <c r="M13" s="17"/>
      <c r="Q13" s="17"/>
      <c r="R13" s="17"/>
      <c r="V13" s="17"/>
      <c r="W13" s="17"/>
      <c r="AA13" s="17"/>
      <c r="AB13" s="17"/>
      <c r="AE13" t="str">
        <f t="shared" ref="AE13" si="240">IF(D12="","",D12)</f>
        <v/>
      </c>
      <c r="AF13" t="str">
        <f t="shared" ref="AF13" si="241">IF(C12="","",IF(C12&gt;B12,3,IF(B12=C12,2,1)))</f>
        <v/>
      </c>
      <c r="AG13" t="str">
        <f t="shared" ref="AG13" si="242">IF(C12="","",C12)</f>
        <v/>
      </c>
      <c r="AH13" t="str">
        <f t="shared" ref="AH13" si="243">IF(B12="","",B12)</f>
        <v/>
      </c>
      <c r="AI13" t="str">
        <f t="shared" ref="AI13" si="244">IF(C12="","",AG13-AH13)</f>
        <v/>
      </c>
      <c r="AJ13" t="str">
        <f t="shared" ref="AJ13" si="245">IF(I12="","",I12)</f>
        <v/>
      </c>
      <c r="AK13" t="str">
        <f t="shared" ref="AK13" si="246">IF(H12="","",IF(H12&gt;G12,3,IF(G12=H12,2,1)))</f>
        <v/>
      </c>
      <c r="AL13" t="str">
        <f t="shared" ref="AL13" si="247">IF(H12="","",H12)</f>
        <v/>
      </c>
      <c r="AM13" t="str">
        <f t="shared" ref="AM13" si="248">IF(G12="","",G12)</f>
        <v/>
      </c>
      <c r="AN13" t="str">
        <f t="shared" ref="AN13" si="249">IF(H12="","",AL13-AM13)</f>
        <v/>
      </c>
      <c r="AO13" t="str">
        <f t="shared" ref="AO13" si="250">IF(N12="","",N12)</f>
        <v/>
      </c>
      <c r="AP13" t="str">
        <f t="shared" ref="AP13" si="251">IF(M12="","",IF(M12&gt;L12,3,IF(L12=M12,2,1)))</f>
        <v/>
      </c>
      <c r="AQ13" t="str">
        <f t="shared" ref="AQ13" si="252">IF(M12="","",M12)</f>
        <v/>
      </c>
      <c r="AR13" t="str">
        <f t="shared" ref="AR13" si="253">IF(L12="","",L12)</f>
        <v/>
      </c>
      <c r="AS13" t="str">
        <f t="shared" ref="AS13" si="254">IF(M12="","",AQ13-AR13)</f>
        <v/>
      </c>
      <c r="AT13" t="str">
        <f t="shared" ref="AT13" si="255">IF(S12="","",S12)</f>
        <v/>
      </c>
      <c r="AU13" t="str">
        <f t="shared" ref="AU13" si="256">IF(R12="","",IF(R12&gt;Q12,3,IF(Q12=R12,2,1)))</f>
        <v/>
      </c>
      <c r="AV13" t="str">
        <f t="shared" ref="AV13" si="257">IF(R12="","",R12)</f>
        <v/>
      </c>
      <c r="AW13" t="str">
        <f t="shared" ref="AW13" si="258">IF(Q12="","",Q12)</f>
        <v/>
      </c>
      <c r="AX13" t="str">
        <f t="shared" ref="AX13" si="259">IF(R12="","",AV13-AW13)</f>
        <v/>
      </c>
      <c r="AY13" t="str">
        <f t="shared" ref="AY13" si="260">IF(X12="","",X12)</f>
        <v/>
      </c>
      <c r="AZ13" t="str">
        <f t="shared" ref="AZ13" si="261">IF(W12="","",IF(W12&gt;V12,3,IF(V12=W12,2,1)))</f>
        <v/>
      </c>
      <c r="BA13" t="str">
        <f t="shared" ref="BA13" si="262">IF(W12="","",W12)</f>
        <v/>
      </c>
      <c r="BB13" t="str">
        <f t="shared" ref="BB13" si="263">IF(V12="","",V12)</f>
        <v/>
      </c>
      <c r="BC13" t="str">
        <f t="shared" ref="BC13" si="264">IF(W12="","",BA13-BB13)</f>
        <v/>
      </c>
      <c r="BD13" t="str">
        <f t="shared" ref="BD13" si="265">IF(AC12="","",AC12)</f>
        <v/>
      </c>
      <c r="BE13" t="str">
        <f t="shared" ref="BE13" si="266">IF(AB12="","",IF(AB12&gt;AA12,3,IF(AA12=AB12,2,1)))</f>
        <v/>
      </c>
      <c r="BF13" t="str">
        <f t="shared" ref="BF13" si="267">IF(AB12="","",AB12)</f>
        <v/>
      </c>
      <c r="BG13" t="str">
        <f t="shared" ref="BG13" si="268">IF(AA12="","",AA12)</f>
        <v/>
      </c>
      <c r="BH13" t="str">
        <f t="shared" ref="BH13" si="269">IF(AB12="","",BF13-BG13)</f>
        <v/>
      </c>
    </row>
    <row r="14" spans="1:60" x14ac:dyDescent="0.25">
      <c r="B14" s="17"/>
      <c r="C14" s="17"/>
      <c r="G14" s="17"/>
      <c r="H14" s="17"/>
      <c r="L14" s="17"/>
      <c r="M14" s="17"/>
      <c r="Q14" s="17"/>
      <c r="R14" s="17"/>
      <c r="V14" s="17"/>
      <c r="W14" s="17"/>
      <c r="AA14" s="17"/>
      <c r="AB14" s="17"/>
      <c r="AE14" t="str">
        <f t="shared" ref="AE14" si="270">IF(A14="","",A14)</f>
        <v/>
      </c>
      <c r="AF14" t="str">
        <f t="shared" ref="AF14" si="271">IF(B14="","",IF(B14&gt;C14,3,IF(B14=C14,2,1)))</f>
        <v/>
      </c>
      <c r="AG14" t="str">
        <f t="shared" ref="AG14:AH14" si="272">IF(B14="","",B14)</f>
        <v/>
      </c>
      <c r="AH14" t="str">
        <f t="shared" si="272"/>
        <v/>
      </c>
      <c r="AI14" t="str">
        <f t="shared" ref="AI14" si="273">IF(B14="","",AG14-AH14)</f>
        <v/>
      </c>
      <c r="AJ14" t="str">
        <f t="shared" ref="AJ14" si="274">IF(F14="","",F14)</f>
        <v/>
      </c>
      <c r="AK14" t="str">
        <f t="shared" ref="AK14" si="275">IF(G14="","",IF(G14&gt;H14,3,IF(G14=H14,2,1)))</f>
        <v/>
      </c>
      <c r="AL14" t="str">
        <f t="shared" ref="AL14:AM14" si="276">IF(G14="","",G14)</f>
        <v/>
      </c>
      <c r="AM14" t="str">
        <f t="shared" si="276"/>
        <v/>
      </c>
      <c r="AN14" t="str">
        <f t="shared" ref="AN14" si="277">IF(G14="","",AL14-AM14)</f>
        <v/>
      </c>
      <c r="AO14" t="str">
        <f t="shared" ref="AO14" si="278">IF(K14="","",K14)</f>
        <v/>
      </c>
      <c r="AP14" t="str">
        <f t="shared" ref="AP14" si="279">IF(L14="","",IF(L14&gt;M14,3,IF(L14=M14,2,1)))</f>
        <v/>
      </c>
      <c r="AQ14" t="str">
        <f t="shared" ref="AQ14:AR14" si="280">IF(L14="","",L14)</f>
        <v/>
      </c>
      <c r="AR14" t="str">
        <f t="shared" si="280"/>
        <v/>
      </c>
      <c r="AS14" t="str">
        <f t="shared" ref="AS14" si="281">IF(L14="","",AQ14-AR14)</f>
        <v/>
      </c>
      <c r="AT14" t="str">
        <f t="shared" ref="AT14" si="282">IF(P14="","",P14)</f>
        <v/>
      </c>
      <c r="AU14" t="str">
        <f t="shared" ref="AU14" si="283">IF(Q14="","",IF(Q14&gt;R14,3,IF(Q14=R14,2,1)))</f>
        <v/>
      </c>
      <c r="AV14" t="str">
        <f t="shared" ref="AV14:AW14" si="284">IF(Q14="","",Q14)</f>
        <v/>
      </c>
      <c r="AW14" t="str">
        <f t="shared" si="284"/>
        <v/>
      </c>
      <c r="AX14" t="str">
        <f t="shared" ref="AX14" si="285">IF(Q14="","",AV14-AW14)</f>
        <v/>
      </c>
      <c r="AY14" t="str">
        <f t="shared" ref="AY14" si="286">IF(U14="","",U14)</f>
        <v/>
      </c>
      <c r="AZ14" t="str">
        <f t="shared" ref="AZ14" si="287">IF(V14="","",IF(V14&gt;W14,3,IF(V14=W14,2,1)))</f>
        <v/>
      </c>
      <c r="BA14" t="str">
        <f t="shared" ref="BA14:BB14" si="288">IF(V14="","",V14)</f>
        <v/>
      </c>
      <c r="BB14" t="str">
        <f t="shared" si="288"/>
        <v/>
      </c>
      <c r="BC14" t="str">
        <f t="shared" ref="BC14" si="289">IF(V14="","",BA14-BB14)</f>
        <v/>
      </c>
      <c r="BD14" t="str">
        <f t="shared" ref="BD14" si="290">IF(Z14="","",Z14)</f>
        <v/>
      </c>
      <c r="BE14" t="str">
        <f t="shared" ref="BE14" si="291">IF(AA14="","",IF(AA14&gt;AB14,3,IF(AA14=AB14,2,1)))</f>
        <v/>
      </c>
      <c r="BF14" t="str">
        <f t="shared" ref="BF14:BG14" si="292">IF(AA14="","",AA14)</f>
        <v/>
      </c>
      <c r="BG14" t="str">
        <f t="shared" si="292"/>
        <v/>
      </c>
      <c r="BH14" t="str">
        <f t="shared" ref="BH14" si="293">IF(AA14="","",BF14-BG14)</f>
        <v/>
      </c>
    </row>
    <row r="15" spans="1:60" hidden="1" x14ac:dyDescent="0.25">
      <c r="B15" s="17"/>
      <c r="C15" s="17"/>
      <c r="G15" s="17"/>
      <c r="H15" s="17"/>
      <c r="L15" s="17"/>
      <c r="M15" s="17"/>
      <c r="Q15" s="17"/>
      <c r="R15" s="17"/>
      <c r="V15" s="17"/>
      <c r="W15" s="17"/>
      <c r="AA15" s="17"/>
      <c r="AB15" s="17"/>
      <c r="AE15" t="str">
        <f t="shared" ref="AE15" si="294">IF(D14="","",D14)</f>
        <v/>
      </c>
      <c r="AF15" t="str">
        <f t="shared" ref="AF15" si="295">IF(C14="","",IF(C14&gt;B14,3,IF(B14=C14,2,1)))</f>
        <v/>
      </c>
      <c r="AG15" t="str">
        <f t="shared" ref="AG15" si="296">IF(C14="","",C14)</f>
        <v/>
      </c>
      <c r="AH15" t="str">
        <f t="shared" ref="AH15" si="297">IF(B14="","",B14)</f>
        <v/>
      </c>
      <c r="AI15" t="str">
        <f t="shared" ref="AI15" si="298">IF(C14="","",AG15-AH15)</f>
        <v/>
      </c>
      <c r="AJ15" t="str">
        <f t="shared" ref="AJ15" si="299">IF(I14="","",I14)</f>
        <v/>
      </c>
      <c r="AK15" t="str">
        <f t="shared" ref="AK15" si="300">IF(H14="","",IF(H14&gt;G14,3,IF(G14=H14,2,1)))</f>
        <v/>
      </c>
      <c r="AL15" t="str">
        <f t="shared" ref="AL15" si="301">IF(H14="","",H14)</f>
        <v/>
      </c>
      <c r="AM15" t="str">
        <f t="shared" ref="AM15" si="302">IF(G14="","",G14)</f>
        <v/>
      </c>
      <c r="AN15" t="str">
        <f t="shared" ref="AN15" si="303">IF(H14="","",AL15-AM15)</f>
        <v/>
      </c>
      <c r="AO15" t="str">
        <f t="shared" ref="AO15" si="304">IF(N14="","",N14)</f>
        <v/>
      </c>
      <c r="AP15" t="str">
        <f t="shared" ref="AP15" si="305">IF(M14="","",IF(M14&gt;L14,3,IF(L14=M14,2,1)))</f>
        <v/>
      </c>
      <c r="AQ15" t="str">
        <f t="shared" ref="AQ15" si="306">IF(M14="","",M14)</f>
        <v/>
      </c>
      <c r="AR15" t="str">
        <f t="shared" ref="AR15" si="307">IF(L14="","",L14)</f>
        <v/>
      </c>
      <c r="AS15" t="str">
        <f t="shared" ref="AS15" si="308">IF(M14="","",AQ15-AR15)</f>
        <v/>
      </c>
      <c r="AT15" t="str">
        <f t="shared" ref="AT15" si="309">IF(S14="","",S14)</f>
        <v/>
      </c>
      <c r="AU15" t="str">
        <f t="shared" ref="AU15" si="310">IF(R14="","",IF(R14&gt;Q14,3,IF(Q14=R14,2,1)))</f>
        <v/>
      </c>
      <c r="AV15" t="str">
        <f t="shared" ref="AV15" si="311">IF(R14="","",R14)</f>
        <v/>
      </c>
      <c r="AW15" t="str">
        <f t="shared" ref="AW15" si="312">IF(Q14="","",Q14)</f>
        <v/>
      </c>
      <c r="AX15" t="str">
        <f t="shared" ref="AX15" si="313">IF(R14="","",AV15-AW15)</f>
        <v/>
      </c>
      <c r="AY15" t="str">
        <f t="shared" ref="AY15" si="314">IF(X14="","",X14)</f>
        <v/>
      </c>
      <c r="AZ15" t="str">
        <f t="shared" ref="AZ15" si="315">IF(W14="","",IF(W14&gt;V14,3,IF(V14=W14,2,1)))</f>
        <v/>
      </c>
      <c r="BA15" t="str">
        <f t="shared" ref="BA15" si="316">IF(W14="","",W14)</f>
        <v/>
      </c>
      <c r="BB15" t="str">
        <f t="shared" ref="BB15" si="317">IF(V14="","",V14)</f>
        <v/>
      </c>
      <c r="BC15" t="str">
        <f t="shared" ref="BC15" si="318">IF(W14="","",BA15-BB15)</f>
        <v/>
      </c>
      <c r="BD15" t="str">
        <f t="shared" ref="BD15" si="319">IF(AC14="","",AC14)</f>
        <v/>
      </c>
      <c r="BE15" t="str">
        <f t="shared" ref="BE15" si="320">IF(AB14="","",IF(AB14&gt;AA14,3,IF(AA14=AB14,2,1)))</f>
        <v/>
      </c>
      <c r="BF15" t="str">
        <f t="shared" ref="BF15" si="321">IF(AB14="","",AB14)</f>
        <v/>
      </c>
      <c r="BG15" t="str">
        <f t="shared" ref="BG15" si="322">IF(AA14="","",AA14)</f>
        <v/>
      </c>
      <c r="BH15" t="str">
        <f t="shared" ref="BH15" si="323">IF(AB14="","",BF15-BG15)</f>
        <v/>
      </c>
    </row>
    <row r="16" spans="1:60" x14ac:dyDescent="0.25">
      <c r="B16" s="17"/>
      <c r="C16" s="17"/>
      <c r="G16" s="17"/>
      <c r="H16" s="17"/>
      <c r="L16" s="17"/>
      <c r="M16" s="17"/>
      <c r="Q16" s="17"/>
      <c r="R16" s="17"/>
      <c r="V16" s="17"/>
      <c r="W16" s="17"/>
      <c r="AA16" s="17"/>
      <c r="AB16" s="17"/>
      <c r="AE16" t="str">
        <f t="shared" ref="AE16" si="324">IF(A16="","",A16)</f>
        <v/>
      </c>
      <c r="AF16" t="str">
        <f t="shared" ref="AF16" si="325">IF(B16="","",IF(B16&gt;C16,3,IF(B16=C16,2,1)))</f>
        <v/>
      </c>
      <c r="AG16" t="str">
        <f t="shared" ref="AG16:AH16" si="326">IF(B16="","",B16)</f>
        <v/>
      </c>
      <c r="AH16" t="str">
        <f t="shared" si="326"/>
        <v/>
      </c>
      <c r="AI16" t="str">
        <f t="shared" ref="AI16" si="327">IF(B16="","",AG16-AH16)</f>
        <v/>
      </c>
      <c r="AJ16" t="str">
        <f t="shared" ref="AJ16" si="328">IF(F16="","",F16)</f>
        <v/>
      </c>
      <c r="AK16" t="str">
        <f t="shared" ref="AK16" si="329">IF(G16="","",IF(G16&gt;H16,3,IF(G16=H16,2,1)))</f>
        <v/>
      </c>
      <c r="AL16" t="str">
        <f t="shared" ref="AL16:AM16" si="330">IF(G16="","",G16)</f>
        <v/>
      </c>
      <c r="AM16" t="str">
        <f t="shared" si="330"/>
        <v/>
      </c>
      <c r="AN16" t="str">
        <f t="shared" ref="AN16" si="331">IF(G16="","",AL16-AM16)</f>
        <v/>
      </c>
      <c r="AO16" t="str">
        <f t="shared" ref="AO16" si="332">IF(K16="","",K16)</f>
        <v/>
      </c>
      <c r="AP16" t="str">
        <f t="shared" ref="AP16" si="333">IF(L16="","",IF(L16&gt;M16,3,IF(L16=M16,2,1)))</f>
        <v/>
      </c>
      <c r="AQ16" t="str">
        <f t="shared" ref="AQ16:AR16" si="334">IF(L16="","",L16)</f>
        <v/>
      </c>
      <c r="AR16" t="str">
        <f t="shared" si="334"/>
        <v/>
      </c>
      <c r="AS16" t="str">
        <f t="shared" ref="AS16" si="335">IF(L16="","",AQ16-AR16)</f>
        <v/>
      </c>
      <c r="AT16" t="str">
        <f t="shared" ref="AT16" si="336">IF(P16="","",P16)</f>
        <v/>
      </c>
      <c r="AU16" t="str">
        <f t="shared" ref="AU16" si="337">IF(Q16="","",IF(Q16&gt;R16,3,IF(Q16=R16,2,1)))</f>
        <v/>
      </c>
      <c r="AV16" t="str">
        <f t="shared" ref="AV16:AW16" si="338">IF(Q16="","",Q16)</f>
        <v/>
      </c>
      <c r="AW16" t="str">
        <f t="shared" si="338"/>
        <v/>
      </c>
      <c r="AX16" t="str">
        <f t="shared" ref="AX16" si="339">IF(Q16="","",AV16-AW16)</f>
        <v/>
      </c>
      <c r="AY16" t="str">
        <f t="shared" ref="AY16" si="340">IF(U16="","",U16)</f>
        <v/>
      </c>
      <c r="AZ16" t="str">
        <f t="shared" ref="AZ16" si="341">IF(V16="","",IF(V16&gt;W16,3,IF(V16=W16,2,1)))</f>
        <v/>
      </c>
      <c r="BA16" t="str">
        <f t="shared" ref="BA16:BB16" si="342">IF(V16="","",V16)</f>
        <v/>
      </c>
      <c r="BB16" t="str">
        <f t="shared" si="342"/>
        <v/>
      </c>
      <c r="BC16" t="str">
        <f t="shared" ref="BC16" si="343">IF(V16="","",BA16-BB16)</f>
        <v/>
      </c>
      <c r="BD16" t="str">
        <f t="shared" ref="BD16" si="344">IF(Z16="","",Z16)</f>
        <v/>
      </c>
      <c r="BE16" t="str">
        <f t="shared" ref="BE16" si="345">IF(AA16="","",IF(AA16&gt;AB16,3,IF(AA16=AB16,2,1)))</f>
        <v/>
      </c>
      <c r="BF16" t="str">
        <f t="shared" ref="BF16:BG16" si="346">IF(AA16="","",AA16)</f>
        <v/>
      </c>
      <c r="BG16" t="str">
        <f t="shared" si="346"/>
        <v/>
      </c>
      <c r="BH16" t="str">
        <f t="shared" ref="BH16" si="347">IF(AA16="","",BF16-BG16)</f>
        <v/>
      </c>
    </row>
    <row r="17" spans="2:60" hidden="1" x14ac:dyDescent="0.25">
      <c r="B17" s="17"/>
      <c r="C17" s="17"/>
      <c r="G17" s="17"/>
      <c r="H17" s="17"/>
      <c r="L17" s="17"/>
      <c r="M17" s="17"/>
      <c r="Q17" s="17"/>
      <c r="R17" s="17"/>
      <c r="V17" s="17"/>
      <c r="W17" s="17"/>
      <c r="AA17" s="17"/>
      <c r="AB17" s="17"/>
      <c r="AE17" t="str">
        <f t="shared" ref="AE17" si="348">IF(D16="","",D16)</f>
        <v/>
      </c>
      <c r="AF17" t="str">
        <f t="shared" ref="AF17" si="349">IF(C16="","",IF(C16&gt;B16,3,IF(B16=C16,2,1)))</f>
        <v/>
      </c>
      <c r="AG17" t="str">
        <f t="shared" ref="AG17" si="350">IF(C16="","",C16)</f>
        <v/>
      </c>
      <c r="AH17" t="str">
        <f t="shared" ref="AH17" si="351">IF(B16="","",B16)</f>
        <v/>
      </c>
      <c r="AI17" t="str">
        <f t="shared" ref="AI17" si="352">IF(C16="","",AG17-AH17)</f>
        <v/>
      </c>
      <c r="AJ17" t="str">
        <f t="shared" ref="AJ17" si="353">IF(I16="","",I16)</f>
        <v/>
      </c>
      <c r="AK17" t="str">
        <f t="shared" ref="AK17" si="354">IF(H16="","",IF(H16&gt;G16,3,IF(G16=H16,2,1)))</f>
        <v/>
      </c>
      <c r="AL17" t="str">
        <f t="shared" ref="AL17" si="355">IF(H16="","",H16)</f>
        <v/>
      </c>
      <c r="AM17" t="str">
        <f t="shared" ref="AM17" si="356">IF(G16="","",G16)</f>
        <v/>
      </c>
      <c r="AN17" t="str">
        <f t="shared" ref="AN17" si="357">IF(H16="","",AL17-AM17)</f>
        <v/>
      </c>
      <c r="AO17" t="str">
        <f t="shared" ref="AO17" si="358">IF(N16="","",N16)</f>
        <v/>
      </c>
      <c r="AP17" t="str">
        <f t="shared" ref="AP17" si="359">IF(M16="","",IF(M16&gt;L16,3,IF(L16=M16,2,1)))</f>
        <v/>
      </c>
      <c r="AQ17" t="str">
        <f t="shared" ref="AQ17" si="360">IF(M16="","",M16)</f>
        <v/>
      </c>
      <c r="AR17" t="str">
        <f t="shared" ref="AR17" si="361">IF(L16="","",L16)</f>
        <v/>
      </c>
      <c r="AS17" t="str">
        <f t="shared" ref="AS17" si="362">IF(M16="","",AQ17-AR17)</f>
        <v/>
      </c>
      <c r="AT17" t="str">
        <f t="shared" ref="AT17" si="363">IF(S16="","",S16)</f>
        <v/>
      </c>
      <c r="AU17" t="str">
        <f t="shared" ref="AU17" si="364">IF(R16="","",IF(R16&gt;Q16,3,IF(Q16=R16,2,1)))</f>
        <v/>
      </c>
      <c r="AV17" t="str">
        <f t="shared" ref="AV17" si="365">IF(R16="","",R16)</f>
        <v/>
      </c>
      <c r="AW17" t="str">
        <f t="shared" ref="AW17" si="366">IF(Q16="","",Q16)</f>
        <v/>
      </c>
      <c r="AX17" t="str">
        <f t="shared" ref="AX17" si="367">IF(R16="","",AV17-AW17)</f>
        <v/>
      </c>
      <c r="AY17" t="str">
        <f t="shared" ref="AY17" si="368">IF(X16="","",X16)</f>
        <v/>
      </c>
      <c r="AZ17" t="str">
        <f t="shared" ref="AZ17" si="369">IF(W16="","",IF(W16&gt;V16,3,IF(V16=W16,2,1)))</f>
        <v/>
      </c>
      <c r="BA17" t="str">
        <f t="shared" ref="BA17" si="370">IF(W16="","",W16)</f>
        <v/>
      </c>
      <c r="BB17" t="str">
        <f t="shared" ref="BB17" si="371">IF(V16="","",V16)</f>
        <v/>
      </c>
      <c r="BC17" t="str">
        <f t="shared" ref="BC17" si="372">IF(W16="","",BA17-BB17)</f>
        <v/>
      </c>
      <c r="BD17" t="str">
        <f t="shared" ref="BD17" si="373">IF(AC16="","",AC16)</f>
        <v/>
      </c>
      <c r="BE17" t="str">
        <f t="shared" ref="BE17" si="374">IF(AB16="","",IF(AB16&gt;AA16,3,IF(AA16=AB16,2,1)))</f>
        <v/>
      </c>
      <c r="BF17" t="str">
        <f t="shared" ref="BF17" si="375">IF(AB16="","",AB16)</f>
        <v/>
      </c>
      <c r="BG17" t="str">
        <f t="shared" ref="BG17" si="376">IF(AA16="","",AA16)</f>
        <v/>
      </c>
      <c r="BH17" t="str">
        <f t="shared" ref="BH17" si="377">IF(AB16="","",BF17-BG17)</f>
        <v/>
      </c>
    </row>
    <row r="18" spans="2:60" x14ac:dyDescent="0.25">
      <c r="B18" s="17"/>
      <c r="C18" s="17"/>
      <c r="G18" s="17"/>
      <c r="H18" s="17"/>
      <c r="L18" s="17"/>
      <c r="M18" s="17"/>
      <c r="Q18" s="17"/>
      <c r="R18" s="17"/>
      <c r="V18" s="17"/>
      <c r="W18" s="17"/>
      <c r="AA18" s="17"/>
      <c r="AB18" s="17"/>
      <c r="AE18" t="str">
        <f t="shared" ref="AE18" si="378">IF(A18="","",A18)</f>
        <v/>
      </c>
      <c r="AF18" t="str">
        <f t="shared" ref="AF18" si="379">IF(B18="","",IF(B18&gt;C18,3,IF(B18=C18,2,1)))</f>
        <v/>
      </c>
      <c r="AG18" t="str">
        <f t="shared" ref="AG18:AH18" si="380">IF(B18="","",B18)</f>
        <v/>
      </c>
      <c r="AH18" t="str">
        <f t="shared" si="380"/>
        <v/>
      </c>
      <c r="AI18" t="str">
        <f t="shared" ref="AI18" si="381">IF(B18="","",AG18-AH18)</f>
        <v/>
      </c>
      <c r="AJ18" t="str">
        <f t="shared" ref="AJ18" si="382">IF(F18="","",F18)</f>
        <v/>
      </c>
      <c r="AK18" t="str">
        <f t="shared" ref="AK18" si="383">IF(G18="","",IF(G18&gt;H18,3,IF(G18=H18,2,1)))</f>
        <v/>
      </c>
      <c r="AL18" t="str">
        <f t="shared" ref="AL18:AM18" si="384">IF(G18="","",G18)</f>
        <v/>
      </c>
      <c r="AM18" t="str">
        <f t="shared" si="384"/>
        <v/>
      </c>
      <c r="AN18" t="str">
        <f t="shared" ref="AN18" si="385">IF(G18="","",AL18-AM18)</f>
        <v/>
      </c>
      <c r="AO18" t="str">
        <f t="shared" ref="AO18" si="386">IF(K18="","",K18)</f>
        <v/>
      </c>
      <c r="AP18" t="str">
        <f t="shared" ref="AP18" si="387">IF(L18="","",IF(L18&gt;M18,3,IF(L18=M18,2,1)))</f>
        <v/>
      </c>
      <c r="AQ18" t="str">
        <f t="shared" ref="AQ18:AR18" si="388">IF(L18="","",L18)</f>
        <v/>
      </c>
      <c r="AR18" t="str">
        <f t="shared" si="388"/>
        <v/>
      </c>
      <c r="AS18" t="str">
        <f t="shared" ref="AS18" si="389">IF(L18="","",AQ18-AR18)</f>
        <v/>
      </c>
      <c r="AT18" t="str">
        <f t="shared" ref="AT18" si="390">IF(P18="","",P18)</f>
        <v/>
      </c>
      <c r="AU18" t="str">
        <f t="shared" ref="AU18" si="391">IF(Q18="","",IF(Q18&gt;R18,3,IF(Q18=R18,2,1)))</f>
        <v/>
      </c>
      <c r="AV18" t="str">
        <f t="shared" ref="AV18:AW18" si="392">IF(Q18="","",Q18)</f>
        <v/>
      </c>
      <c r="AW18" t="str">
        <f t="shared" si="392"/>
        <v/>
      </c>
      <c r="AX18" t="str">
        <f t="shared" ref="AX18" si="393">IF(Q18="","",AV18-AW18)</f>
        <v/>
      </c>
      <c r="AY18" t="str">
        <f t="shared" ref="AY18" si="394">IF(U18="","",U18)</f>
        <v/>
      </c>
      <c r="AZ18" t="str">
        <f t="shared" ref="AZ18" si="395">IF(V18="","",IF(V18&gt;W18,3,IF(V18=W18,2,1)))</f>
        <v/>
      </c>
      <c r="BA18" t="str">
        <f t="shared" ref="BA18:BB18" si="396">IF(V18="","",V18)</f>
        <v/>
      </c>
      <c r="BB18" t="str">
        <f t="shared" si="396"/>
        <v/>
      </c>
      <c r="BC18" t="str">
        <f t="shared" ref="BC18" si="397">IF(V18="","",BA18-BB18)</f>
        <v/>
      </c>
      <c r="BD18" t="str">
        <f t="shared" ref="BD18" si="398">IF(Z18="","",Z18)</f>
        <v/>
      </c>
      <c r="BE18" t="str">
        <f t="shared" ref="BE18" si="399">IF(AA18="","",IF(AA18&gt;AB18,3,IF(AA18=AB18,2,1)))</f>
        <v/>
      </c>
      <c r="BF18" t="str">
        <f t="shared" ref="BF18:BG18" si="400">IF(AA18="","",AA18)</f>
        <v/>
      </c>
      <c r="BG18" t="str">
        <f t="shared" si="400"/>
        <v/>
      </c>
      <c r="BH18" t="str">
        <f t="shared" ref="BH18" si="401">IF(AA18="","",BF18-BG18)</f>
        <v/>
      </c>
    </row>
    <row r="19" spans="2:60" hidden="1" x14ac:dyDescent="0.25">
      <c r="B19" s="17"/>
      <c r="C19" s="17"/>
      <c r="G19" s="17"/>
      <c r="H19" s="17"/>
      <c r="L19" s="17"/>
      <c r="M19" s="17"/>
      <c r="Q19" s="17"/>
      <c r="R19" s="17"/>
      <c r="V19" s="17"/>
      <c r="W19" s="17"/>
      <c r="AA19" s="17"/>
      <c r="AB19" s="17"/>
      <c r="AE19" t="str">
        <f t="shared" ref="AE19" si="402">IF(D18="","",D18)</f>
        <v/>
      </c>
      <c r="AF19" t="str">
        <f t="shared" ref="AF19" si="403">IF(C18="","",IF(C18&gt;B18,3,IF(B18=C18,2,1)))</f>
        <v/>
      </c>
      <c r="AG19" t="str">
        <f t="shared" ref="AG19" si="404">IF(C18="","",C18)</f>
        <v/>
      </c>
      <c r="AH19" t="str">
        <f t="shared" ref="AH19" si="405">IF(B18="","",B18)</f>
        <v/>
      </c>
      <c r="AI19" t="str">
        <f t="shared" ref="AI19" si="406">IF(C18="","",AG19-AH19)</f>
        <v/>
      </c>
      <c r="AJ19" t="str">
        <f t="shared" ref="AJ19" si="407">IF(I18="","",I18)</f>
        <v/>
      </c>
      <c r="AK19" t="str">
        <f t="shared" ref="AK19" si="408">IF(H18="","",IF(H18&gt;G18,3,IF(G18=H18,2,1)))</f>
        <v/>
      </c>
      <c r="AL19" t="str">
        <f t="shared" ref="AL19" si="409">IF(H18="","",H18)</f>
        <v/>
      </c>
      <c r="AM19" t="str">
        <f t="shared" ref="AM19" si="410">IF(G18="","",G18)</f>
        <v/>
      </c>
      <c r="AN19" t="str">
        <f t="shared" ref="AN19" si="411">IF(H18="","",AL19-AM19)</f>
        <v/>
      </c>
      <c r="AO19" t="str">
        <f t="shared" ref="AO19" si="412">IF(N18="","",N18)</f>
        <v/>
      </c>
      <c r="AP19" t="str">
        <f t="shared" ref="AP19" si="413">IF(M18="","",IF(M18&gt;L18,3,IF(L18=M18,2,1)))</f>
        <v/>
      </c>
      <c r="AQ19" t="str">
        <f t="shared" ref="AQ19" si="414">IF(M18="","",M18)</f>
        <v/>
      </c>
      <c r="AR19" t="str">
        <f t="shared" ref="AR19" si="415">IF(L18="","",L18)</f>
        <v/>
      </c>
      <c r="AS19" t="str">
        <f t="shared" ref="AS19" si="416">IF(M18="","",AQ19-AR19)</f>
        <v/>
      </c>
      <c r="AT19" t="str">
        <f t="shared" ref="AT19" si="417">IF(S18="","",S18)</f>
        <v/>
      </c>
      <c r="AU19" t="str">
        <f t="shared" ref="AU19" si="418">IF(R18="","",IF(R18&gt;Q18,3,IF(Q18=R18,2,1)))</f>
        <v/>
      </c>
      <c r="AV19" t="str">
        <f t="shared" ref="AV19" si="419">IF(R18="","",R18)</f>
        <v/>
      </c>
      <c r="AW19" t="str">
        <f t="shared" ref="AW19" si="420">IF(Q18="","",Q18)</f>
        <v/>
      </c>
      <c r="AX19" t="str">
        <f t="shared" ref="AX19" si="421">IF(R18="","",AV19-AW19)</f>
        <v/>
      </c>
      <c r="AY19" t="str">
        <f t="shared" ref="AY19" si="422">IF(X18="","",X18)</f>
        <v/>
      </c>
      <c r="AZ19" t="str">
        <f t="shared" ref="AZ19" si="423">IF(W18="","",IF(W18&gt;V18,3,IF(V18=W18,2,1)))</f>
        <v/>
      </c>
      <c r="BA19" t="str">
        <f t="shared" ref="BA19" si="424">IF(W18="","",W18)</f>
        <v/>
      </c>
      <c r="BB19" t="str">
        <f t="shared" ref="BB19" si="425">IF(V18="","",V18)</f>
        <v/>
      </c>
      <c r="BC19" t="str">
        <f t="shared" ref="BC19" si="426">IF(W18="","",BA19-BB19)</f>
        <v/>
      </c>
      <c r="BD19" t="str">
        <f t="shared" ref="BD19" si="427">IF(AC18="","",AC18)</f>
        <v/>
      </c>
      <c r="BE19" t="str">
        <f t="shared" ref="BE19" si="428">IF(AB18="","",IF(AB18&gt;AA18,3,IF(AA18=AB18,2,1)))</f>
        <v/>
      </c>
      <c r="BF19" t="str">
        <f t="shared" ref="BF19" si="429">IF(AB18="","",AB18)</f>
        <v/>
      </c>
      <c r="BG19" t="str">
        <f t="shared" ref="BG19" si="430">IF(AA18="","",AA18)</f>
        <v/>
      </c>
      <c r="BH19" t="str">
        <f t="shared" ref="BH19" si="431">IF(AB18="","",BF19-BG19)</f>
        <v/>
      </c>
    </row>
    <row r="20" spans="2:60" x14ac:dyDescent="0.25">
      <c r="B20" s="17"/>
      <c r="C20" s="17"/>
      <c r="G20" s="17"/>
      <c r="H20" s="17"/>
      <c r="L20" s="17"/>
      <c r="M20" s="17"/>
      <c r="Q20" s="17"/>
      <c r="R20" s="17"/>
      <c r="V20" s="17"/>
      <c r="W20" s="17"/>
      <c r="AA20" s="17"/>
      <c r="AB20" s="17"/>
      <c r="AE20" t="str">
        <f t="shared" ref="AE20" si="432">IF(A20="","",A20)</f>
        <v/>
      </c>
      <c r="AF20" t="str">
        <f t="shared" ref="AF20" si="433">IF(B20="","",IF(B20&gt;C20,3,IF(B20=C20,2,1)))</f>
        <v/>
      </c>
      <c r="AG20" t="str">
        <f t="shared" ref="AG20:AH20" si="434">IF(B20="","",B20)</f>
        <v/>
      </c>
      <c r="AH20" t="str">
        <f t="shared" si="434"/>
        <v/>
      </c>
      <c r="AI20" t="str">
        <f t="shared" ref="AI20" si="435">IF(B20="","",AG20-AH20)</f>
        <v/>
      </c>
      <c r="AJ20" t="str">
        <f t="shared" ref="AJ20" si="436">IF(F20="","",F20)</f>
        <v/>
      </c>
      <c r="AK20" t="str">
        <f t="shared" ref="AK20" si="437">IF(G20="","",IF(G20&gt;H20,3,IF(G20=H20,2,1)))</f>
        <v/>
      </c>
      <c r="AL20" t="str">
        <f t="shared" ref="AL20:AM20" si="438">IF(G20="","",G20)</f>
        <v/>
      </c>
      <c r="AM20" t="str">
        <f t="shared" si="438"/>
        <v/>
      </c>
      <c r="AN20" t="str">
        <f t="shared" ref="AN20" si="439">IF(G20="","",AL20-AM20)</f>
        <v/>
      </c>
      <c r="AO20" t="str">
        <f t="shared" ref="AO20" si="440">IF(K20="","",K20)</f>
        <v/>
      </c>
      <c r="AP20" t="str">
        <f t="shared" ref="AP20" si="441">IF(L20="","",IF(L20&gt;M20,3,IF(L20=M20,2,1)))</f>
        <v/>
      </c>
      <c r="AQ20" t="str">
        <f t="shared" ref="AQ20:AR20" si="442">IF(L20="","",L20)</f>
        <v/>
      </c>
      <c r="AR20" t="str">
        <f t="shared" si="442"/>
        <v/>
      </c>
      <c r="AS20" t="str">
        <f t="shared" ref="AS20" si="443">IF(L20="","",AQ20-AR20)</f>
        <v/>
      </c>
      <c r="AT20" t="str">
        <f t="shared" ref="AT20" si="444">IF(P20="","",P20)</f>
        <v/>
      </c>
      <c r="AU20" t="str">
        <f t="shared" ref="AU20" si="445">IF(Q20="","",IF(Q20&gt;R20,3,IF(Q20=R20,2,1)))</f>
        <v/>
      </c>
      <c r="AV20" t="str">
        <f t="shared" ref="AV20:AW20" si="446">IF(Q20="","",Q20)</f>
        <v/>
      </c>
      <c r="AW20" t="str">
        <f t="shared" si="446"/>
        <v/>
      </c>
      <c r="AX20" t="str">
        <f t="shared" ref="AX20" si="447">IF(Q20="","",AV20-AW20)</f>
        <v/>
      </c>
      <c r="AY20" t="str">
        <f t="shared" ref="AY20" si="448">IF(U20="","",U20)</f>
        <v/>
      </c>
      <c r="AZ20" t="str">
        <f t="shared" ref="AZ20" si="449">IF(V20="","",IF(V20&gt;W20,3,IF(V20=W20,2,1)))</f>
        <v/>
      </c>
      <c r="BA20" t="str">
        <f t="shared" ref="BA20:BB20" si="450">IF(V20="","",V20)</f>
        <v/>
      </c>
      <c r="BB20" t="str">
        <f t="shared" si="450"/>
        <v/>
      </c>
      <c r="BC20" t="str">
        <f t="shared" ref="BC20" si="451">IF(V20="","",BA20-BB20)</f>
        <v/>
      </c>
      <c r="BD20" t="str">
        <f t="shared" ref="BD20" si="452">IF(Z20="","",Z20)</f>
        <v/>
      </c>
      <c r="BE20" t="str">
        <f t="shared" ref="BE20" si="453">IF(AA20="","",IF(AA20&gt;AB20,3,IF(AA20=AB20,2,1)))</f>
        <v/>
      </c>
      <c r="BF20" t="str">
        <f t="shared" ref="BF20:BG20" si="454">IF(AA20="","",AA20)</f>
        <v/>
      </c>
      <c r="BG20" t="str">
        <f t="shared" si="454"/>
        <v/>
      </c>
      <c r="BH20" t="str">
        <f t="shared" ref="BH20" si="455">IF(AA20="","",BF20-BG20)</f>
        <v/>
      </c>
    </row>
    <row r="21" spans="2:60" hidden="1" x14ac:dyDescent="0.25">
      <c r="B21" s="17"/>
      <c r="C21" s="17"/>
      <c r="G21" s="17"/>
      <c r="H21" s="17"/>
      <c r="L21" s="17"/>
      <c r="M21" s="17"/>
      <c r="Q21" s="17"/>
      <c r="R21" s="17"/>
      <c r="V21" s="17"/>
      <c r="W21" s="17"/>
      <c r="AA21" s="17"/>
      <c r="AB21" s="17"/>
      <c r="AE21" t="str">
        <f t="shared" ref="AE21" si="456">IF(D20="","",D20)</f>
        <v/>
      </c>
      <c r="AF21" t="str">
        <f t="shared" ref="AF21" si="457">IF(C20="","",IF(C20&gt;B20,3,IF(B20=C20,2,1)))</f>
        <v/>
      </c>
      <c r="AG21" t="str">
        <f t="shared" ref="AG21" si="458">IF(C20="","",C20)</f>
        <v/>
      </c>
      <c r="AH21" t="str">
        <f t="shared" ref="AH21" si="459">IF(B20="","",B20)</f>
        <v/>
      </c>
      <c r="AI21" t="str">
        <f t="shared" ref="AI21" si="460">IF(C20="","",AG21-AH21)</f>
        <v/>
      </c>
      <c r="AJ21" t="str">
        <f t="shared" ref="AJ21" si="461">IF(I20="","",I20)</f>
        <v/>
      </c>
      <c r="AK21" t="str">
        <f t="shared" ref="AK21" si="462">IF(H20="","",IF(H20&gt;G20,3,IF(G20=H20,2,1)))</f>
        <v/>
      </c>
      <c r="AL21" t="str">
        <f t="shared" ref="AL21" si="463">IF(H20="","",H20)</f>
        <v/>
      </c>
      <c r="AM21" t="str">
        <f t="shared" ref="AM21" si="464">IF(G20="","",G20)</f>
        <v/>
      </c>
      <c r="AN21" t="str">
        <f t="shared" ref="AN21" si="465">IF(H20="","",AL21-AM21)</f>
        <v/>
      </c>
      <c r="AO21" t="str">
        <f t="shared" ref="AO21" si="466">IF(N20="","",N20)</f>
        <v/>
      </c>
      <c r="AP21" t="str">
        <f t="shared" ref="AP21" si="467">IF(M20="","",IF(M20&gt;L20,3,IF(L20=M20,2,1)))</f>
        <v/>
      </c>
      <c r="AQ21" t="str">
        <f t="shared" ref="AQ21" si="468">IF(M20="","",M20)</f>
        <v/>
      </c>
      <c r="AR21" t="str">
        <f t="shared" ref="AR21" si="469">IF(L20="","",L20)</f>
        <v/>
      </c>
      <c r="AS21" t="str">
        <f t="shared" ref="AS21" si="470">IF(M20="","",AQ21-AR21)</f>
        <v/>
      </c>
      <c r="AT21" t="str">
        <f t="shared" ref="AT21" si="471">IF(S20="","",S20)</f>
        <v/>
      </c>
      <c r="AU21" t="str">
        <f t="shared" ref="AU21" si="472">IF(R20="","",IF(R20&gt;Q20,3,IF(Q20=R20,2,1)))</f>
        <v/>
      </c>
      <c r="AV21" t="str">
        <f t="shared" ref="AV21" si="473">IF(R20="","",R20)</f>
        <v/>
      </c>
      <c r="AW21" t="str">
        <f t="shared" ref="AW21" si="474">IF(Q20="","",Q20)</f>
        <v/>
      </c>
      <c r="AX21" t="str">
        <f t="shared" ref="AX21" si="475">IF(R20="","",AV21-AW21)</f>
        <v/>
      </c>
      <c r="AY21" t="str">
        <f t="shared" ref="AY21" si="476">IF(X20="","",X20)</f>
        <v/>
      </c>
      <c r="AZ21" t="str">
        <f t="shared" ref="AZ21" si="477">IF(W20="","",IF(W20&gt;V20,3,IF(V20=W20,2,1)))</f>
        <v/>
      </c>
      <c r="BA21" t="str">
        <f t="shared" ref="BA21" si="478">IF(W20="","",W20)</f>
        <v/>
      </c>
      <c r="BB21" t="str">
        <f t="shared" ref="BB21" si="479">IF(V20="","",V20)</f>
        <v/>
      </c>
      <c r="BC21" t="str">
        <f t="shared" ref="BC21" si="480">IF(W20="","",BA21-BB21)</f>
        <v/>
      </c>
      <c r="BD21" t="str">
        <f t="shared" ref="BD21" si="481">IF(AC20="","",AC20)</f>
        <v/>
      </c>
      <c r="BE21" t="str">
        <f t="shared" ref="BE21" si="482">IF(AB20="","",IF(AB20&gt;AA20,3,IF(AA20=AB20,2,1)))</f>
        <v/>
      </c>
      <c r="BF21" t="str">
        <f t="shared" ref="BF21" si="483">IF(AB20="","",AB20)</f>
        <v/>
      </c>
      <c r="BG21" t="str">
        <f t="shared" ref="BG21" si="484">IF(AA20="","",AA20)</f>
        <v/>
      </c>
      <c r="BH21" t="str">
        <f t="shared" ref="BH21" si="485">IF(AB20="","",BF21-BG21)</f>
        <v/>
      </c>
    </row>
    <row r="22" spans="2:60" x14ac:dyDescent="0.25">
      <c r="B22" s="17"/>
      <c r="C22" s="17"/>
      <c r="G22" s="17"/>
      <c r="H22" s="17"/>
      <c r="L22" s="17"/>
      <c r="M22" s="17"/>
      <c r="Q22" s="17"/>
      <c r="R22" s="17"/>
      <c r="V22" s="17"/>
      <c r="W22" s="17"/>
      <c r="AA22" s="17"/>
      <c r="AB22" s="17"/>
      <c r="AE22" t="str">
        <f t="shared" ref="AE22" si="486">IF(A22="","",A22)</f>
        <v/>
      </c>
      <c r="AF22" t="str">
        <f t="shared" ref="AF22" si="487">IF(B22="","",IF(B22&gt;C22,3,IF(B22=C22,2,1)))</f>
        <v/>
      </c>
      <c r="AG22" t="str">
        <f t="shared" ref="AG22:AH22" si="488">IF(B22="","",B22)</f>
        <v/>
      </c>
      <c r="AH22" t="str">
        <f t="shared" si="488"/>
        <v/>
      </c>
      <c r="AI22" t="str">
        <f t="shared" ref="AI22" si="489">IF(B22="","",AG22-AH22)</f>
        <v/>
      </c>
      <c r="AJ22" t="str">
        <f t="shared" ref="AJ22" si="490">IF(F22="","",F22)</f>
        <v/>
      </c>
      <c r="AK22" t="str">
        <f t="shared" ref="AK22" si="491">IF(G22="","",IF(G22&gt;H22,3,IF(G22=H22,2,1)))</f>
        <v/>
      </c>
      <c r="AL22" t="str">
        <f t="shared" ref="AL22:AM22" si="492">IF(G22="","",G22)</f>
        <v/>
      </c>
      <c r="AM22" t="str">
        <f t="shared" si="492"/>
        <v/>
      </c>
      <c r="AN22" t="str">
        <f t="shared" ref="AN22" si="493">IF(G22="","",AL22-AM22)</f>
        <v/>
      </c>
      <c r="AO22" t="str">
        <f t="shared" ref="AO22" si="494">IF(K22="","",K22)</f>
        <v/>
      </c>
      <c r="AP22" t="str">
        <f t="shared" ref="AP22" si="495">IF(L22="","",IF(L22&gt;M22,3,IF(L22=M22,2,1)))</f>
        <v/>
      </c>
      <c r="AQ22" t="str">
        <f t="shared" ref="AQ22:AR22" si="496">IF(L22="","",L22)</f>
        <v/>
      </c>
      <c r="AR22" t="str">
        <f t="shared" si="496"/>
        <v/>
      </c>
      <c r="AS22" t="str">
        <f t="shared" ref="AS22" si="497">IF(L22="","",AQ22-AR22)</f>
        <v/>
      </c>
      <c r="AT22" t="str">
        <f t="shared" ref="AT22" si="498">IF(P22="","",P22)</f>
        <v/>
      </c>
      <c r="AU22" t="str">
        <f t="shared" ref="AU22" si="499">IF(Q22="","",IF(Q22&gt;R22,3,IF(Q22=R22,2,1)))</f>
        <v/>
      </c>
      <c r="AV22" t="str">
        <f t="shared" ref="AV22:AW22" si="500">IF(Q22="","",Q22)</f>
        <v/>
      </c>
      <c r="AW22" t="str">
        <f t="shared" si="500"/>
        <v/>
      </c>
      <c r="AX22" t="str">
        <f t="shared" ref="AX22" si="501">IF(Q22="","",AV22-AW22)</f>
        <v/>
      </c>
      <c r="AY22" t="str">
        <f t="shared" ref="AY22" si="502">IF(U22="","",U22)</f>
        <v/>
      </c>
      <c r="AZ22" t="str">
        <f t="shared" ref="AZ22" si="503">IF(V22="","",IF(V22&gt;W22,3,IF(V22=W22,2,1)))</f>
        <v/>
      </c>
      <c r="BA22" t="str">
        <f t="shared" ref="BA22:BB22" si="504">IF(V22="","",V22)</f>
        <v/>
      </c>
      <c r="BB22" t="str">
        <f t="shared" si="504"/>
        <v/>
      </c>
      <c r="BC22" t="str">
        <f t="shared" ref="BC22" si="505">IF(V22="","",BA22-BB22)</f>
        <v/>
      </c>
      <c r="BD22" t="str">
        <f t="shared" ref="BD22" si="506">IF(Z22="","",Z22)</f>
        <v/>
      </c>
      <c r="BE22" t="str">
        <f t="shared" ref="BE22" si="507">IF(AA22="","",IF(AA22&gt;AB22,3,IF(AA22=AB22,2,1)))</f>
        <v/>
      </c>
      <c r="BF22" t="str">
        <f t="shared" ref="BF22:BG22" si="508">IF(AA22="","",AA22)</f>
        <v/>
      </c>
      <c r="BG22" t="str">
        <f t="shared" si="508"/>
        <v/>
      </c>
      <c r="BH22" t="str">
        <f t="shared" ref="BH22" si="509">IF(AA22="","",BF22-BG22)</f>
        <v/>
      </c>
    </row>
    <row r="23" spans="2:60" hidden="1" x14ac:dyDescent="0.25">
      <c r="B23" s="17"/>
      <c r="C23" s="17"/>
      <c r="G23" s="17"/>
      <c r="H23" s="17"/>
      <c r="L23" s="17"/>
      <c r="M23" s="17"/>
      <c r="Q23" s="17"/>
      <c r="R23" s="17"/>
      <c r="V23" s="17"/>
      <c r="W23" s="17"/>
      <c r="AA23" s="17"/>
      <c r="AB23" s="17"/>
      <c r="AE23" t="str">
        <f t="shared" ref="AE23" si="510">IF(D22="","",D22)</f>
        <v/>
      </c>
      <c r="AF23" t="str">
        <f t="shared" ref="AF23" si="511">IF(C22="","",IF(C22&gt;B22,3,IF(B22=C22,2,1)))</f>
        <v/>
      </c>
      <c r="AG23" t="str">
        <f t="shared" ref="AG23" si="512">IF(C22="","",C22)</f>
        <v/>
      </c>
      <c r="AH23" t="str">
        <f t="shared" ref="AH23" si="513">IF(B22="","",B22)</f>
        <v/>
      </c>
      <c r="AI23" t="str">
        <f t="shared" ref="AI23" si="514">IF(C22="","",AG23-AH23)</f>
        <v/>
      </c>
      <c r="AJ23" t="str">
        <f t="shared" ref="AJ23" si="515">IF(I22="","",I22)</f>
        <v/>
      </c>
      <c r="AK23" t="str">
        <f t="shared" ref="AK23" si="516">IF(H22="","",IF(H22&gt;G22,3,IF(G22=H22,2,1)))</f>
        <v/>
      </c>
      <c r="AL23" t="str">
        <f t="shared" ref="AL23" si="517">IF(H22="","",H22)</f>
        <v/>
      </c>
      <c r="AM23" t="str">
        <f t="shared" ref="AM23" si="518">IF(G22="","",G22)</f>
        <v/>
      </c>
      <c r="AN23" t="str">
        <f t="shared" ref="AN23" si="519">IF(H22="","",AL23-AM23)</f>
        <v/>
      </c>
      <c r="AO23" t="str">
        <f t="shared" ref="AO23" si="520">IF(N22="","",N22)</f>
        <v/>
      </c>
      <c r="AP23" t="str">
        <f t="shared" ref="AP23" si="521">IF(M22="","",IF(M22&gt;L22,3,IF(L22=M22,2,1)))</f>
        <v/>
      </c>
      <c r="AQ23" t="str">
        <f t="shared" ref="AQ23" si="522">IF(M22="","",M22)</f>
        <v/>
      </c>
      <c r="AR23" t="str">
        <f t="shared" ref="AR23" si="523">IF(L22="","",L22)</f>
        <v/>
      </c>
      <c r="AS23" t="str">
        <f t="shared" ref="AS23" si="524">IF(M22="","",AQ23-AR23)</f>
        <v/>
      </c>
      <c r="AT23" t="str">
        <f t="shared" ref="AT23" si="525">IF(S22="","",S22)</f>
        <v/>
      </c>
      <c r="AU23" t="str">
        <f t="shared" ref="AU23" si="526">IF(R22="","",IF(R22&gt;Q22,3,IF(Q22=R22,2,1)))</f>
        <v/>
      </c>
      <c r="AV23" t="str">
        <f t="shared" ref="AV23" si="527">IF(R22="","",R22)</f>
        <v/>
      </c>
      <c r="AW23" t="str">
        <f t="shared" ref="AW23" si="528">IF(Q22="","",Q22)</f>
        <v/>
      </c>
      <c r="AX23" t="str">
        <f t="shared" ref="AX23" si="529">IF(R22="","",AV23-AW23)</f>
        <v/>
      </c>
      <c r="AY23" t="str">
        <f t="shared" ref="AY23" si="530">IF(X22="","",X22)</f>
        <v/>
      </c>
      <c r="AZ23" t="str">
        <f t="shared" ref="AZ23" si="531">IF(W22="","",IF(W22&gt;V22,3,IF(V22=W22,2,1)))</f>
        <v/>
      </c>
      <c r="BA23" t="str">
        <f t="shared" ref="BA23" si="532">IF(W22="","",W22)</f>
        <v/>
      </c>
      <c r="BB23" t="str">
        <f t="shared" ref="BB23" si="533">IF(V22="","",V22)</f>
        <v/>
      </c>
      <c r="BC23" t="str">
        <f t="shared" ref="BC23" si="534">IF(W22="","",BA23-BB23)</f>
        <v/>
      </c>
      <c r="BD23" t="str">
        <f t="shared" ref="BD23" si="535">IF(AC22="","",AC22)</f>
        <v/>
      </c>
      <c r="BE23" t="str">
        <f t="shared" ref="BE23" si="536">IF(AB22="","",IF(AB22&gt;AA22,3,IF(AA22=AB22,2,1)))</f>
        <v/>
      </c>
      <c r="BF23" t="str">
        <f t="shared" ref="BF23" si="537">IF(AB22="","",AB22)</f>
        <v/>
      </c>
      <c r="BG23" t="str">
        <f t="shared" ref="BG23" si="538">IF(AA22="","",AA22)</f>
        <v/>
      </c>
      <c r="BH23" t="str">
        <f t="shared" ref="BH23" si="539">IF(AB22="","",BF23-BG23)</f>
        <v/>
      </c>
    </row>
    <row r="24" spans="2:60" x14ac:dyDescent="0.25">
      <c r="B24" s="17"/>
      <c r="C24" s="17"/>
      <c r="G24" s="17"/>
      <c r="H24" s="17"/>
      <c r="L24" s="17"/>
      <c r="M24" s="17"/>
      <c r="Q24" s="17"/>
      <c r="R24" s="17"/>
      <c r="V24" s="17"/>
      <c r="W24" s="17"/>
      <c r="AA24" s="17"/>
      <c r="AB24" s="17"/>
      <c r="AE24" t="str">
        <f t="shared" ref="AE24" si="540">IF(A24="","",A24)</f>
        <v/>
      </c>
      <c r="AF24" t="str">
        <f t="shared" ref="AF24" si="541">IF(B24="","",IF(B24&gt;C24,3,IF(B24=C24,2,1)))</f>
        <v/>
      </c>
      <c r="AG24" t="str">
        <f t="shared" ref="AG24:AH24" si="542">IF(B24="","",B24)</f>
        <v/>
      </c>
      <c r="AH24" t="str">
        <f t="shared" si="542"/>
        <v/>
      </c>
      <c r="AI24" t="str">
        <f t="shared" ref="AI24" si="543">IF(B24="","",AG24-AH24)</f>
        <v/>
      </c>
      <c r="AJ24" t="str">
        <f t="shared" ref="AJ24" si="544">IF(F24="","",F24)</f>
        <v/>
      </c>
      <c r="AK24" t="str">
        <f t="shared" ref="AK24" si="545">IF(G24="","",IF(G24&gt;H24,3,IF(G24=H24,2,1)))</f>
        <v/>
      </c>
      <c r="AL24" t="str">
        <f t="shared" ref="AL24:AM24" si="546">IF(G24="","",G24)</f>
        <v/>
      </c>
      <c r="AM24" t="str">
        <f t="shared" si="546"/>
        <v/>
      </c>
      <c r="AN24" t="str">
        <f t="shared" ref="AN24" si="547">IF(G24="","",AL24-AM24)</f>
        <v/>
      </c>
      <c r="AO24" t="str">
        <f t="shared" ref="AO24" si="548">IF(K24="","",K24)</f>
        <v/>
      </c>
      <c r="AP24" t="str">
        <f t="shared" ref="AP24" si="549">IF(L24="","",IF(L24&gt;M24,3,IF(L24=M24,2,1)))</f>
        <v/>
      </c>
      <c r="AQ24" t="str">
        <f t="shared" ref="AQ24:AR24" si="550">IF(L24="","",L24)</f>
        <v/>
      </c>
      <c r="AR24" t="str">
        <f t="shared" si="550"/>
        <v/>
      </c>
      <c r="AS24" t="str">
        <f t="shared" ref="AS24" si="551">IF(L24="","",AQ24-AR24)</f>
        <v/>
      </c>
      <c r="AT24" t="str">
        <f t="shared" ref="AT24" si="552">IF(P24="","",P24)</f>
        <v/>
      </c>
      <c r="AU24" t="str">
        <f t="shared" ref="AU24" si="553">IF(Q24="","",IF(Q24&gt;R24,3,IF(Q24=R24,2,1)))</f>
        <v/>
      </c>
      <c r="AV24" t="str">
        <f t="shared" ref="AV24:AW24" si="554">IF(Q24="","",Q24)</f>
        <v/>
      </c>
      <c r="AW24" t="str">
        <f t="shared" si="554"/>
        <v/>
      </c>
      <c r="AX24" t="str">
        <f t="shared" ref="AX24" si="555">IF(Q24="","",AV24-AW24)</f>
        <v/>
      </c>
      <c r="AY24" t="str">
        <f t="shared" ref="AY24" si="556">IF(U24="","",U24)</f>
        <v/>
      </c>
      <c r="AZ24" t="str">
        <f t="shared" ref="AZ24" si="557">IF(V24="","",IF(V24&gt;W24,3,IF(V24=W24,2,1)))</f>
        <v/>
      </c>
      <c r="BA24" t="str">
        <f t="shared" ref="BA24:BB24" si="558">IF(V24="","",V24)</f>
        <v/>
      </c>
      <c r="BB24" t="str">
        <f t="shared" si="558"/>
        <v/>
      </c>
      <c r="BC24" t="str">
        <f t="shared" ref="BC24" si="559">IF(V24="","",BA24-BB24)</f>
        <v/>
      </c>
      <c r="BD24" t="str">
        <f t="shared" ref="BD24" si="560">IF(Z24="","",Z24)</f>
        <v/>
      </c>
      <c r="BE24" t="str">
        <f t="shared" ref="BE24" si="561">IF(AA24="","",IF(AA24&gt;AB24,3,IF(AA24=AB24,2,1)))</f>
        <v/>
      </c>
      <c r="BF24" t="str">
        <f t="shared" ref="BF24:BG24" si="562">IF(AA24="","",AA24)</f>
        <v/>
      </c>
      <c r="BG24" t="str">
        <f t="shared" si="562"/>
        <v/>
      </c>
      <c r="BH24" t="str">
        <f t="shared" ref="BH24" si="563">IF(AA24="","",BF24-BG24)</f>
        <v/>
      </c>
    </row>
    <row r="25" spans="2:60" hidden="1" x14ac:dyDescent="0.25">
      <c r="B25" s="17"/>
      <c r="C25" s="17"/>
      <c r="G25" s="17"/>
      <c r="H25" s="17"/>
      <c r="L25" s="17"/>
      <c r="M25" s="17"/>
      <c r="Q25" s="17"/>
      <c r="R25" s="17"/>
      <c r="V25" s="17"/>
      <c r="W25" s="17"/>
      <c r="AA25" s="17"/>
      <c r="AB25" s="17"/>
      <c r="AE25" t="str">
        <f t="shared" ref="AE25" si="564">IF(D24="","",D24)</f>
        <v/>
      </c>
      <c r="AF25" t="str">
        <f t="shared" ref="AF25" si="565">IF(C24="","",IF(C24&gt;B24,3,IF(B24=C24,2,1)))</f>
        <v/>
      </c>
      <c r="AG25" t="str">
        <f t="shared" ref="AG25" si="566">IF(C24="","",C24)</f>
        <v/>
      </c>
      <c r="AH25" t="str">
        <f t="shared" ref="AH25" si="567">IF(B24="","",B24)</f>
        <v/>
      </c>
      <c r="AI25" t="str">
        <f t="shared" ref="AI25" si="568">IF(C24="","",AG25-AH25)</f>
        <v/>
      </c>
      <c r="AJ25" t="str">
        <f t="shared" ref="AJ25" si="569">IF(I24="","",I24)</f>
        <v/>
      </c>
      <c r="AK25" t="str">
        <f t="shared" ref="AK25" si="570">IF(H24="","",IF(H24&gt;G24,3,IF(G24=H24,2,1)))</f>
        <v/>
      </c>
      <c r="AL25" t="str">
        <f t="shared" ref="AL25" si="571">IF(H24="","",H24)</f>
        <v/>
      </c>
      <c r="AM25" t="str">
        <f t="shared" ref="AM25" si="572">IF(G24="","",G24)</f>
        <v/>
      </c>
      <c r="AN25" t="str">
        <f t="shared" ref="AN25" si="573">IF(H24="","",AL25-AM25)</f>
        <v/>
      </c>
      <c r="AO25" t="str">
        <f t="shared" ref="AO25" si="574">IF(N24="","",N24)</f>
        <v/>
      </c>
      <c r="AP25" t="str">
        <f t="shared" ref="AP25" si="575">IF(M24="","",IF(M24&gt;L24,3,IF(L24=M24,2,1)))</f>
        <v/>
      </c>
      <c r="AQ25" t="str">
        <f t="shared" ref="AQ25" si="576">IF(M24="","",M24)</f>
        <v/>
      </c>
      <c r="AR25" t="str">
        <f t="shared" ref="AR25" si="577">IF(L24="","",L24)</f>
        <v/>
      </c>
      <c r="AS25" t="str">
        <f t="shared" ref="AS25" si="578">IF(M24="","",AQ25-AR25)</f>
        <v/>
      </c>
      <c r="AT25" t="str">
        <f t="shared" ref="AT25" si="579">IF(S24="","",S24)</f>
        <v/>
      </c>
      <c r="AU25" t="str">
        <f t="shared" ref="AU25" si="580">IF(R24="","",IF(R24&gt;Q24,3,IF(Q24=R24,2,1)))</f>
        <v/>
      </c>
      <c r="AV25" t="str">
        <f t="shared" ref="AV25" si="581">IF(R24="","",R24)</f>
        <v/>
      </c>
      <c r="AW25" t="str">
        <f t="shared" ref="AW25" si="582">IF(Q24="","",Q24)</f>
        <v/>
      </c>
      <c r="AX25" t="str">
        <f t="shared" ref="AX25" si="583">IF(R24="","",AV25-AW25)</f>
        <v/>
      </c>
      <c r="AY25" t="str">
        <f t="shared" ref="AY25" si="584">IF(X24="","",X24)</f>
        <v/>
      </c>
      <c r="AZ25" t="str">
        <f t="shared" ref="AZ25" si="585">IF(W24="","",IF(W24&gt;V24,3,IF(V24=W24,2,1)))</f>
        <v/>
      </c>
      <c r="BA25" t="str">
        <f t="shared" ref="BA25" si="586">IF(W24="","",W24)</f>
        <v/>
      </c>
      <c r="BB25" t="str">
        <f t="shared" ref="BB25" si="587">IF(V24="","",V24)</f>
        <v/>
      </c>
      <c r="BC25" t="str">
        <f t="shared" ref="BC25" si="588">IF(W24="","",BA25-BB25)</f>
        <v/>
      </c>
      <c r="BD25" t="str">
        <f t="shared" ref="BD25" si="589">IF(AC24="","",AC24)</f>
        <v/>
      </c>
      <c r="BE25" t="str">
        <f t="shared" ref="BE25" si="590">IF(AB24="","",IF(AB24&gt;AA24,3,IF(AA24=AB24,2,1)))</f>
        <v/>
      </c>
      <c r="BF25" t="str">
        <f t="shared" ref="BF25" si="591">IF(AB24="","",AB24)</f>
        <v/>
      </c>
      <c r="BG25" t="str">
        <f t="shared" ref="BG25" si="592">IF(AA24="","",AA24)</f>
        <v/>
      </c>
      <c r="BH25" t="str">
        <f t="shared" ref="BH25" si="593">IF(AB24="","",BF25-BG25)</f>
        <v/>
      </c>
    </row>
    <row r="26" spans="2:60" x14ac:dyDescent="0.25">
      <c r="B26" s="17"/>
      <c r="C26" s="17"/>
      <c r="G26" s="17"/>
      <c r="H26" s="17"/>
      <c r="L26" s="17"/>
      <c r="M26" s="17"/>
      <c r="Q26" s="17"/>
      <c r="R26" s="17"/>
      <c r="V26" s="17"/>
      <c r="W26" s="17"/>
      <c r="AA26" s="17"/>
      <c r="AB26" s="17"/>
      <c r="AE26" t="str">
        <f t="shared" ref="AE26" si="594">IF(A26="","",A26)</f>
        <v/>
      </c>
      <c r="AF26" t="str">
        <f t="shared" ref="AF26" si="595">IF(B26="","",IF(B26&gt;C26,3,IF(B26=C26,2,1)))</f>
        <v/>
      </c>
      <c r="AG26" t="str">
        <f t="shared" ref="AG26:AH26" si="596">IF(B26="","",B26)</f>
        <v/>
      </c>
      <c r="AH26" t="str">
        <f t="shared" si="596"/>
        <v/>
      </c>
      <c r="AI26" t="str">
        <f t="shared" ref="AI26" si="597">IF(B26="","",AG26-AH26)</f>
        <v/>
      </c>
      <c r="AJ26" t="str">
        <f t="shared" ref="AJ26" si="598">IF(F26="","",F26)</f>
        <v/>
      </c>
      <c r="AK26" t="str">
        <f t="shared" ref="AK26" si="599">IF(G26="","",IF(G26&gt;H26,3,IF(G26=H26,2,1)))</f>
        <v/>
      </c>
      <c r="AL26" t="str">
        <f t="shared" ref="AL26:AM26" si="600">IF(G26="","",G26)</f>
        <v/>
      </c>
      <c r="AM26" t="str">
        <f t="shared" si="600"/>
        <v/>
      </c>
      <c r="AN26" t="str">
        <f t="shared" ref="AN26" si="601">IF(G26="","",AL26-AM26)</f>
        <v/>
      </c>
      <c r="AO26" t="str">
        <f t="shared" ref="AO26" si="602">IF(K26="","",K26)</f>
        <v/>
      </c>
      <c r="AP26" t="str">
        <f t="shared" ref="AP26" si="603">IF(L26="","",IF(L26&gt;M26,3,IF(L26=M26,2,1)))</f>
        <v/>
      </c>
      <c r="AQ26" t="str">
        <f t="shared" ref="AQ26:AR26" si="604">IF(L26="","",L26)</f>
        <v/>
      </c>
      <c r="AR26" t="str">
        <f t="shared" si="604"/>
        <v/>
      </c>
      <c r="AS26" t="str">
        <f t="shared" ref="AS26" si="605">IF(L26="","",AQ26-AR26)</f>
        <v/>
      </c>
      <c r="AT26" t="str">
        <f t="shared" ref="AT26" si="606">IF(P26="","",P26)</f>
        <v/>
      </c>
      <c r="AU26" t="str">
        <f t="shared" ref="AU26" si="607">IF(Q26="","",IF(Q26&gt;R26,3,IF(Q26=R26,2,1)))</f>
        <v/>
      </c>
      <c r="AV26" t="str">
        <f t="shared" ref="AV26:AW26" si="608">IF(Q26="","",Q26)</f>
        <v/>
      </c>
      <c r="AW26" t="str">
        <f t="shared" si="608"/>
        <v/>
      </c>
      <c r="AX26" t="str">
        <f t="shared" ref="AX26" si="609">IF(Q26="","",AV26-AW26)</f>
        <v/>
      </c>
      <c r="AY26" t="str">
        <f t="shared" ref="AY26" si="610">IF(U26="","",U26)</f>
        <v/>
      </c>
      <c r="AZ26" t="str">
        <f t="shared" ref="AZ26" si="611">IF(V26="","",IF(V26&gt;W26,3,IF(V26=W26,2,1)))</f>
        <v/>
      </c>
      <c r="BA26" t="str">
        <f t="shared" ref="BA26:BB26" si="612">IF(V26="","",V26)</f>
        <v/>
      </c>
      <c r="BB26" t="str">
        <f t="shared" si="612"/>
        <v/>
      </c>
      <c r="BC26" t="str">
        <f t="shared" ref="BC26" si="613">IF(V26="","",BA26-BB26)</f>
        <v/>
      </c>
      <c r="BD26" t="str">
        <f t="shared" ref="BD26" si="614">IF(Z26="","",Z26)</f>
        <v/>
      </c>
      <c r="BE26" t="str">
        <f t="shared" ref="BE26" si="615">IF(AA26="","",IF(AA26&gt;AB26,3,IF(AA26=AB26,2,1)))</f>
        <v/>
      </c>
      <c r="BF26" t="str">
        <f t="shared" ref="BF26:BG26" si="616">IF(AA26="","",AA26)</f>
        <v/>
      </c>
      <c r="BG26" t="str">
        <f t="shared" si="616"/>
        <v/>
      </c>
      <c r="BH26" t="str">
        <f t="shared" ref="BH26" si="617">IF(AA26="","",BF26-BG26)</f>
        <v/>
      </c>
    </row>
    <row r="27" spans="2:60" hidden="1" x14ac:dyDescent="0.25">
      <c r="B27" s="17"/>
      <c r="C27" s="17"/>
      <c r="G27" s="17"/>
      <c r="H27" s="17"/>
      <c r="L27" s="17"/>
      <c r="M27" s="17"/>
      <c r="Q27" s="17"/>
      <c r="R27" s="17"/>
      <c r="V27" s="17"/>
      <c r="W27" s="17"/>
      <c r="AA27" s="17"/>
      <c r="AB27" s="17"/>
      <c r="AE27" t="str">
        <f t="shared" ref="AE27" si="618">IF(D26="","",D26)</f>
        <v/>
      </c>
      <c r="AF27" t="str">
        <f t="shared" ref="AF27" si="619">IF(C26="","",IF(C26&gt;B26,3,IF(B26=C26,2,1)))</f>
        <v/>
      </c>
      <c r="AG27" t="str">
        <f t="shared" ref="AG27" si="620">IF(C26="","",C26)</f>
        <v/>
      </c>
      <c r="AH27" t="str">
        <f t="shared" ref="AH27" si="621">IF(B26="","",B26)</f>
        <v/>
      </c>
      <c r="AI27" t="str">
        <f t="shared" ref="AI27" si="622">IF(C26="","",AG27-AH27)</f>
        <v/>
      </c>
      <c r="AJ27" t="str">
        <f t="shared" ref="AJ27" si="623">IF(I26="","",I26)</f>
        <v/>
      </c>
      <c r="AK27" t="str">
        <f t="shared" ref="AK27" si="624">IF(H26="","",IF(H26&gt;G26,3,IF(G26=H26,2,1)))</f>
        <v/>
      </c>
      <c r="AL27" t="str">
        <f t="shared" ref="AL27" si="625">IF(H26="","",H26)</f>
        <v/>
      </c>
      <c r="AM27" t="str">
        <f t="shared" ref="AM27" si="626">IF(G26="","",G26)</f>
        <v/>
      </c>
      <c r="AN27" t="str">
        <f t="shared" ref="AN27" si="627">IF(H26="","",AL27-AM27)</f>
        <v/>
      </c>
      <c r="AO27" t="str">
        <f t="shared" ref="AO27" si="628">IF(N26="","",N26)</f>
        <v/>
      </c>
      <c r="AP27" t="str">
        <f t="shared" ref="AP27" si="629">IF(M26="","",IF(M26&gt;L26,3,IF(L26=M26,2,1)))</f>
        <v/>
      </c>
      <c r="AQ27" t="str">
        <f t="shared" ref="AQ27" si="630">IF(M26="","",M26)</f>
        <v/>
      </c>
      <c r="AR27" t="str">
        <f t="shared" ref="AR27" si="631">IF(L26="","",L26)</f>
        <v/>
      </c>
      <c r="AS27" t="str">
        <f t="shared" ref="AS27" si="632">IF(M26="","",AQ27-AR27)</f>
        <v/>
      </c>
      <c r="AT27" t="str">
        <f t="shared" ref="AT27" si="633">IF(S26="","",S26)</f>
        <v/>
      </c>
      <c r="AU27" t="str">
        <f t="shared" ref="AU27" si="634">IF(R26="","",IF(R26&gt;Q26,3,IF(Q26=R26,2,1)))</f>
        <v/>
      </c>
      <c r="AV27" t="str">
        <f t="shared" ref="AV27" si="635">IF(R26="","",R26)</f>
        <v/>
      </c>
      <c r="AW27" t="str">
        <f t="shared" ref="AW27" si="636">IF(Q26="","",Q26)</f>
        <v/>
      </c>
      <c r="AX27" t="str">
        <f t="shared" ref="AX27" si="637">IF(R26="","",AV27-AW27)</f>
        <v/>
      </c>
      <c r="AY27" t="str">
        <f t="shared" ref="AY27" si="638">IF(X26="","",X26)</f>
        <v/>
      </c>
      <c r="AZ27" t="str">
        <f t="shared" ref="AZ27" si="639">IF(W26="","",IF(W26&gt;V26,3,IF(V26=W26,2,1)))</f>
        <v/>
      </c>
      <c r="BA27" t="str">
        <f t="shared" ref="BA27" si="640">IF(W26="","",W26)</f>
        <v/>
      </c>
      <c r="BB27" t="str">
        <f t="shared" ref="BB27" si="641">IF(V26="","",V26)</f>
        <v/>
      </c>
      <c r="BC27" t="str">
        <f t="shared" ref="BC27" si="642">IF(W26="","",BA27-BB27)</f>
        <v/>
      </c>
      <c r="BD27" t="str">
        <f t="shared" ref="BD27" si="643">IF(AC26="","",AC26)</f>
        <v/>
      </c>
      <c r="BE27" t="str">
        <f t="shared" ref="BE27" si="644">IF(AB26="","",IF(AB26&gt;AA26,3,IF(AA26=AB26,2,1)))</f>
        <v/>
      </c>
      <c r="BF27" t="str">
        <f t="shared" ref="BF27" si="645">IF(AB26="","",AB26)</f>
        <v/>
      </c>
      <c r="BG27" t="str">
        <f t="shared" ref="BG27" si="646">IF(AA26="","",AA26)</f>
        <v/>
      </c>
      <c r="BH27" t="str">
        <f t="shared" ref="BH27" si="647">IF(AB26="","",BF27-BG27)</f>
        <v/>
      </c>
    </row>
    <row r="28" spans="2:60" x14ac:dyDescent="0.25">
      <c r="B28" s="17"/>
      <c r="C28" s="17"/>
      <c r="G28" s="17"/>
      <c r="H28" s="17"/>
      <c r="L28" s="17"/>
      <c r="M28" s="17"/>
      <c r="Q28" s="17"/>
      <c r="R28" s="17"/>
      <c r="V28" s="17"/>
      <c r="W28" s="17"/>
      <c r="AA28" s="17"/>
      <c r="AB28" s="17"/>
      <c r="AE28" t="str">
        <f t="shared" ref="AE28" si="648">IF(A28="","",A28)</f>
        <v/>
      </c>
      <c r="AF28" t="str">
        <f t="shared" ref="AF28" si="649">IF(B28="","",IF(B28&gt;C28,3,IF(B28=C28,2,1)))</f>
        <v/>
      </c>
      <c r="AG28" t="str">
        <f t="shared" ref="AG28:AH28" si="650">IF(B28="","",B28)</f>
        <v/>
      </c>
      <c r="AH28" t="str">
        <f t="shared" si="650"/>
        <v/>
      </c>
      <c r="AI28" t="str">
        <f t="shared" ref="AI28" si="651">IF(B28="","",AG28-AH28)</f>
        <v/>
      </c>
      <c r="AJ28" t="str">
        <f t="shared" ref="AJ28" si="652">IF(F28="","",F28)</f>
        <v/>
      </c>
      <c r="AK28" t="str">
        <f t="shared" ref="AK28" si="653">IF(G28="","",IF(G28&gt;H28,3,IF(G28=H28,2,1)))</f>
        <v/>
      </c>
      <c r="AL28" t="str">
        <f t="shared" ref="AL28:AM28" si="654">IF(G28="","",G28)</f>
        <v/>
      </c>
      <c r="AM28" t="str">
        <f t="shared" si="654"/>
        <v/>
      </c>
      <c r="AN28" t="str">
        <f t="shared" ref="AN28" si="655">IF(G28="","",AL28-AM28)</f>
        <v/>
      </c>
      <c r="AO28" t="str">
        <f t="shared" ref="AO28" si="656">IF(K28="","",K28)</f>
        <v/>
      </c>
      <c r="AP28" t="str">
        <f t="shared" ref="AP28" si="657">IF(L28="","",IF(L28&gt;M28,3,IF(L28=M28,2,1)))</f>
        <v/>
      </c>
      <c r="AQ28" t="str">
        <f t="shared" ref="AQ28:AR28" si="658">IF(L28="","",L28)</f>
        <v/>
      </c>
      <c r="AR28" t="str">
        <f t="shared" si="658"/>
        <v/>
      </c>
      <c r="AS28" t="str">
        <f t="shared" ref="AS28" si="659">IF(L28="","",AQ28-AR28)</f>
        <v/>
      </c>
      <c r="AT28" t="str">
        <f t="shared" ref="AT28" si="660">IF(P28="","",P28)</f>
        <v/>
      </c>
      <c r="AU28" t="str">
        <f t="shared" ref="AU28" si="661">IF(Q28="","",IF(Q28&gt;R28,3,IF(Q28=R28,2,1)))</f>
        <v/>
      </c>
      <c r="AV28" t="str">
        <f t="shared" ref="AV28:AW28" si="662">IF(Q28="","",Q28)</f>
        <v/>
      </c>
      <c r="AW28" t="str">
        <f t="shared" si="662"/>
        <v/>
      </c>
      <c r="AX28" t="str">
        <f t="shared" ref="AX28" si="663">IF(Q28="","",AV28-AW28)</f>
        <v/>
      </c>
      <c r="AY28" t="str">
        <f t="shared" ref="AY28" si="664">IF(U28="","",U28)</f>
        <v/>
      </c>
      <c r="AZ28" t="str">
        <f t="shared" ref="AZ28" si="665">IF(V28="","",IF(V28&gt;W28,3,IF(V28=W28,2,1)))</f>
        <v/>
      </c>
      <c r="BA28" t="str">
        <f t="shared" ref="BA28:BB28" si="666">IF(V28="","",V28)</f>
        <v/>
      </c>
      <c r="BB28" t="str">
        <f t="shared" si="666"/>
        <v/>
      </c>
      <c r="BC28" t="str">
        <f t="shared" ref="BC28" si="667">IF(V28="","",BA28-BB28)</f>
        <v/>
      </c>
      <c r="BD28" t="str">
        <f t="shared" ref="BD28" si="668">IF(Z28="","",Z28)</f>
        <v/>
      </c>
      <c r="BE28" t="str">
        <f t="shared" ref="BE28" si="669">IF(AA28="","",IF(AA28&gt;AB28,3,IF(AA28=AB28,2,1)))</f>
        <v/>
      </c>
      <c r="BF28" t="str">
        <f t="shared" ref="BF28:BG28" si="670">IF(AA28="","",AA28)</f>
        <v/>
      </c>
      <c r="BG28" t="str">
        <f t="shared" si="670"/>
        <v/>
      </c>
      <c r="BH28" t="str">
        <f t="shared" ref="BH28" si="671">IF(AA28="","",BF28-BG28)</f>
        <v/>
      </c>
    </row>
    <row r="29" spans="2:60" hidden="1" x14ac:dyDescent="0.25">
      <c r="B29" s="17"/>
      <c r="C29" s="17"/>
      <c r="G29" s="17"/>
      <c r="H29" s="17"/>
      <c r="L29" s="17"/>
      <c r="M29" s="17"/>
      <c r="Q29" s="17"/>
      <c r="R29" s="17"/>
      <c r="V29" s="17"/>
      <c r="W29" s="17"/>
      <c r="AA29" s="17"/>
      <c r="AB29" s="17"/>
      <c r="AE29" t="str">
        <f t="shared" ref="AE29" si="672">IF(D28="","",D28)</f>
        <v/>
      </c>
      <c r="AF29" t="str">
        <f t="shared" ref="AF29" si="673">IF(C28="","",IF(C28&gt;B28,3,IF(B28=C28,2,1)))</f>
        <v/>
      </c>
      <c r="AG29" t="str">
        <f t="shared" ref="AG29" si="674">IF(C28="","",C28)</f>
        <v/>
      </c>
      <c r="AH29" t="str">
        <f t="shared" ref="AH29" si="675">IF(B28="","",B28)</f>
        <v/>
      </c>
      <c r="AI29" t="str">
        <f t="shared" ref="AI29" si="676">IF(C28="","",AG29-AH29)</f>
        <v/>
      </c>
      <c r="AJ29" t="str">
        <f t="shared" ref="AJ29" si="677">IF(I28="","",I28)</f>
        <v/>
      </c>
      <c r="AK29" t="str">
        <f t="shared" ref="AK29" si="678">IF(H28="","",IF(H28&gt;G28,3,IF(G28=H28,2,1)))</f>
        <v/>
      </c>
      <c r="AL29" t="str">
        <f t="shared" ref="AL29" si="679">IF(H28="","",H28)</f>
        <v/>
      </c>
      <c r="AM29" t="str">
        <f t="shared" ref="AM29" si="680">IF(G28="","",G28)</f>
        <v/>
      </c>
      <c r="AN29" t="str">
        <f t="shared" ref="AN29" si="681">IF(H28="","",AL29-AM29)</f>
        <v/>
      </c>
      <c r="AO29" t="str">
        <f t="shared" ref="AO29" si="682">IF(N28="","",N28)</f>
        <v/>
      </c>
      <c r="AP29" t="str">
        <f t="shared" ref="AP29" si="683">IF(M28="","",IF(M28&gt;L28,3,IF(L28=M28,2,1)))</f>
        <v/>
      </c>
      <c r="AQ29" t="str">
        <f t="shared" ref="AQ29" si="684">IF(M28="","",M28)</f>
        <v/>
      </c>
      <c r="AR29" t="str">
        <f t="shared" ref="AR29" si="685">IF(L28="","",L28)</f>
        <v/>
      </c>
      <c r="AS29" t="str">
        <f t="shared" ref="AS29" si="686">IF(M28="","",AQ29-AR29)</f>
        <v/>
      </c>
      <c r="AT29" t="str">
        <f t="shared" ref="AT29" si="687">IF(S28="","",S28)</f>
        <v/>
      </c>
      <c r="AU29" t="str">
        <f t="shared" ref="AU29" si="688">IF(R28="","",IF(R28&gt;Q28,3,IF(Q28=R28,2,1)))</f>
        <v/>
      </c>
      <c r="AV29" t="str">
        <f t="shared" ref="AV29" si="689">IF(R28="","",R28)</f>
        <v/>
      </c>
      <c r="AW29" t="str">
        <f t="shared" ref="AW29" si="690">IF(Q28="","",Q28)</f>
        <v/>
      </c>
      <c r="AX29" t="str">
        <f t="shared" ref="AX29" si="691">IF(R28="","",AV29-AW29)</f>
        <v/>
      </c>
      <c r="AY29" t="str">
        <f t="shared" ref="AY29" si="692">IF(X28="","",X28)</f>
        <v/>
      </c>
      <c r="AZ29" t="str">
        <f t="shared" ref="AZ29" si="693">IF(W28="","",IF(W28&gt;V28,3,IF(V28=W28,2,1)))</f>
        <v/>
      </c>
      <c r="BA29" t="str">
        <f t="shared" ref="BA29" si="694">IF(W28="","",W28)</f>
        <v/>
      </c>
      <c r="BB29" t="str">
        <f t="shared" ref="BB29" si="695">IF(V28="","",V28)</f>
        <v/>
      </c>
      <c r="BC29" t="str">
        <f t="shared" ref="BC29" si="696">IF(W28="","",BA29-BB29)</f>
        <v/>
      </c>
      <c r="BD29" t="str">
        <f t="shared" ref="BD29" si="697">IF(AC28="","",AC28)</f>
        <v/>
      </c>
      <c r="BE29" t="str">
        <f t="shared" ref="BE29" si="698">IF(AB28="","",IF(AB28&gt;AA28,3,IF(AA28=AB28,2,1)))</f>
        <v/>
      </c>
      <c r="BF29" t="str">
        <f t="shared" ref="BF29" si="699">IF(AB28="","",AB28)</f>
        <v/>
      </c>
      <c r="BG29" t="str">
        <f t="shared" ref="BG29" si="700">IF(AA28="","",AA28)</f>
        <v/>
      </c>
      <c r="BH29" t="str">
        <f t="shared" ref="BH29" si="701">IF(AB28="","",BF29-BG29)</f>
        <v/>
      </c>
    </row>
    <row r="30" spans="2:60" x14ac:dyDescent="0.25">
      <c r="B30" s="17"/>
      <c r="C30" s="17"/>
      <c r="G30" s="17"/>
      <c r="H30" s="17"/>
      <c r="L30" s="17"/>
      <c r="M30" s="17"/>
      <c r="Q30" s="17"/>
      <c r="R30" s="17"/>
      <c r="V30" s="17"/>
      <c r="W30" s="17"/>
      <c r="AA30" s="17"/>
      <c r="AB30" s="17"/>
      <c r="AE30" t="str">
        <f t="shared" ref="AE30" si="702">IF(A30="","",A30)</f>
        <v/>
      </c>
      <c r="AF30" t="str">
        <f t="shared" ref="AF30" si="703">IF(B30="","",IF(B30&gt;C30,3,IF(B30=C30,2,1)))</f>
        <v/>
      </c>
      <c r="AG30" t="str">
        <f t="shared" ref="AG30:AH30" si="704">IF(B30="","",B30)</f>
        <v/>
      </c>
      <c r="AH30" t="str">
        <f t="shared" si="704"/>
        <v/>
      </c>
      <c r="AI30" t="str">
        <f t="shared" ref="AI30" si="705">IF(B30="","",AG30-AH30)</f>
        <v/>
      </c>
      <c r="AJ30" t="str">
        <f t="shared" ref="AJ30" si="706">IF(F30="","",F30)</f>
        <v/>
      </c>
      <c r="AK30" t="str">
        <f t="shared" ref="AK30" si="707">IF(G30="","",IF(G30&gt;H30,3,IF(G30=H30,2,1)))</f>
        <v/>
      </c>
      <c r="AL30" t="str">
        <f t="shared" ref="AL30:AM30" si="708">IF(G30="","",G30)</f>
        <v/>
      </c>
      <c r="AM30" t="str">
        <f t="shared" si="708"/>
        <v/>
      </c>
      <c r="AN30" t="str">
        <f t="shared" ref="AN30" si="709">IF(G30="","",AL30-AM30)</f>
        <v/>
      </c>
      <c r="AO30" t="str">
        <f t="shared" ref="AO30" si="710">IF(K30="","",K30)</f>
        <v/>
      </c>
      <c r="AP30" t="str">
        <f t="shared" ref="AP30" si="711">IF(L30="","",IF(L30&gt;M30,3,IF(L30=M30,2,1)))</f>
        <v/>
      </c>
      <c r="AQ30" t="str">
        <f t="shared" ref="AQ30:AR30" si="712">IF(L30="","",L30)</f>
        <v/>
      </c>
      <c r="AR30" t="str">
        <f t="shared" si="712"/>
        <v/>
      </c>
      <c r="AS30" t="str">
        <f t="shared" ref="AS30" si="713">IF(L30="","",AQ30-AR30)</f>
        <v/>
      </c>
      <c r="AT30" t="str">
        <f t="shared" ref="AT30" si="714">IF(P30="","",P30)</f>
        <v/>
      </c>
      <c r="AU30" t="str">
        <f t="shared" ref="AU30" si="715">IF(Q30="","",IF(Q30&gt;R30,3,IF(Q30=R30,2,1)))</f>
        <v/>
      </c>
      <c r="AV30" t="str">
        <f t="shared" ref="AV30:AW30" si="716">IF(Q30="","",Q30)</f>
        <v/>
      </c>
      <c r="AW30" t="str">
        <f t="shared" si="716"/>
        <v/>
      </c>
      <c r="AX30" t="str">
        <f t="shared" ref="AX30" si="717">IF(Q30="","",AV30-AW30)</f>
        <v/>
      </c>
      <c r="AY30" t="str">
        <f t="shared" ref="AY30" si="718">IF(U30="","",U30)</f>
        <v/>
      </c>
      <c r="AZ30" t="str">
        <f t="shared" ref="AZ30" si="719">IF(V30="","",IF(V30&gt;W30,3,IF(V30=W30,2,1)))</f>
        <v/>
      </c>
      <c r="BA30" t="str">
        <f t="shared" ref="BA30:BB30" si="720">IF(V30="","",V30)</f>
        <v/>
      </c>
      <c r="BB30" t="str">
        <f t="shared" si="720"/>
        <v/>
      </c>
      <c r="BC30" t="str">
        <f t="shared" ref="BC30" si="721">IF(V30="","",BA30-BB30)</f>
        <v/>
      </c>
      <c r="BD30" t="str">
        <f t="shared" ref="BD30" si="722">IF(Z30="","",Z30)</f>
        <v/>
      </c>
      <c r="BE30" t="str">
        <f t="shared" ref="BE30" si="723">IF(AA30="","",IF(AA30&gt;AB30,3,IF(AA30=AB30,2,1)))</f>
        <v/>
      </c>
      <c r="BF30" t="str">
        <f t="shared" ref="BF30:BG30" si="724">IF(AA30="","",AA30)</f>
        <v/>
      </c>
      <c r="BG30" t="str">
        <f t="shared" si="724"/>
        <v/>
      </c>
      <c r="BH30" t="str">
        <f t="shared" ref="BH30" si="725">IF(AA30="","",BF30-BG30)</f>
        <v/>
      </c>
    </row>
    <row r="31" spans="2:60" hidden="1" x14ac:dyDescent="0.25">
      <c r="B31" s="17"/>
      <c r="C31" s="17"/>
      <c r="G31" s="17"/>
      <c r="H31" s="17"/>
      <c r="L31" s="17"/>
      <c r="M31" s="17"/>
      <c r="Q31" s="17"/>
      <c r="R31" s="17"/>
      <c r="V31" s="17"/>
      <c r="W31" s="17"/>
      <c r="AA31" s="17"/>
      <c r="AB31" s="17"/>
      <c r="AE31" t="str">
        <f t="shared" ref="AE31" si="726">IF(D30="","",D30)</f>
        <v/>
      </c>
      <c r="AF31" t="str">
        <f t="shared" ref="AF31" si="727">IF(C30="","",IF(C30&gt;B30,3,IF(B30=C30,2,1)))</f>
        <v/>
      </c>
      <c r="AG31" t="str">
        <f t="shared" ref="AG31" si="728">IF(C30="","",C30)</f>
        <v/>
      </c>
      <c r="AH31" t="str">
        <f t="shared" ref="AH31" si="729">IF(B30="","",B30)</f>
        <v/>
      </c>
      <c r="AI31" t="str">
        <f t="shared" ref="AI31" si="730">IF(C30="","",AG31-AH31)</f>
        <v/>
      </c>
      <c r="AJ31" t="str">
        <f t="shared" ref="AJ31" si="731">IF(I30="","",I30)</f>
        <v/>
      </c>
      <c r="AK31" t="str">
        <f t="shared" ref="AK31" si="732">IF(H30="","",IF(H30&gt;G30,3,IF(G30=H30,2,1)))</f>
        <v/>
      </c>
      <c r="AL31" t="str">
        <f t="shared" ref="AL31" si="733">IF(H30="","",H30)</f>
        <v/>
      </c>
      <c r="AM31" t="str">
        <f t="shared" ref="AM31" si="734">IF(G30="","",G30)</f>
        <v/>
      </c>
      <c r="AN31" t="str">
        <f t="shared" ref="AN31" si="735">IF(H30="","",AL31-AM31)</f>
        <v/>
      </c>
      <c r="AO31" t="str">
        <f t="shared" ref="AO31" si="736">IF(N30="","",N30)</f>
        <v/>
      </c>
      <c r="AP31" t="str">
        <f t="shared" ref="AP31" si="737">IF(M30="","",IF(M30&gt;L30,3,IF(L30=M30,2,1)))</f>
        <v/>
      </c>
      <c r="AQ31" t="str">
        <f t="shared" ref="AQ31" si="738">IF(M30="","",M30)</f>
        <v/>
      </c>
      <c r="AR31" t="str">
        <f t="shared" ref="AR31" si="739">IF(L30="","",L30)</f>
        <v/>
      </c>
      <c r="AS31" t="str">
        <f t="shared" ref="AS31" si="740">IF(M30="","",AQ31-AR31)</f>
        <v/>
      </c>
      <c r="AT31" t="str">
        <f t="shared" ref="AT31" si="741">IF(S30="","",S30)</f>
        <v/>
      </c>
      <c r="AU31" t="str">
        <f t="shared" ref="AU31" si="742">IF(R30="","",IF(R30&gt;Q30,3,IF(Q30=R30,2,1)))</f>
        <v/>
      </c>
      <c r="AV31" t="str">
        <f t="shared" ref="AV31" si="743">IF(R30="","",R30)</f>
        <v/>
      </c>
      <c r="AW31" t="str">
        <f t="shared" ref="AW31" si="744">IF(Q30="","",Q30)</f>
        <v/>
      </c>
      <c r="AX31" t="str">
        <f t="shared" ref="AX31" si="745">IF(R30="","",AV31-AW31)</f>
        <v/>
      </c>
      <c r="AY31" t="str">
        <f t="shared" ref="AY31" si="746">IF(X30="","",X30)</f>
        <v/>
      </c>
      <c r="AZ31" t="str">
        <f t="shared" ref="AZ31" si="747">IF(W30="","",IF(W30&gt;V30,3,IF(V30=W30,2,1)))</f>
        <v/>
      </c>
      <c r="BA31" t="str">
        <f t="shared" ref="BA31" si="748">IF(W30="","",W30)</f>
        <v/>
      </c>
      <c r="BB31" t="str">
        <f t="shared" ref="BB31" si="749">IF(V30="","",V30)</f>
        <v/>
      </c>
      <c r="BC31" t="str">
        <f t="shared" ref="BC31" si="750">IF(W30="","",BA31-BB31)</f>
        <v/>
      </c>
      <c r="BD31" t="str">
        <f t="shared" ref="BD31" si="751">IF(AC30="","",AC30)</f>
        <v/>
      </c>
      <c r="BE31" t="str">
        <f t="shared" ref="BE31" si="752">IF(AB30="","",IF(AB30&gt;AA30,3,IF(AA30=AB30,2,1)))</f>
        <v/>
      </c>
      <c r="BF31" t="str">
        <f t="shared" ref="BF31" si="753">IF(AB30="","",AB30)</f>
        <v/>
      </c>
      <c r="BG31" t="str">
        <f t="shared" ref="BG31" si="754">IF(AA30="","",AA30)</f>
        <v/>
      </c>
      <c r="BH31" t="str">
        <f t="shared" ref="BH31" si="755">IF(AB30="","",BF31-BG31)</f>
        <v/>
      </c>
    </row>
    <row r="32" spans="2:60" x14ac:dyDescent="0.25">
      <c r="B32" s="17"/>
      <c r="C32" s="17"/>
      <c r="G32" s="17"/>
      <c r="H32" s="17"/>
      <c r="L32" s="17"/>
      <c r="M32" s="17"/>
      <c r="Q32" s="17"/>
      <c r="R32" s="17"/>
      <c r="V32" s="17"/>
      <c r="W32" s="17"/>
      <c r="AA32" s="17"/>
      <c r="AB32" s="17"/>
      <c r="AE32" t="str">
        <f t="shared" ref="AE32" si="756">IF(A32="","",A32)</f>
        <v/>
      </c>
      <c r="AF32" t="str">
        <f t="shared" ref="AF32" si="757">IF(B32="","",IF(B32&gt;C32,3,IF(B32=C32,2,1)))</f>
        <v/>
      </c>
      <c r="AG32" t="str">
        <f t="shared" ref="AG32:AH32" si="758">IF(B32="","",B32)</f>
        <v/>
      </c>
      <c r="AH32" t="str">
        <f t="shared" si="758"/>
        <v/>
      </c>
      <c r="AI32" t="str">
        <f t="shared" ref="AI32" si="759">IF(B32="","",AG32-AH32)</f>
        <v/>
      </c>
      <c r="AJ32" t="str">
        <f t="shared" ref="AJ32" si="760">IF(F32="","",F32)</f>
        <v/>
      </c>
      <c r="AK32" t="str">
        <f t="shared" ref="AK32" si="761">IF(G32="","",IF(G32&gt;H32,3,IF(G32=H32,2,1)))</f>
        <v/>
      </c>
      <c r="AL32" t="str">
        <f t="shared" ref="AL32:AM32" si="762">IF(G32="","",G32)</f>
        <v/>
      </c>
      <c r="AM32" t="str">
        <f t="shared" si="762"/>
        <v/>
      </c>
      <c r="AN32" t="str">
        <f t="shared" ref="AN32" si="763">IF(G32="","",AL32-AM32)</f>
        <v/>
      </c>
      <c r="AO32" t="str">
        <f t="shared" ref="AO32" si="764">IF(K32="","",K32)</f>
        <v/>
      </c>
      <c r="AP32" t="str">
        <f t="shared" ref="AP32" si="765">IF(L32="","",IF(L32&gt;M32,3,IF(L32=M32,2,1)))</f>
        <v/>
      </c>
      <c r="AQ32" t="str">
        <f t="shared" ref="AQ32:AR32" si="766">IF(L32="","",L32)</f>
        <v/>
      </c>
      <c r="AR32" t="str">
        <f t="shared" si="766"/>
        <v/>
      </c>
      <c r="AS32" t="str">
        <f t="shared" ref="AS32" si="767">IF(L32="","",AQ32-AR32)</f>
        <v/>
      </c>
      <c r="AT32" t="str">
        <f t="shared" ref="AT32" si="768">IF(P32="","",P32)</f>
        <v/>
      </c>
      <c r="AU32" t="str">
        <f t="shared" ref="AU32" si="769">IF(Q32="","",IF(Q32&gt;R32,3,IF(Q32=R32,2,1)))</f>
        <v/>
      </c>
      <c r="AV32" t="str">
        <f t="shared" ref="AV32:AW32" si="770">IF(Q32="","",Q32)</f>
        <v/>
      </c>
      <c r="AW32" t="str">
        <f t="shared" si="770"/>
        <v/>
      </c>
      <c r="AX32" t="str">
        <f t="shared" ref="AX32" si="771">IF(Q32="","",AV32-AW32)</f>
        <v/>
      </c>
      <c r="AY32" t="str">
        <f t="shared" ref="AY32" si="772">IF(U32="","",U32)</f>
        <v/>
      </c>
      <c r="AZ32" t="str">
        <f t="shared" ref="AZ32" si="773">IF(V32="","",IF(V32&gt;W32,3,IF(V32=W32,2,1)))</f>
        <v/>
      </c>
      <c r="BA32" t="str">
        <f t="shared" ref="BA32:BB32" si="774">IF(V32="","",V32)</f>
        <v/>
      </c>
      <c r="BB32" t="str">
        <f t="shared" si="774"/>
        <v/>
      </c>
      <c r="BC32" t="str">
        <f t="shared" ref="BC32" si="775">IF(V32="","",BA32-BB32)</f>
        <v/>
      </c>
      <c r="BD32" t="str">
        <f t="shared" ref="BD32" si="776">IF(Z32="","",Z32)</f>
        <v/>
      </c>
      <c r="BE32" t="str">
        <f t="shared" ref="BE32" si="777">IF(AA32="","",IF(AA32&gt;AB32,3,IF(AA32=AB32,2,1)))</f>
        <v/>
      </c>
      <c r="BF32" t="str">
        <f t="shared" ref="BF32:BG32" si="778">IF(AA32="","",AA32)</f>
        <v/>
      </c>
      <c r="BG32" t="str">
        <f t="shared" si="778"/>
        <v/>
      </c>
      <c r="BH32" t="str">
        <f t="shared" ref="BH32" si="779">IF(AA32="","",BF32-BG32)</f>
        <v/>
      </c>
    </row>
    <row r="33" spans="2:60" hidden="1" x14ac:dyDescent="0.25">
      <c r="B33" s="17"/>
      <c r="C33" s="17"/>
      <c r="G33" s="17"/>
      <c r="H33" s="17"/>
      <c r="L33" s="17"/>
      <c r="M33" s="17"/>
      <c r="Q33" s="17"/>
      <c r="R33" s="17"/>
      <c r="V33" s="17"/>
      <c r="W33" s="17"/>
      <c r="AA33" s="17"/>
      <c r="AB33" s="17"/>
      <c r="AE33" t="str">
        <f t="shared" ref="AE33" si="780">IF(D32="","",D32)</f>
        <v/>
      </c>
      <c r="AF33" t="str">
        <f t="shared" ref="AF33" si="781">IF(C32="","",IF(C32&gt;B32,3,IF(B32=C32,2,1)))</f>
        <v/>
      </c>
      <c r="AG33" t="str">
        <f t="shared" ref="AG33" si="782">IF(C32="","",C32)</f>
        <v/>
      </c>
      <c r="AH33" t="str">
        <f t="shared" ref="AH33" si="783">IF(B32="","",B32)</f>
        <v/>
      </c>
      <c r="AI33" t="str">
        <f t="shared" ref="AI33" si="784">IF(C32="","",AG33-AH33)</f>
        <v/>
      </c>
      <c r="AJ33" t="str">
        <f t="shared" ref="AJ33" si="785">IF(I32="","",I32)</f>
        <v/>
      </c>
      <c r="AK33" t="str">
        <f t="shared" ref="AK33" si="786">IF(H32="","",IF(H32&gt;G32,3,IF(G32=H32,2,1)))</f>
        <v/>
      </c>
      <c r="AL33" t="str">
        <f t="shared" ref="AL33" si="787">IF(H32="","",H32)</f>
        <v/>
      </c>
      <c r="AM33" t="str">
        <f t="shared" ref="AM33" si="788">IF(G32="","",G32)</f>
        <v/>
      </c>
      <c r="AN33" t="str">
        <f t="shared" ref="AN33" si="789">IF(H32="","",AL33-AM33)</f>
        <v/>
      </c>
      <c r="AO33" t="str">
        <f t="shared" ref="AO33" si="790">IF(N32="","",N32)</f>
        <v/>
      </c>
      <c r="AP33" t="str">
        <f t="shared" ref="AP33" si="791">IF(M32="","",IF(M32&gt;L32,3,IF(L32=M32,2,1)))</f>
        <v/>
      </c>
      <c r="AQ33" t="str">
        <f t="shared" ref="AQ33" si="792">IF(M32="","",M32)</f>
        <v/>
      </c>
      <c r="AR33" t="str">
        <f t="shared" ref="AR33" si="793">IF(L32="","",L32)</f>
        <v/>
      </c>
      <c r="AS33" t="str">
        <f t="shared" ref="AS33" si="794">IF(M32="","",AQ33-AR33)</f>
        <v/>
      </c>
      <c r="AT33" t="str">
        <f t="shared" ref="AT33" si="795">IF(S32="","",S32)</f>
        <v/>
      </c>
      <c r="AU33" t="str">
        <f t="shared" ref="AU33" si="796">IF(R32="","",IF(R32&gt;Q32,3,IF(Q32=R32,2,1)))</f>
        <v/>
      </c>
      <c r="AV33" t="str">
        <f t="shared" ref="AV33" si="797">IF(R32="","",R32)</f>
        <v/>
      </c>
      <c r="AW33" t="str">
        <f t="shared" ref="AW33" si="798">IF(Q32="","",Q32)</f>
        <v/>
      </c>
      <c r="AX33" t="str">
        <f t="shared" ref="AX33" si="799">IF(R32="","",AV33-AW33)</f>
        <v/>
      </c>
      <c r="AY33" t="str">
        <f t="shared" ref="AY33" si="800">IF(X32="","",X32)</f>
        <v/>
      </c>
      <c r="AZ33" t="str">
        <f t="shared" ref="AZ33" si="801">IF(W32="","",IF(W32&gt;V32,3,IF(V32=W32,2,1)))</f>
        <v/>
      </c>
      <c r="BA33" t="str">
        <f t="shared" ref="BA33" si="802">IF(W32="","",W32)</f>
        <v/>
      </c>
      <c r="BB33" t="str">
        <f t="shared" ref="BB33" si="803">IF(V32="","",V32)</f>
        <v/>
      </c>
      <c r="BC33" t="str">
        <f t="shared" ref="BC33" si="804">IF(W32="","",BA33-BB33)</f>
        <v/>
      </c>
      <c r="BD33" t="str">
        <f t="shared" ref="BD33" si="805">IF(AC32="","",AC32)</f>
        <v/>
      </c>
      <c r="BE33" t="str">
        <f t="shared" ref="BE33" si="806">IF(AB32="","",IF(AB32&gt;AA32,3,IF(AA32=AB32,2,1)))</f>
        <v/>
      </c>
      <c r="BF33" t="str">
        <f t="shared" ref="BF33" si="807">IF(AB32="","",AB32)</f>
        <v/>
      </c>
      <c r="BG33" t="str">
        <f t="shared" ref="BG33" si="808">IF(AA32="","",AA32)</f>
        <v/>
      </c>
      <c r="BH33" t="str">
        <f t="shared" ref="BH33" si="809">IF(AB32="","",BF33-BG33)</f>
        <v/>
      </c>
    </row>
    <row r="34" spans="2:60" x14ac:dyDescent="0.25">
      <c r="B34" s="17"/>
      <c r="C34" s="17"/>
      <c r="G34" s="17"/>
      <c r="H34" s="17"/>
      <c r="L34" s="17"/>
      <c r="M34" s="17"/>
      <c r="Q34" s="17"/>
      <c r="R34" s="17"/>
      <c r="V34" s="17"/>
      <c r="W34" s="17"/>
      <c r="AA34" s="17"/>
      <c r="AB34" s="17"/>
      <c r="AE34" t="str">
        <f t="shared" ref="AE34" si="810">IF(A34="","",A34)</f>
        <v/>
      </c>
      <c r="AF34" t="str">
        <f t="shared" ref="AF34" si="811">IF(B34="","",IF(B34&gt;C34,3,IF(B34=C34,2,1)))</f>
        <v/>
      </c>
      <c r="AG34" t="str">
        <f t="shared" ref="AG34:AH34" si="812">IF(B34="","",B34)</f>
        <v/>
      </c>
      <c r="AH34" t="str">
        <f t="shared" si="812"/>
        <v/>
      </c>
      <c r="AI34" t="str">
        <f t="shared" ref="AI34" si="813">IF(B34="","",AG34-AH34)</f>
        <v/>
      </c>
      <c r="AJ34" t="str">
        <f t="shared" ref="AJ34" si="814">IF(F34="","",F34)</f>
        <v/>
      </c>
      <c r="AK34" t="str">
        <f t="shared" ref="AK34" si="815">IF(G34="","",IF(G34&gt;H34,3,IF(G34=H34,2,1)))</f>
        <v/>
      </c>
      <c r="AL34" t="str">
        <f t="shared" ref="AL34:AM34" si="816">IF(G34="","",G34)</f>
        <v/>
      </c>
      <c r="AM34" t="str">
        <f t="shared" si="816"/>
        <v/>
      </c>
      <c r="AN34" t="str">
        <f t="shared" ref="AN34" si="817">IF(G34="","",AL34-AM34)</f>
        <v/>
      </c>
      <c r="AO34" t="str">
        <f t="shared" ref="AO34" si="818">IF(K34="","",K34)</f>
        <v/>
      </c>
      <c r="AP34" t="str">
        <f t="shared" ref="AP34" si="819">IF(L34="","",IF(L34&gt;M34,3,IF(L34=M34,2,1)))</f>
        <v/>
      </c>
      <c r="AQ34" t="str">
        <f t="shared" ref="AQ34:AR34" si="820">IF(L34="","",L34)</f>
        <v/>
      </c>
      <c r="AR34" t="str">
        <f t="shared" si="820"/>
        <v/>
      </c>
      <c r="AS34" t="str">
        <f t="shared" ref="AS34" si="821">IF(L34="","",AQ34-AR34)</f>
        <v/>
      </c>
      <c r="AT34" t="str">
        <f t="shared" ref="AT34" si="822">IF(P34="","",P34)</f>
        <v/>
      </c>
      <c r="AU34" t="str">
        <f t="shared" ref="AU34" si="823">IF(Q34="","",IF(Q34&gt;R34,3,IF(Q34=R34,2,1)))</f>
        <v/>
      </c>
      <c r="AV34" t="str">
        <f t="shared" ref="AV34:AW34" si="824">IF(Q34="","",Q34)</f>
        <v/>
      </c>
      <c r="AW34" t="str">
        <f t="shared" si="824"/>
        <v/>
      </c>
      <c r="AX34" t="str">
        <f t="shared" ref="AX34" si="825">IF(Q34="","",AV34-AW34)</f>
        <v/>
      </c>
      <c r="AY34" t="str">
        <f t="shared" ref="AY34" si="826">IF(U34="","",U34)</f>
        <v/>
      </c>
      <c r="AZ34" t="str">
        <f t="shared" ref="AZ34" si="827">IF(V34="","",IF(V34&gt;W34,3,IF(V34=W34,2,1)))</f>
        <v/>
      </c>
      <c r="BA34" t="str">
        <f t="shared" ref="BA34:BB34" si="828">IF(V34="","",V34)</f>
        <v/>
      </c>
      <c r="BB34" t="str">
        <f t="shared" si="828"/>
        <v/>
      </c>
      <c r="BC34" t="str">
        <f t="shared" ref="BC34" si="829">IF(V34="","",BA34-BB34)</f>
        <v/>
      </c>
      <c r="BD34" t="str">
        <f t="shared" ref="BD34" si="830">IF(Z34="","",Z34)</f>
        <v/>
      </c>
      <c r="BE34" t="str">
        <f t="shared" ref="BE34" si="831">IF(AA34="","",IF(AA34&gt;AB34,3,IF(AA34=AB34,2,1)))</f>
        <v/>
      </c>
      <c r="BF34" t="str">
        <f t="shared" ref="BF34:BG34" si="832">IF(AA34="","",AA34)</f>
        <v/>
      </c>
      <c r="BG34" t="str">
        <f t="shared" si="832"/>
        <v/>
      </c>
      <c r="BH34" t="str">
        <f t="shared" ref="BH34" si="833">IF(AA34="","",BF34-BG34)</f>
        <v/>
      </c>
    </row>
    <row r="35" spans="2:60" hidden="1" x14ac:dyDescent="0.25">
      <c r="B35" s="17"/>
      <c r="C35" s="17"/>
      <c r="G35" s="17"/>
      <c r="H35" s="17"/>
      <c r="L35" s="17"/>
      <c r="M35" s="17"/>
      <c r="Q35" s="17"/>
      <c r="R35" s="17"/>
      <c r="V35" s="17"/>
      <c r="W35" s="17"/>
      <c r="AA35" s="17"/>
      <c r="AB35" s="17"/>
      <c r="AE35" t="str">
        <f t="shared" ref="AE35" si="834">IF(D34="","",D34)</f>
        <v/>
      </c>
      <c r="AF35" t="str">
        <f t="shared" ref="AF35" si="835">IF(C34="","",IF(C34&gt;B34,3,IF(B34=C34,2,1)))</f>
        <v/>
      </c>
      <c r="AG35" t="str">
        <f t="shared" ref="AG35" si="836">IF(C34="","",C34)</f>
        <v/>
      </c>
      <c r="AH35" t="str">
        <f t="shared" ref="AH35" si="837">IF(B34="","",B34)</f>
        <v/>
      </c>
      <c r="AI35" t="str">
        <f t="shared" ref="AI35" si="838">IF(C34="","",AG35-AH35)</f>
        <v/>
      </c>
      <c r="AJ35" t="str">
        <f t="shared" ref="AJ35" si="839">IF(I34="","",I34)</f>
        <v/>
      </c>
      <c r="AK35" t="str">
        <f t="shared" ref="AK35" si="840">IF(H34="","",IF(H34&gt;G34,3,IF(G34=H34,2,1)))</f>
        <v/>
      </c>
      <c r="AL35" t="str">
        <f t="shared" ref="AL35" si="841">IF(H34="","",H34)</f>
        <v/>
      </c>
      <c r="AM35" t="str">
        <f t="shared" ref="AM35" si="842">IF(G34="","",G34)</f>
        <v/>
      </c>
      <c r="AN35" t="str">
        <f t="shared" ref="AN35" si="843">IF(H34="","",AL35-AM35)</f>
        <v/>
      </c>
      <c r="AO35" t="str">
        <f t="shared" ref="AO35" si="844">IF(N34="","",N34)</f>
        <v/>
      </c>
      <c r="AP35" t="str">
        <f t="shared" ref="AP35" si="845">IF(M34="","",IF(M34&gt;L34,3,IF(L34=M34,2,1)))</f>
        <v/>
      </c>
      <c r="AQ35" t="str">
        <f t="shared" ref="AQ35" si="846">IF(M34="","",M34)</f>
        <v/>
      </c>
      <c r="AR35" t="str">
        <f t="shared" ref="AR35" si="847">IF(L34="","",L34)</f>
        <v/>
      </c>
      <c r="AS35" t="str">
        <f t="shared" ref="AS35" si="848">IF(M34="","",AQ35-AR35)</f>
        <v/>
      </c>
      <c r="AT35" t="str">
        <f t="shared" ref="AT35" si="849">IF(S34="","",S34)</f>
        <v/>
      </c>
      <c r="AU35" t="str">
        <f t="shared" ref="AU35" si="850">IF(R34="","",IF(R34&gt;Q34,3,IF(Q34=R34,2,1)))</f>
        <v/>
      </c>
      <c r="AV35" t="str">
        <f t="shared" ref="AV35" si="851">IF(R34="","",R34)</f>
        <v/>
      </c>
      <c r="AW35" t="str">
        <f t="shared" ref="AW35" si="852">IF(Q34="","",Q34)</f>
        <v/>
      </c>
      <c r="AX35" t="str">
        <f t="shared" ref="AX35" si="853">IF(R34="","",AV35-AW35)</f>
        <v/>
      </c>
      <c r="AY35" t="str">
        <f t="shared" ref="AY35" si="854">IF(X34="","",X34)</f>
        <v/>
      </c>
      <c r="AZ35" t="str">
        <f t="shared" ref="AZ35" si="855">IF(W34="","",IF(W34&gt;V34,3,IF(V34=W34,2,1)))</f>
        <v/>
      </c>
      <c r="BA35" t="str">
        <f t="shared" ref="BA35" si="856">IF(W34="","",W34)</f>
        <v/>
      </c>
      <c r="BB35" t="str">
        <f t="shared" ref="BB35" si="857">IF(V34="","",V34)</f>
        <v/>
      </c>
      <c r="BC35" t="str">
        <f t="shared" ref="BC35" si="858">IF(W34="","",BA35-BB35)</f>
        <v/>
      </c>
      <c r="BD35" t="str">
        <f t="shared" ref="BD35" si="859">IF(AC34="","",AC34)</f>
        <v/>
      </c>
      <c r="BE35" t="str">
        <f t="shared" ref="BE35" si="860">IF(AB34="","",IF(AB34&gt;AA34,3,IF(AA34=AB34,2,1)))</f>
        <v/>
      </c>
      <c r="BF35" t="str">
        <f t="shared" ref="BF35" si="861">IF(AB34="","",AB34)</f>
        <v/>
      </c>
      <c r="BG35" t="str">
        <f t="shared" ref="BG35" si="862">IF(AA34="","",AA34)</f>
        <v/>
      </c>
      <c r="BH35" t="str">
        <f t="shared" ref="BH35" si="863">IF(AB34="","",BF35-BG35)</f>
        <v/>
      </c>
    </row>
    <row r="36" spans="2:60" x14ac:dyDescent="0.25">
      <c r="B36" s="17"/>
      <c r="C36" s="17"/>
      <c r="G36" s="17"/>
      <c r="H36" s="17"/>
      <c r="L36" s="17"/>
      <c r="M36" s="17"/>
      <c r="Q36" s="17"/>
      <c r="R36" s="17"/>
      <c r="V36" s="17"/>
      <c r="W36" s="17"/>
      <c r="AA36" s="17"/>
      <c r="AB36" s="17"/>
      <c r="AE36" t="str">
        <f t="shared" ref="AE36" si="864">IF(A36="","",A36)</f>
        <v/>
      </c>
      <c r="AF36" t="str">
        <f t="shared" ref="AF36" si="865">IF(B36="","",IF(B36&gt;C36,3,IF(B36=C36,2,1)))</f>
        <v/>
      </c>
      <c r="AG36" t="str">
        <f t="shared" ref="AG36:AH36" si="866">IF(B36="","",B36)</f>
        <v/>
      </c>
      <c r="AH36" t="str">
        <f t="shared" si="866"/>
        <v/>
      </c>
      <c r="AI36" t="str">
        <f t="shared" ref="AI36" si="867">IF(B36="","",AG36-AH36)</f>
        <v/>
      </c>
      <c r="AJ36" t="str">
        <f t="shared" ref="AJ36" si="868">IF(F36="","",F36)</f>
        <v/>
      </c>
      <c r="AK36" t="str">
        <f t="shared" ref="AK36" si="869">IF(G36="","",IF(G36&gt;H36,3,IF(G36=H36,2,1)))</f>
        <v/>
      </c>
      <c r="AL36" t="str">
        <f t="shared" ref="AL36:AM36" si="870">IF(G36="","",G36)</f>
        <v/>
      </c>
      <c r="AM36" t="str">
        <f t="shared" si="870"/>
        <v/>
      </c>
      <c r="AN36" t="str">
        <f t="shared" ref="AN36" si="871">IF(G36="","",AL36-AM36)</f>
        <v/>
      </c>
      <c r="AO36" t="str">
        <f t="shared" ref="AO36" si="872">IF(K36="","",K36)</f>
        <v/>
      </c>
      <c r="AP36" t="str">
        <f t="shared" ref="AP36" si="873">IF(L36="","",IF(L36&gt;M36,3,IF(L36=M36,2,1)))</f>
        <v/>
      </c>
      <c r="AQ36" t="str">
        <f t="shared" ref="AQ36:AR36" si="874">IF(L36="","",L36)</f>
        <v/>
      </c>
      <c r="AR36" t="str">
        <f t="shared" si="874"/>
        <v/>
      </c>
      <c r="AS36" t="str">
        <f t="shared" ref="AS36" si="875">IF(L36="","",AQ36-AR36)</f>
        <v/>
      </c>
      <c r="AT36" t="str">
        <f t="shared" ref="AT36" si="876">IF(P36="","",P36)</f>
        <v/>
      </c>
      <c r="AU36" t="str">
        <f t="shared" ref="AU36" si="877">IF(Q36="","",IF(Q36&gt;R36,3,IF(Q36=R36,2,1)))</f>
        <v/>
      </c>
      <c r="AV36" t="str">
        <f t="shared" ref="AV36:AW36" si="878">IF(Q36="","",Q36)</f>
        <v/>
      </c>
      <c r="AW36" t="str">
        <f t="shared" si="878"/>
        <v/>
      </c>
      <c r="AX36" t="str">
        <f t="shared" ref="AX36" si="879">IF(Q36="","",AV36-AW36)</f>
        <v/>
      </c>
      <c r="AY36" t="str">
        <f t="shared" ref="AY36" si="880">IF(U36="","",U36)</f>
        <v/>
      </c>
      <c r="AZ36" t="str">
        <f t="shared" ref="AZ36" si="881">IF(V36="","",IF(V36&gt;W36,3,IF(V36=W36,2,1)))</f>
        <v/>
      </c>
      <c r="BA36" t="str">
        <f t="shared" ref="BA36:BB36" si="882">IF(V36="","",V36)</f>
        <v/>
      </c>
      <c r="BB36" t="str">
        <f t="shared" si="882"/>
        <v/>
      </c>
      <c r="BC36" t="str">
        <f t="shared" ref="BC36" si="883">IF(V36="","",BA36-BB36)</f>
        <v/>
      </c>
      <c r="BD36" t="str">
        <f t="shared" ref="BD36" si="884">IF(Z36="","",Z36)</f>
        <v/>
      </c>
      <c r="BE36" t="str">
        <f t="shared" ref="BE36" si="885">IF(AA36="","",IF(AA36&gt;AB36,3,IF(AA36=AB36,2,1)))</f>
        <v/>
      </c>
      <c r="BF36" t="str">
        <f t="shared" ref="BF36:BG36" si="886">IF(AA36="","",AA36)</f>
        <v/>
      </c>
      <c r="BG36" t="str">
        <f t="shared" si="886"/>
        <v/>
      </c>
      <c r="BH36" t="str">
        <f t="shared" ref="BH36" si="887">IF(AA36="","",BF36-BG36)</f>
        <v/>
      </c>
    </row>
    <row r="37" spans="2:60" hidden="1" x14ac:dyDescent="0.25">
      <c r="B37" s="17"/>
      <c r="C37" s="17"/>
      <c r="G37" s="17"/>
      <c r="H37" s="17"/>
      <c r="L37" s="17"/>
      <c r="M37" s="17"/>
      <c r="Q37" s="17"/>
      <c r="R37" s="17"/>
      <c r="V37" s="17"/>
      <c r="W37" s="17"/>
      <c r="AA37" s="17"/>
      <c r="AB37" s="17"/>
      <c r="AE37" t="str">
        <f t="shared" ref="AE37" si="888">IF(D36="","",D36)</f>
        <v/>
      </c>
      <c r="AF37" t="str">
        <f t="shared" ref="AF37" si="889">IF(C36="","",IF(C36&gt;B36,3,IF(B36=C36,2,1)))</f>
        <v/>
      </c>
      <c r="AG37" t="str">
        <f t="shared" ref="AG37" si="890">IF(C36="","",C36)</f>
        <v/>
      </c>
      <c r="AH37" t="str">
        <f t="shared" ref="AH37" si="891">IF(B36="","",B36)</f>
        <v/>
      </c>
      <c r="AI37" t="str">
        <f t="shared" ref="AI37" si="892">IF(C36="","",AG37-AH37)</f>
        <v/>
      </c>
      <c r="AJ37" t="str">
        <f t="shared" ref="AJ37" si="893">IF(I36="","",I36)</f>
        <v/>
      </c>
      <c r="AK37" t="str">
        <f t="shared" ref="AK37" si="894">IF(H36="","",IF(H36&gt;G36,3,IF(G36=H36,2,1)))</f>
        <v/>
      </c>
      <c r="AL37" t="str">
        <f t="shared" ref="AL37" si="895">IF(H36="","",H36)</f>
        <v/>
      </c>
      <c r="AM37" t="str">
        <f t="shared" ref="AM37" si="896">IF(G36="","",G36)</f>
        <v/>
      </c>
      <c r="AN37" t="str">
        <f t="shared" ref="AN37" si="897">IF(H36="","",AL37-AM37)</f>
        <v/>
      </c>
      <c r="AO37" t="str">
        <f t="shared" ref="AO37" si="898">IF(N36="","",N36)</f>
        <v/>
      </c>
      <c r="AP37" t="str">
        <f t="shared" ref="AP37" si="899">IF(M36="","",IF(M36&gt;L36,3,IF(L36=M36,2,1)))</f>
        <v/>
      </c>
      <c r="AQ37" t="str">
        <f t="shared" ref="AQ37" si="900">IF(M36="","",M36)</f>
        <v/>
      </c>
      <c r="AR37" t="str">
        <f t="shared" ref="AR37" si="901">IF(L36="","",L36)</f>
        <v/>
      </c>
      <c r="AS37" t="str">
        <f t="shared" ref="AS37" si="902">IF(M36="","",AQ37-AR37)</f>
        <v/>
      </c>
      <c r="AT37" t="str">
        <f t="shared" ref="AT37" si="903">IF(S36="","",S36)</f>
        <v/>
      </c>
      <c r="AU37" t="str">
        <f t="shared" ref="AU37" si="904">IF(R36="","",IF(R36&gt;Q36,3,IF(Q36=R36,2,1)))</f>
        <v/>
      </c>
      <c r="AV37" t="str">
        <f t="shared" ref="AV37" si="905">IF(R36="","",R36)</f>
        <v/>
      </c>
      <c r="AW37" t="str">
        <f t="shared" ref="AW37" si="906">IF(Q36="","",Q36)</f>
        <v/>
      </c>
      <c r="AX37" t="str">
        <f t="shared" ref="AX37" si="907">IF(R36="","",AV37-AW37)</f>
        <v/>
      </c>
      <c r="AY37" t="str">
        <f t="shared" ref="AY37" si="908">IF(X36="","",X36)</f>
        <v/>
      </c>
      <c r="AZ37" t="str">
        <f t="shared" ref="AZ37" si="909">IF(W36="","",IF(W36&gt;V36,3,IF(V36=W36,2,1)))</f>
        <v/>
      </c>
      <c r="BA37" t="str">
        <f t="shared" ref="BA37" si="910">IF(W36="","",W36)</f>
        <v/>
      </c>
      <c r="BB37" t="str">
        <f t="shared" ref="BB37" si="911">IF(V36="","",V36)</f>
        <v/>
      </c>
      <c r="BC37" t="str">
        <f t="shared" ref="BC37" si="912">IF(W36="","",BA37-BB37)</f>
        <v/>
      </c>
      <c r="BD37" t="str">
        <f t="shared" ref="BD37" si="913">IF(AC36="","",AC36)</f>
        <v/>
      </c>
      <c r="BE37" t="str">
        <f t="shared" ref="BE37" si="914">IF(AB36="","",IF(AB36&gt;AA36,3,IF(AA36=AB36,2,1)))</f>
        <v/>
      </c>
      <c r="BF37" t="str">
        <f t="shared" ref="BF37" si="915">IF(AB36="","",AB36)</f>
        <v/>
      </c>
      <c r="BG37" t="str">
        <f t="shared" ref="BG37" si="916">IF(AA36="","",AA36)</f>
        <v/>
      </c>
      <c r="BH37" t="str">
        <f t="shared" ref="BH37" si="917">IF(AB36="","",BF37-BG37)</f>
        <v/>
      </c>
    </row>
    <row r="38" spans="2:60" x14ac:dyDescent="0.25">
      <c r="B38" s="17"/>
      <c r="C38" s="17"/>
      <c r="G38" s="17"/>
      <c r="H38" s="17"/>
      <c r="L38" s="17"/>
      <c r="M38" s="17"/>
      <c r="Q38" s="17"/>
      <c r="R38" s="17"/>
      <c r="V38" s="17"/>
      <c r="W38" s="17"/>
      <c r="AA38" s="17"/>
      <c r="AB38" s="17"/>
      <c r="AE38" t="str">
        <f t="shared" ref="AE38" si="918">IF(A38="","",A38)</f>
        <v/>
      </c>
      <c r="AF38" t="str">
        <f t="shared" ref="AF38" si="919">IF(B38="","",IF(B38&gt;C38,3,IF(B38=C38,2,1)))</f>
        <v/>
      </c>
      <c r="AG38" t="str">
        <f t="shared" ref="AG38:AH38" si="920">IF(B38="","",B38)</f>
        <v/>
      </c>
      <c r="AH38" t="str">
        <f t="shared" si="920"/>
        <v/>
      </c>
      <c r="AI38" t="str">
        <f t="shared" ref="AI38" si="921">IF(B38="","",AG38-AH38)</f>
        <v/>
      </c>
      <c r="AJ38" t="str">
        <f t="shared" ref="AJ38" si="922">IF(F38="","",F38)</f>
        <v/>
      </c>
      <c r="AK38" t="str">
        <f t="shared" ref="AK38" si="923">IF(G38="","",IF(G38&gt;H38,3,IF(G38=H38,2,1)))</f>
        <v/>
      </c>
      <c r="AL38" t="str">
        <f t="shared" ref="AL38:AM38" si="924">IF(G38="","",G38)</f>
        <v/>
      </c>
      <c r="AM38" t="str">
        <f t="shared" si="924"/>
        <v/>
      </c>
      <c r="AN38" t="str">
        <f t="shared" ref="AN38" si="925">IF(G38="","",AL38-AM38)</f>
        <v/>
      </c>
      <c r="AO38" t="str">
        <f t="shared" ref="AO38" si="926">IF(K38="","",K38)</f>
        <v/>
      </c>
      <c r="AP38" t="str">
        <f t="shared" ref="AP38" si="927">IF(L38="","",IF(L38&gt;M38,3,IF(L38=M38,2,1)))</f>
        <v/>
      </c>
      <c r="AQ38" t="str">
        <f t="shared" ref="AQ38:AR38" si="928">IF(L38="","",L38)</f>
        <v/>
      </c>
      <c r="AR38" t="str">
        <f t="shared" si="928"/>
        <v/>
      </c>
      <c r="AS38" t="str">
        <f t="shared" ref="AS38" si="929">IF(L38="","",AQ38-AR38)</f>
        <v/>
      </c>
      <c r="AT38" t="str">
        <f t="shared" ref="AT38" si="930">IF(P38="","",P38)</f>
        <v/>
      </c>
      <c r="AU38" t="str">
        <f t="shared" ref="AU38" si="931">IF(Q38="","",IF(Q38&gt;R38,3,IF(Q38=R38,2,1)))</f>
        <v/>
      </c>
      <c r="AV38" t="str">
        <f t="shared" ref="AV38:AW38" si="932">IF(Q38="","",Q38)</f>
        <v/>
      </c>
      <c r="AW38" t="str">
        <f t="shared" si="932"/>
        <v/>
      </c>
      <c r="AX38" t="str">
        <f t="shared" ref="AX38" si="933">IF(Q38="","",AV38-AW38)</f>
        <v/>
      </c>
      <c r="AY38" t="str">
        <f t="shared" ref="AY38" si="934">IF(U38="","",U38)</f>
        <v/>
      </c>
      <c r="AZ38" t="str">
        <f t="shared" ref="AZ38" si="935">IF(V38="","",IF(V38&gt;W38,3,IF(V38=W38,2,1)))</f>
        <v/>
      </c>
      <c r="BA38" t="str">
        <f t="shared" ref="BA38:BB38" si="936">IF(V38="","",V38)</f>
        <v/>
      </c>
      <c r="BB38" t="str">
        <f t="shared" si="936"/>
        <v/>
      </c>
      <c r="BC38" t="str">
        <f t="shared" ref="BC38" si="937">IF(V38="","",BA38-BB38)</f>
        <v/>
      </c>
      <c r="BD38" t="str">
        <f t="shared" ref="BD38" si="938">IF(Z38="","",Z38)</f>
        <v/>
      </c>
      <c r="BE38" t="str">
        <f t="shared" ref="BE38" si="939">IF(AA38="","",IF(AA38&gt;AB38,3,IF(AA38=AB38,2,1)))</f>
        <v/>
      </c>
      <c r="BF38" t="str">
        <f t="shared" ref="BF38:BG38" si="940">IF(AA38="","",AA38)</f>
        <v/>
      </c>
      <c r="BG38" t="str">
        <f t="shared" si="940"/>
        <v/>
      </c>
      <c r="BH38" t="str">
        <f t="shared" ref="BH38" si="941">IF(AA38="","",BF38-BG38)</f>
        <v/>
      </c>
    </row>
    <row r="39" spans="2:60" hidden="1" x14ac:dyDescent="0.25">
      <c r="B39" s="17"/>
      <c r="C39" s="17"/>
      <c r="G39" s="17"/>
      <c r="H39" s="17"/>
      <c r="L39" s="17"/>
      <c r="M39" s="17"/>
      <c r="Q39" s="17"/>
      <c r="R39" s="17"/>
      <c r="V39" s="17"/>
      <c r="W39" s="17"/>
      <c r="AA39" s="17"/>
      <c r="AB39" s="17"/>
      <c r="AE39" t="str">
        <f t="shared" ref="AE39" si="942">IF(D38="","",D38)</f>
        <v/>
      </c>
      <c r="AF39" t="str">
        <f t="shared" ref="AF39" si="943">IF(C38="","",IF(C38&gt;B38,3,IF(B38=C38,2,1)))</f>
        <v/>
      </c>
      <c r="AG39" t="str">
        <f t="shared" ref="AG39" si="944">IF(C38="","",C38)</f>
        <v/>
      </c>
      <c r="AH39" t="str">
        <f t="shared" ref="AH39" si="945">IF(B38="","",B38)</f>
        <v/>
      </c>
      <c r="AI39" t="str">
        <f t="shared" ref="AI39" si="946">IF(C38="","",AG39-AH39)</f>
        <v/>
      </c>
      <c r="AJ39" t="str">
        <f t="shared" ref="AJ39" si="947">IF(I38="","",I38)</f>
        <v/>
      </c>
      <c r="AK39" t="str">
        <f t="shared" ref="AK39" si="948">IF(H38="","",IF(H38&gt;G38,3,IF(G38=H38,2,1)))</f>
        <v/>
      </c>
      <c r="AL39" t="str">
        <f t="shared" ref="AL39" si="949">IF(H38="","",H38)</f>
        <v/>
      </c>
      <c r="AM39" t="str">
        <f t="shared" ref="AM39" si="950">IF(G38="","",G38)</f>
        <v/>
      </c>
      <c r="AN39" t="str">
        <f t="shared" ref="AN39" si="951">IF(H38="","",AL39-AM39)</f>
        <v/>
      </c>
      <c r="AO39" t="str">
        <f t="shared" ref="AO39" si="952">IF(N38="","",N38)</f>
        <v/>
      </c>
      <c r="AP39" t="str">
        <f t="shared" ref="AP39" si="953">IF(M38="","",IF(M38&gt;L38,3,IF(L38=M38,2,1)))</f>
        <v/>
      </c>
      <c r="AQ39" t="str">
        <f t="shared" ref="AQ39" si="954">IF(M38="","",M38)</f>
        <v/>
      </c>
      <c r="AR39" t="str">
        <f t="shared" ref="AR39" si="955">IF(L38="","",L38)</f>
        <v/>
      </c>
      <c r="AS39" t="str">
        <f t="shared" ref="AS39" si="956">IF(M38="","",AQ39-AR39)</f>
        <v/>
      </c>
      <c r="AT39" t="str">
        <f t="shared" ref="AT39" si="957">IF(S38="","",S38)</f>
        <v/>
      </c>
      <c r="AU39" t="str">
        <f t="shared" ref="AU39" si="958">IF(R38="","",IF(R38&gt;Q38,3,IF(Q38=R38,2,1)))</f>
        <v/>
      </c>
      <c r="AV39" t="str">
        <f t="shared" ref="AV39" si="959">IF(R38="","",R38)</f>
        <v/>
      </c>
      <c r="AW39" t="str">
        <f t="shared" ref="AW39" si="960">IF(Q38="","",Q38)</f>
        <v/>
      </c>
      <c r="AX39" t="str">
        <f t="shared" ref="AX39" si="961">IF(R38="","",AV39-AW39)</f>
        <v/>
      </c>
      <c r="AY39" t="str">
        <f t="shared" ref="AY39" si="962">IF(X38="","",X38)</f>
        <v/>
      </c>
      <c r="AZ39" t="str">
        <f t="shared" ref="AZ39" si="963">IF(W38="","",IF(W38&gt;V38,3,IF(V38=W38,2,1)))</f>
        <v/>
      </c>
      <c r="BA39" t="str">
        <f t="shared" ref="BA39" si="964">IF(W38="","",W38)</f>
        <v/>
      </c>
      <c r="BB39" t="str">
        <f t="shared" ref="BB39" si="965">IF(V38="","",V38)</f>
        <v/>
      </c>
      <c r="BC39" t="str">
        <f t="shared" ref="BC39" si="966">IF(W38="","",BA39-BB39)</f>
        <v/>
      </c>
      <c r="BD39" t="str">
        <f t="shared" ref="BD39" si="967">IF(AC38="","",AC38)</f>
        <v/>
      </c>
      <c r="BE39" t="str">
        <f t="shared" ref="BE39" si="968">IF(AB38="","",IF(AB38&gt;AA38,3,IF(AA38=AB38,2,1)))</f>
        <v/>
      </c>
      <c r="BF39" t="str">
        <f t="shared" ref="BF39" si="969">IF(AB38="","",AB38)</f>
        <v/>
      </c>
      <c r="BG39" t="str">
        <f t="shared" ref="BG39" si="970">IF(AA38="","",AA38)</f>
        <v/>
      </c>
      <c r="BH39" t="str">
        <f t="shared" ref="BH39" si="971">IF(AB38="","",BF39-BG39)</f>
        <v/>
      </c>
    </row>
    <row r="40" spans="2:60" x14ac:dyDescent="0.25">
      <c r="B40" s="17"/>
      <c r="C40" s="17"/>
      <c r="G40" s="17"/>
      <c r="H40" s="17"/>
      <c r="L40" s="17"/>
      <c r="M40" s="17"/>
      <c r="Q40" s="17"/>
      <c r="R40" s="17"/>
      <c r="V40" s="17"/>
      <c r="W40" s="17"/>
      <c r="AA40" s="17"/>
      <c r="AB40" s="17"/>
      <c r="AE40" t="str">
        <f t="shared" ref="AE40" si="972">IF(A40="","",A40)</f>
        <v/>
      </c>
      <c r="AF40" t="str">
        <f t="shared" ref="AF40" si="973">IF(B40="","",IF(B40&gt;C40,3,IF(B40=C40,2,1)))</f>
        <v/>
      </c>
      <c r="AG40" t="str">
        <f t="shared" ref="AG40:AH40" si="974">IF(B40="","",B40)</f>
        <v/>
      </c>
      <c r="AH40" t="str">
        <f t="shared" si="974"/>
        <v/>
      </c>
      <c r="AI40" t="str">
        <f t="shared" ref="AI40" si="975">IF(B40="","",AG40-AH40)</f>
        <v/>
      </c>
      <c r="AJ40" t="str">
        <f t="shared" ref="AJ40" si="976">IF(F40="","",F40)</f>
        <v/>
      </c>
      <c r="AK40" t="str">
        <f t="shared" ref="AK40" si="977">IF(G40="","",IF(G40&gt;H40,3,IF(G40=H40,2,1)))</f>
        <v/>
      </c>
      <c r="AL40" t="str">
        <f t="shared" ref="AL40:AM40" si="978">IF(G40="","",G40)</f>
        <v/>
      </c>
      <c r="AM40" t="str">
        <f t="shared" si="978"/>
        <v/>
      </c>
      <c r="AN40" t="str">
        <f t="shared" ref="AN40" si="979">IF(G40="","",AL40-AM40)</f>
        <v/>
      </c>
      <c r="AO40" t="str">
        <f t="shared" ref="AO40" si="980">IF(K40="","",K40)</f>
        <v/>
      </c>
      <c r="AP40" t="str">
        <f t="shared" ref="AP40" si="981">IF(L40="","",IF(L40&gt;M40,3,IF(L40=M40,2,1)))</f>
        <v/>
      </c>
      <c r="AQ40" t="str">
        <f t="shared" ref="AQ40:AR40" si="982">IF(L40="","",L40)</f>
        <v/>
      </c>
      <c r="AR40" t="str">
        <f t="shared" si="982"/>
        <v/>
      </c>
      <c r="AS40" t="str">
        <f t="shared" ref="AS40" si="983">IF(L40="","",AQ40-AR40)</f>
        <v/>
      </c>
      <c r="AT40" t="str">
        <f t="shared" ref="AT40" si="984">IF(P40="","",P40)</f>
        <v/>
      </c>
      <c r="AU40" t="str">
        <f t="shared" ref="AU40" si="985">IF(Q40="","",IF(Q40&gt;R40,3,IF(Q40=R40,2,1)))</f>
        <v/>
      </c>
      <c r="AV40" t="str">
        <f t="shared" ref="AV40:AW40" si="986">IF(Q40="","",Q40)</f>
        <v/>
      </c>
      <c r="AW40" t="str">
        <f t="shared" si="986"/>
        <v/>
      </c>
      <c r="AX40" t="str">
        <f t="shared" ref="AX40" si="987">IF(Q40="","",AV40-AW40)</f>
        <v/>
      </c>
      <c r="AY40" t="str">
        <f t="shared" ref="AY40" si="988">IF(U40="","",U40)</f>
        <v/>
      </c>
      <c r="AZ40" t="str">
        <f t="shared" ref="AZ40" si="989">IF(V40="","",IF(V40&gt;W40,3,IF(V40=W40,2,1)))</f>
        <v/>
      </c>
      <c r="BA40" t="str">
        <f t="shared" ref="BA40:BB40" si="990">IF(V40="","",V40)</f>
        <v/>
      </c>
      <c r="BB40" t="str">
        <f t="shared" si="990"/>
        <v/>
      </c>
      <c r="BC40" t="str">
        <f t="shared" ref="BC40" si="991">IF(V40="","",BA40-BB40)</f>
        <v/>
      </c>
      <c r="BD40" t="str">
        <f t="shared" ref="BD40" si="992">IF(Z40="","",Z40)</f>
        <v/>
      </c>
      <c r="BE40" t="str">
        <f t="shared" ref="BE40" si="993">IF(AA40="","",IF(AA40&gt;AB40,3,IF(AA40=AB40,2,1)))</f>
        <v/>
      </c>
      <c r="BF40" t="str">
        <f t="shared" ref="BF40:BG40" si="994">IF(AA40="","",AA40)</f>
        <v/>
      </c>
      <c r="BG40" t="str">
        <f t="shared" si="994"/>
        <v/>
      </c>
      <c r="BH40" t="str">
        <f t="shared" ref="BH40" si="995">IF(AA40="","",BF40-BG40)</f>
        <v/>
      </c>
    </row>
    <row r="41" spans="2:60" hidden="1" x14ac:dyDescent="0.25">
      <c r="B41" s="17"/>
      <c r="C41" s="17"/>
      <c r="G41" s="17"/>
      <c r="H41" s="17"/>
      <c r="L41" s="17"/>
      <c r="M41" s="17"/>
      <c r="Q41" s="17"/>
      <c r="R41" s="17"/>
      <c r="V41" s="17"/>
      <c r="W41" s="17"/>
      <c r="AA41" s="17"/>
      <c r="AB41" s="17"/>
      <c r="AE41" t="str">
        <f t="shared" ref="AE41" si="996">IF(D40="","",D40)</f>
        <v/>
      </c>
      <c r="AF41" t="str">
        <f t="shared" ref="AF41" si="997">IF(C40="","",IF(C40&gt;B40,3,IF(B40=C40,2,1)))</f>
        <v/>
      </c>
      <c r="AG41" t="str">
        <f t="shared" ref="AG41" si="998">IF(C40="","",C40)</f>
        <v/>
      </c>
      <c r="AH41" t="str">
        <f t="shared" ref="AH41" si="999">IF(B40="","",B40)</f>
        <v/>
      </c>
      <c r="AI41" t="str">
        <f t="shared" ref="AI41" si="1000">IF(C40="","",AG41-AH41)</f>
        <v/>
      </c>
      <c r="AJ41" t="str">
        <f t="shared" ref="AJ41" si="1001">IF(I40="","",I40)</f>
        <v/>
      </c>
      <c r="AK41" t="str">
        <f t="shared" ref="AK41" si="1002">IF(H40="","",IF(H40&gt;G40,3,IF(G40=H40,2,1)))</f>
        <v/>
      </c>
      <c r="AL41" t="str">
        <f t="shared" ref="AL41" si="1003">IF(H40="","",H40)</f>
        <v/>
      </c>
      <c r="AM41" t="str">
        <f t="shared" ref="AM41" si="1004">IF(G40="","",G40)</f>
        <v/>
      </c>
      <c r="AN41" t="str">
        <f t="shared" ref="AN41" si="1005">IF(H40="","",AL41-AM41)</f>
        <v/>
      </c>
      <c r="AO41" t="str">
        <f t="shared" ref="AO41" si="1006">IF(N40="","",N40)</f>
        <v/>
      </c>
      <c r="AP41" t="str">
        <f t="shared" ref="AP41" si="1007">IF(M40="","",IF(M40&gt;L40,3,IF(L40=M40,2,1)))</f>
        <v/>
      </c>
      <c r="AQ41" t="str">
        <f t="shared" ref="AQ41" si="1008">IF(M40="","",M40)</f>
        <v/>
      </c>
      <c r="AR41" t="str">
        <f t="shared" ref="AR41" si="1009">IF(L40="","",L40)</f>
        <v/>
      </c>
      <c r="AS41" t="str">
        <f t="shared" ref="AS41" si="1010">IF(M40="","",AQ41-AR41)</f>
        <v/>
      </c>
      <c r="AT41" t="str">
        <f t="shared" ref="AT41" si="1011">IF(S40="","",S40)</f>
        <v/>
      </c>
      <c r="AU41" t="str">
        <f t="shared" ref="AU41" si="1012">IF(R40="","",IF(R40&gt;Q40,3,IF(Q40=R40,2,1)))</f>
        <v/>
      </c>
      <c r="AV41" t="str">
        <f t="shared" ref="AV41" si="1013">IF(R40="","",R40)</f>
        <v/>
      </c>
      <c r="AW41" t="str">
        <f t="shared" ref="AW41" si="1014">IF(Q40="","",Q40)</f>
        <v/>
      </c>
      <c r="AX41" t="str">
        <f t="shared" ref="AX41" si="1015">IF(R40="","",AV41-AW41)</f>
        <v/>
      </c>
      <c r="AY41" t="str">
        <f t="shared" ref="AY41" si="1016">IF(X40="","",X40)</f>
        <v/>
      </c>
      <c r="AZ41" t="str">
        <f t="shared" ref="AZ41" si="1017">IF(W40="","",IF(W40&gt;V40,3,IF(V40=W40,2,1)))</f>
        <v/>
      </c>
      <c r="BA41" t="str">
        <f t="shared" ref="BA41" si="1018">IF(W40="","",W40)</f>
        <v/>
      </c>
      <c r="BB41" t="str">
        <f t="shared" ref="BB41" si="1019">IF(V40="","",V40)</f>
        <v/>
      </c>
      <c r="BC41" t="str">
        <f t="shared" ref="BC41" si="1020">IF(W40="","",BA41-BB41)</f>
        <v/>
      </c>
      <c r="BD41" t="str">
        <f t="shared" ref="BD41" si="1021">IF(AC40="","",AC40)</f>
        <v/>
      </c>
      <c r="BE41" t="str">
        <f t="shared" ref="BE41" si="1022">IF(AB40="","",IF(AB40&gt;AA40,3,IF(AA40=AB40,2,1)))</f>
        <v/>
      </c>
      <c r="BF41" t="str">
        <f t="shared" ref="BF41" si="1023">IF(AB40="","",AB40)</f>
        <v/>
      </c>
      <c r="BG41" t="str">
        <f t="shared" ref="BG41" si="1024">IF(AA40="","",AA40)</f>
        <v/>
      </c>
      <c r="BH41" t="str">
        <f t="shared" ref="BH41" si="1025">IF(AB40="","",BF41-BG41)</f>
        <v/>
      </c>
    </row>
    <row r="42" spans="2:60" x14ac:dyDescent="0.25">
      <c r="B42" s="17"/>
      <c r="C42" s="17"/>
      <c r="G42" s="17"/>
      <c r="H42" s="17"/>
      <c r="L42" s="17"/>
      <c r="M42" s="17"/>
      <c r="Q42" s="17"/>
      <c r="R42" s="17"/>
      <c r="V42" s="17"/>
      <c r="W42" s="17"/>
      <c r="AA42" s="17"/>
      <c r="AB42" s="17"/>
      <c r="AE42" t="str">
        <f t="shared" ref="AE42" si="1026">IF(A42="","",A42)</f>
        <v/>
      </c>
      <c r="AF42" t="str">
        <f t="shared" ref="AF42" si="1027">IF(B42="","",IF(B42&gt;C42,3,IF(B42=C42,2,1)))</f>
        <v/>
      </c>
      <c r="AG42" t="str">
        <f t="shared" ref="AG42:AH42" si="1028">IF(B42="","",B42)</f>
        <v/>
      </c>
      <c r="AH42" t="str">
        <f t="shared" si="1028"/>
        <v/>
      </c>
      <c r="AI42" t="str">
        <f t="shared" ref="AI42" si="1029">IF(B42="","",AG42-AH42)</f>
        <v/>
      </c>
      <c r="AJ42" t="str">
        <f t="shared" ref="AJ42" si="1030">IF(F42="","",F42)</f>
        <v/>
      </c>
      <c r="AK42" t="str">
        <f t="shared" ref="AK42" si="1031">IF(G42="","",IF(G42&gt;H42,3,IF(G42=H42,2,1)))</f>
        <v/>
      </c>
      <c r="AL42" t="str">
        <f t="shared" ref="AL42:AM42" si="1032">IF(G42="","",G42)</f>
        <v/>
      </c>
      <c r="AM42" t="str">
        <f t="shared" si="1032"/>
        <v/>
      </c>
      <c r="AN42" t="str">
        <f t="shared" ref="AN42" si="1033">IF(G42="","",AL42-AM42)</f>
        <v/>
      </c>
      <c r="AO42" t="str">
        <f t="shared" ref="AO42" si="1034">IF(K42="","",K42)</f>
        <v/>
      </c>
      <c r="AP42" t="str">
        <f t="shared" ref="AP42" si="1035">IF(L42="","",IF(L42&gt;M42,3,IF(L42=M42,2,1)))</f>
        <v/>
      </c>
      <c r="AQ42" t="str">
        <f t="shared" ref="AQ42:AR42" si="1036">IF(L42="","",L42)</f>
        <v/>
      </c>
      <c r="AR42" t="str">
        <f t="shared" si="1036"/>
        <v/>
      </c>
      <c r="AS42" t="str">
        <f t="shared" ref="AS42" si="1037">IF(L42="","",AQ42-AR42)</f>
        <v/>
      </c>
      <c r="AT42" t="str">
        <f t="shared" ref="AT42" si="1038">IF(P42="","",P42)</f>
        <v/>
      </c>
      <c r="AU42" t="str">
        <f t="shared" ref="AU42" si="1039">IF(Q42="","",IF(Q42&gt;R42,3,IF(Q42=R42,2,1)))</f>
        <v/>
      </c>
      <c r="AV42" t="str">
        <f t="shared" ref="AV42:AW42" si="1040">IF(Q42="","",Q42)</f>
        <v/>
      </c>
      <c r="AW42" t="str">
        <f t="shared" si="1040"/>
        <v/>
      </c>
      <c r="AX42" t="str">
        <f t="shared" ref="AX42" si="1041">IF(Q42="","",AV42-AW42)</f>
        <v/>
      </c>
      <c r="AY42" t="str">
        <f t="shared" ref="AY42" si="1042">IF(U42="","",U42)</f>
        <v/>
      </c>
      <c r="AZ42" t="str">
        <f t="shared" ref="AZ42" si="1043">IF(V42="","",IF(V42&gt;W42,3,IF(V42=W42,2,1)))</f>
        <v/>
      </c>
      <c r="BA42" t="str">
        <f t="shared" ref="BA42:BB42" si="1044">IF(V42="","",V42)</f>
        <v/>
      </c>
      <c r="BB42" t="str">
        <f t="shared" si="1044"/>
        <v/>
      </c>
      <c r="BC42" t="str">
        <f t="shared" ref="BC42" si="1045">IF(V42="","",BA42-BB42)</f>
        <v/>
      </c>
      <c r="BD42" t="str">
        <f t="shared" ref="BD42" si="1046">IF(Z42="","",Z42)</f>
        <v/>
      </c>
      <c r="BE42" t="str">
        <f t="shared" ref="BE42" si="1047">IF(AA42="","",IF(AA42&gt;AB42,3,IF(AA42=AB42,2,1)))</f>
        <v/>
      </c>
      <c r="BF42" t="str">
        <f t="shared" ref="BF42:BG42" si="1048">IF(AA42="","",AA42)</f>
        <v/>
      </c>
      <c r="BG42" t="str">
        <f t="shared" si="1048"/>
        <v/>
      </c>
      <c r="BH42" t="str">
        <f t="shared" ref="BH42" si="1049">IF(AA42="","",BF42-BG42)</f>
        <v/>
      </c>
    </row>
    <row r="43" spans="2:60" hidden="1" x14ac:dyDescent="0.25">
      <c r="B43" s="17"/>
      <c r="C43" s="17"/>
      <c r="G43" s="17"/>
      <c r="H43" s="17"/>
      <c r="L43" s="17"/>
      <c r="M43" s="17"/>
      <c r="Q43" s="17"/>
      <c r="R43" s="17"/>
      <c r="V43" s="17"/>
      <c r="W43" s="17"/>
      <c r="AA43" s="17"/>
      <c r="AB43" s="17"/>
      <c r="AE43" t="str">
        <f t="shared" ref="AE43" si="1050">IF(D42="","",D42)</f>
        <v/>
      </c>
      <c r="AF43" t="str">
        <f t="shared" ref="AF43" si="1051">IF(C42="","",IF(C42&gt;B42,3,IF(B42=C42,2,1)))</f>
        <v/>
      </c>
      <c r="AG43" t="str">
        <f t="shared" ref="AG43" si="1052">IF(C42="","",C42)</f>
        <v/>
      </c>
      <c r="AH43" t="str">
        <f t="shared" ref="AH43" si="1053">IF(B42="","",B42)</f>
        <v/>
      </c>
      <c r="AI43" t="str">
        <f t="shared" ref="AI43" si="1054">IF(C42="","",AG43-AH43)</f>
        <v/>
      </c>
      <c r="AJ43" t="str">
        <f t="shared" ref="AJ43" si="1055">IF(I42="","",I42)</f>
        <v/>
      </c>
      <c r="AK43" t="str">
        <f t="shared" ref="AK43" si="1056">IF(H42="","",IF(H42&gt;G42,3,IF(G42=H42,2,1)))</f>
        <v/>
      </c>
      <c r="AL43" t="str">
        <f t="shared" ref="AL43" si="1057">IF(H42="","",H42)</f>
        <v/>
      </c>
      <c r="AM43" t="str">
        <f t="shared" ref="AM43" si="1058">IF(G42="","",G42)</f>
        <v/>
      </c>
      <c r="AN43" t="str">
        <f t="shared" ref="AN43" si="1059">IF(H42="","",AL43-AM43)</f>
        <v/>
      </c>
      <c r="AO43" t="str">
        <f t="shared" ref="AO43" si="1060">IF(N42="","",N42)</f>
        <v/>
      </c>
      <c r="AP43" t="str">
        <f t="shared" ref="AP43" si="1061">IF(M42="","",IF(M42&gt;L42,3,IF(L42=M42,2,1)))</f>
        <v/>
      </c>
      <c r="AQ43" t="str">
        <f t="shared" ref="AQ43" si="1062">IF(M42="","",M42)</f>
        <v/>
      </c>
      <c r="AR43" t="str">
        <f t="shared" ref="AR43" si="1063">IF(L42="","",L42)</f>
        <v/>
      </c>
      <c r="AS43" t="str">
        <f t="shared" ref="AS43" si="1064">IF(M42="","",AQ43-AR43)</f>
        <v/>
      </c>
      <c r="AT43" t="str">
        <f t="shared" ref="AT43" si="1065">IF(S42="","",S42)</f>
        <v/>
      </c>
      <c r="AU43" t="str">
        <f t="shared" ref="AU43" si="1066">IF(R42="","",IF(R42&gt;Q42,3,IF(Q42=R42,2,1)))</f>
        <v/>
      </c>
      <c r="AV43" t="str">
        <f t="shared" ref="AV43" si="1067">IF(R42="","",R42)</f>
        <v/>
      </c>
      <c r="AW43" t="str">
        <f t="shared" ref="AW43" si="1068">IF(Q42="","",Q42)</f>
        <v/>
      </c>
      <c r="AX43" t="str">
        <f t="shared" ref="AX43" si="1069">IF(R42="","",AV43-AW43)</f>
        <v/>
      </c>
      <c r="AY43" t="str">
        <f t="shared" ref="AY43" si="1070">IF(X42="","",X42)</f>
        <v/>
      </c>
      <c r="AZ43" t="str">
        <f t="shared" ref="AZ43" si="1071">IF(W42="","",IF(W42&gt;V42,3,IF(V42=W42,2,1)))</f>
        <v/>
      </c>
      <c r="BA43" t="str">
        <f t="shared" ref="BA43" si="1072">IF(W42="","",W42)</f>
        <v/>
      </c>
      <c r="BB43" t="str">
        <f t="shared" ref="BB43" si="1073">IF(V42="","",V42)</f>
        <v/>
      </c>
      <c r="BC43" t="str">
        <f t="shared" ref="BC43" si="1074">IF(W42="","",BA43-BB43)</f>
        <v/>
      </c>
      <c r="BD43" t="str">
        <f t="shared" ref="BD43" si="1075">IF(AC42="","",AC42)</f>
        <v/>
      </c>
      <c r="BE43" t="str">
        <f t="shared" ref="BE43" si="1076">IF(AB42="","",IF(AB42&gt;AA42,3,IF(AA42=AB42,2,1)))</f>
        <v/>
      </c>
      <c r="BF43" t="str">
        <f t="shared" ref="BF43" si="1077">IF(AB42="","",AB42)</f>
        <v/>
      </c>
      <c r="BG43" t="str">
        <f t="shared" ref="BG43" si="1078">IF(AA42="","",AA42)</f>
        <v/>
      </c>
      <c r="BH43" t="str">
        <f t="shared" ref="BH43" si="1079">IF(AB42="","",BF43-BG43)</f>
        <v/>
      </c>
    </row>
    <row r="44" spans="2:60" x14ac:dyDescent="0.25">
      <c r="B44" s="17"/>
      <c r="C44" s="17"/>
      <c r="G44" s="17"/>
      <c r="H44" s="17"/>
      <c r="L44" s="17"/>
      <c r="M44" s="17"/>
      <c r="Q44" s="17"/>
      <c r="R44" s="17"/>
      <c r="V44" s="17"/>
      <c r="W44" s="17"/>
      <c r="AA44" s="17"/>
      <c r="AB44" s="17"/>
      <c r="AE44" t="str">
        <f t="shared" ref="AE44" si="1080">IF(A44="","",A44)</f>
        <v/>
      </c>
      <c r="AF44" t="str">
        <f t="shared" ref="AF44" si="1081">IF(B44="","",IF(B44&gt;C44,3,IF(B44=C44,2,1)))</f>
        <v/>
      </c>
      <c r="AG44" t="str">
        <f t="shared" ref="AG44:AH44" si="1082">IF(B44="","",B44)</f>
        <v/>
      </c>
      <c r="AH44" t="str">
        <f t="shared" si="1082"/>
        <v/>
      </c>
      <c r="AI44" t="str">
        <f t="shared" ref="AI44" si="1083">IF(B44="","",AG44-AH44)</f>
        <v/>
      </c>
      <c r="AJ44" t="str">
        <f t="shared" ref="AJ44" si="1084">IF(F44="","",F44)</f>
        <v/>
      </c>
      <c r="AK44" t="str">
        <f t="shared" ref="AK44" si="1085">IF(G44="","",IF(G44&gt;H44,3,IF(G44=H44,2,1)))</f>
        <v/>
      </c>
      <c r="AL44" t="str">
        <f t="shared" ref="AL44:AM44" si="1086">IF(G44="","",G44)</f>
        <v/>
      </c>
      <c r="AM44" t="str">
        <f t="shared" si="1086"/>
        <v/>
      </c>
      <c r="AN44" t="str">
        <f t="shared" ref="AN44" si="1087">IF(G44="","",AL44-AM44)</f>
        <v/>
      </c>
      <c r="AO44" t="str">
        <f t="shared" ref="AO44" si="1088">IF(K44="","",K44)</f>
        <v/>
      </c>
      <c r="AP44" t="str">
        <f t="shared" ref="AP44" si="1089">IF(L44="","",IF(L44&gt;M44,3,IF(L44=M44,2,1)))</f>
        <v/>
      </c>
      <c r="AQ44" t="str">
        <f t="shared" ref="AQ44:AR44" si="1090">IF(L44="","",L44)</f>
        <v/>
      </c>
      <c r="AR44" t="str">
        <f t="shared" si="1090"/>
        <v/>
      </c>
      <c r="AS44" t="str">
        <f t="shared" ref="AS44" si="1091">IF(L44="","",AQ44-AR44)</f>
        <v/>
      </c>
      <c r="AT44" t="str">
        <f t="shared" ref="AT44" si="1092">IF(P44="","",P44)</f>
        <v/>
      </c>
      <c r="AU44" t="str">
        <f t="shared" ref="AU44" si="1093">IF(Q44="","",IF(Q44&gt;R44,3,IF(Q44=R44,2,1)))</f>
        <v/>
      </c>
      <c r="AV44" t="str">
        <f t="shared" ref="AV44:AW44" si="1094">IF(Q44="","",Q44)</f>
        <v/>
      </c>
      <c r="AW44" t="str">
        <f t="shared" si="1094"/>
        <v/>
      </c>
      <c r="AX44" t="str">
        <f t="shared" ref="AX44" si="1095">IF(Q44="","",AV44-AW44)</f>
        <v/>
      </c>
      <c r="AY44" t="str">
        <f t="shared" ref="AY44" si="1096">IF(U44="","",U44)</f>
        <v/>
      </c>
      <c r="AZ44" t="str">
        <f t="shared" ref="AZ44" si="1097">IF(V44="","",IF(V44&gt;W44,3,IF(V44=W44,2,1)))</f>
        <v/>
      </c>
      <c r="BA44" t="str">
        <f t="shared" ref="BA44:BB44" si="1098">IF(V44="","",V44)</f>
        <v/>
      </c>
      <c r="BB44" t="str">
        <f t="shared" si="1098"/>
        <v/>
      </c>
      <c r="BC44" t="str">
        <f t="shared" ref="BC44" si="1099">IF(V44="","",BA44-BB44)</f>
        <v/>
      </c>
      <c r="BD44" t="str">
        <f t="shared" ref="BD44" si="1100">IF(Z44="","",Z44)</f>
        <v/>
      </c>
      <c r="BE44" t="str">
        <f t="shared" ref="BE44" si="1101">IF(AA44="","",IF(AA44&gt;AB44,3,IF(AA44=AB44,2,1)))</f>
        <v/>
      </c>
      <c r="BF44" t="str">
        <f t="shared" ref="BF44:BG44" si="1102">IF(AA44="","",AA44)</f>
        <v/>
      </c>
      <c r="BG44" t="str">
        <f t="shared" si="1102"/>
        <v/>
      </c>
      <c r="BH44" t="str">
        <f t="shared" ref="BH44" si="1103">IF(AA44="","",BF44-BG44)</f>
        <v/>
      </c>
    </row>
    <row r="45" spans="2:60" hidden="1" x14ac:dyDescent="0.25">
      <c r="B45" s="17"/>
      <c r="C45" s="17"/>
      <c r="G45" s="17"/>
      <c r="H45" s="17"/>
      <c r="L45" s="17"/>
      <c r="M45" s="17"/>
      <c r="Q45" s="17"/>
      <c r="R45" s="17"/>
      <c r="V45" s="17"/>
      <c r="W45" s="17"/>
      <c r="AA45" s="17"/>
      <c r="AB45" s="17"/>
      <c r="AE45" t="str">
        <f t="shared" ref="AE45" si="1104">IF(D44="","",D44)</f>
        <v/>
      </c>
      <c r="AF45" t="str">
        <f t="shared" ref="AF45" si="1105">IF(C44="","",IF(C44&gt;B44,3,IF(B44=C44,2,1)))</f>
        <v/>
      </c>
      <c r="AG45" t="str">
        <f t="shared" ref="AG45" si="1106">IF(C44="","",C44)</f>
        <v/>
      </c>
      <c r="AH45" t="str">
        <f t="shared" ref="AH45" si="1107">IF(B44="","",B44)</f>
        <v/>
      </c>
      <c r="AI45" t="str">
        <f t="shared" ref="AI45" si="1108">IF(C44="","",AG45-AH45)</f>
        <v/>
      </c>
      <c r="AJ45" t="str">
        <f t="shared" ref="AJ45" si="1109">IF(I44="","",I44)</f>
        <v/>
      </c>
      <c r="AK45" t="str">
        <f t="shared" ref="AK45" si="1110">IF(H44="","",IF(H44&gt;G44,3,IF(G44=H44,2,1)))</f>
        <v/>
      </c>
      <c r="AL45" t="str">
        <f t="shared" ref="AL45" si="1111">IF(H44="","",H44)</f>
        <v/>
      </c>
      <c r="AM45" t="str">
        <f t="shared" ref="AM45" si="1112">IF(G44="","",G44)</f>
        <v/>
      </c>
      <c r="AN45" t="str">
        <f t="shared" ref="AN45" si="1113">IF(H44="","",AL45-AM45)</f>
        <v/>
      </c>
      <c r="AO45" t="str">
        <f t="shared" ref="AO45" si="1114">IF(N44="","",N44)</f>
        <v/>
      </c>
      <c r="AP45" t="str">
        <f t="shared" ref="AP45" si="1115">IF(M44="","",IF(M44&gt;L44,3,IF(L44=M44,2,1)))</f>
        <v/>
      </c>
      <c r="AQ45" t="str">
        <f t="shared" ref="AQ45" si="1116">IF(M44="","",M44)</f>
        <v/>
      </c>
      <c r="AR45" t="str">
        <f t="shared" ref="AR45" si="1117">IF(L44="","",L44)</f>
        <v/>
      </c>
      <c r="AS45" t="str">
        <f t="shared" ref="AS45" si="1118">IF(M44="","",AQ45-AR45)</f>
        <v/>
      </c>
      <c r="AT45" t="str">
        <f t="shared" ref="AT45" si="1119">IF(S44="","",S44)</f>
        <v/>
      </c>
      <c r="AU45" t="str">
        <f t="shared" ref="AU45" si="1120">IF(R44="","",IF(R44&gt;Q44,3,IF(Q44=R44,2,1)))</f>
        <v/>
      </c>
      <c r="AV45" t="str">
        <f t="shared" ref="AV45" si="1121">IF(R44="","",R44)</f>
        <v/>
      </c>
      <c r="AW45" t="str">
        <f t="shared" ref="AW45" si="1122">IF(Q44="","",Q44)</f>
        <v/>
      </c>
      <c r="AX45" t="str">
        <f t="shared" ref="AX45" si="1123">IF(R44="","",AV45-AW45)</f>
        <v/>
      </c>
      <c r="AY45" t="str">
        <f t="shared" ref="AY45" si="1124">IF(X44="","",X44)</f>
        <v/>
      </c>
      <c r="AZ45" t="str">
        <f t="shared" ref="AZ45" si="1125">IF(W44="","",IF(W44&gt;V44,3,IF(V44=W44,2,1)))</f>
        <v/>
      </c>
      <c r="BA45" t="str">
        <f t="shared" ref="BA45" si="1126">IF(W44="","",W44)</f>
        <v/>
      </c>
      <c r="BB45" t="str">
        <f t="shared" ref="BB45" si="1127">IF(V44="","",V44)</f>
        <v/>
      </c>
      <c r="BC45" t="str">
        <f t="shared" ref="BC45" si="1128">IF(W44="","",BA45-BB45)</f>
        <v/>
      </c>
      <c r="BD45" t="str">
        <f t="shared" ref="BD45" si="1129">IF(AC44="","",AC44)</f>
        <v/>
      </c>
      <c r="BE45" t="str">
        <f t="shared" ref="BE45" si="1130">IF(AB44="","",IF(AB44&gt;AA44,3,IF(AA44=AB44,2,1)))</f>
        <v/>
      </c>
      <c r="BF45" t="str">
        <f t="shared" ref="BF45" si="1131">IF(AB44="","",AB44)</f>
        <v/>
      </c>
      <c r="BG45" t="str">
        <f t="shared" ref="BG45" si="1132">IF(AA44="","",AA44)</f>
        <v/>
      </c>
      <c r="BH45" t="str">
        <f t="shared" ref="BH45" si="1133">IF(AB44="","",BF45-BG45)</f>
        <v/>
      </c>
    </row>
    <row r="46" spans="2:60" x14ac:dyDescent="0.25">
      <c r="B46" s="17"/>
      <c r="C46" s="17"/>
      <c r="G46" s="17"/>
      <c r="H46" s="17"/>
      <c r="L46" s="17"/>
      <c r="M46" s="17"/>
      <c r="Q46" s="17"/>
      <c r="R46" s="17"/>
      <c r="V46" s="17"/>
      <c r="W46" s="17"/>
      <c r="AA46" s="17"/>
      <c r="AB46" s="17"/>
      <c r="AE46" t="str">
        <f t="shared" ref="AE46" si="1134">IF(A46="","",A46)</f>
        <v/>
      </c>
      <c r="AF46" t="str">
        <f t="shared" ref="AF46" si="1135">IF(B46="","",IF(B46&gt;C46,3,IF(B46=C46,2,1)))</f>
        <v/>
      </c>
      <c r="AG46" t="str">
        <f t="shared" ref="AG46:AH46" si="1136">IF(B46="","",B46)</f>
        <v/>
      </c>
      <c r="AH46" t="str">
        <f t="shared" si="1136"/>
        <v/>
      </c>
      <c r="AI46" t="str">
        <f t="shared" ref="AI46" si="1137">IF(B46="","",AG46-AH46)</f>
        <v/>
      </c>
      <c r="AJ46" t="str">
        <f t="shared" ref="AJ46" si="1138">IF(F46="","",F46)</f>
        <v/>
      </c>
      <c r="AK46" t="str">
        <f t="shared" ref="AK46" si="1139">IF(G46="","",IF(G46&gt;H46,3,IF(G46=H46,2,1)))</f>
        <v/>
      </c>
      <c r="AL46" t="str">
        <f t="shared" ref="AL46:AM46" si="1140">IF(G46="","",G46)</f>
        <v/>
      </c>
      <c r="AM46" t="str">
        <f t="shared" si="1140"/>
        <v/>
      </c>
      <c r="AN46" t="str">
        <f t="shared" ref="AN46" si="1141">IF(G46="","",AL46-AM46)</f>
        <v/>
      </c>
      <c r="AO46" t="str">
        <f t="shared" ref="AO46" si="1142">IF(K46="","",K46)</f>
        <v/>
      </c>
      <c r="AP46" t="str">
        <f t="shared" ref="AP46" si="1143">IF(L46="","",IF(L46&gt;M46,3,IF(L46=M46,2,1)))</f>
        <v/>
      </c>
      <c r="AQ46" t="str">
        <f t="shared" ref="AQ46:AR46" si="1144">IF(L46="","",L46)</f>
        <v/>
      </c>
      <c r="AR46" t="str">
        <f t="shared" si="1144"/>
        <v/>
      </c>
      <c r="AS46" t="str">
        <f t="shared" ref="AS46" si="1145">IF(L46="","",AQ46-AR46)</f>
        <v/>
      </c>
      <c r="AT46" t="str">
        <f t="shared" ref="AT46" si="1146">IF(P46="","",P46)</f>
        <v/>
      </c>
      <c r="AU46" t="str">
        <f t="shared" ref="AU46" si="1147">IF(Q46="","",IF(Q46&gt;R46,3,IF(Q46=R46,2,1)))</f>
        <v/>
      </c>
      <c r="AV46" t="str">
        <f t="shared" ref="AV46:AW46" si="1148">IF(Q46="","",Q46)</f>
        <v/>
      </c>
      <c r="AW46" t="str">
        <f t="shared" si="1148"/>
        <v/>
      </c>
      <c r="AX46" t="str">
        <f t="shared" ref="AX46" si="1149">IF(Q46="","",AV46-AW46)</f>
        <v/>
      </c>
      <c r="AY46" t="str">
        <f t="shared" ref="AY46" si="1150">IF(U46="","",U46)</f>
        <v/>
      </c>
      <c r="AZ46" t="str">
        <f t="shared" ref="AZ46" si="1151">IF(V46="","",IF(V46&gt;W46,3,IF(V46=W46,2,1)))</f>
        <v/>
      </c>
      <c r="BA46" t="str">
        <f t="shared" ref="BA46:BB46" si="1152">IF(V46="","",V46)</f>
        <v/>
      </c>
      <c r="BB46" t="str">
        <f t="shared" si="1152"/>
        <v/>
      </c>
      <c r="BC46" t="str">
        <f t="shared" ref="BC46" si="1153">IF(V46="","",BA46-BB46)</f>
        <v/>
      </c>
      <c r="BD46" t="str">
        <f t="shared" ref="BD46" si="1154">IF(Z46="","",Z46)</f>
        <v/>
      </c>
      <c r="BE46" t="str">
        <f t="shared" ref="BE46" si="1155">IF(AA46="","",IF(AA46&gt;AB46,3,IF(AA46=AB46,2,1)))</f>
        <v/>
      </c>
      <c r="BF46" t="str">
        <f t="shared" ref="BF46:BG46" si="1156">IF(AA46="","",AA46)</f>
        <v/>
      </c>
      <c r="BG46" t="str">
        <f t="shared" si="1156"/>
        <v/>
      </c>
      <c r="BH46" t="str">
        <f t="shared" ref="BH46" si="1157">IF(AA46="","",BF46-BG46)</f>
        <v/>
      </c>
    </row>
    <row r="47" spans="2:60" hidden="1" x14ac:dyDescent="0.25">
      <c r="B47" s="17"/>
      <c r="C47" s="17"/>
      <c r="G47" s="17"/>
      <c r="H47" s="17"/>
      <c r="L47" s="17"/>
      <c r="M47" s="17"/>
      <c r="Q47" s="17"/>
      <c r="R47" s="17"/>
      <c r="V47" s="17"/>
      <c r="W47" s="17"/>
      <c r="AA47" s="17"/>
      <c r="AB47" s="17"/>
      <c r="AE47" t="str">
        <f t="shared" ref="AE47" si="1158">IF(D46="","",D46)</f>
        <v/>
      </c>
      <c r="AF47" t="str">
        <f t="shared" ref="AF47" si="1159">IF(C46="","",IF(C46&gt;B46,3,IF(B46=C46,2,1)))</f>
        <v/>
      </c>
      <c r="AG47" t="str">
        <f t="shared" ref="AG47" si="1160">IF(C46="","",C46)</f>
        <v/>
      </c>
      <c r="AH47" t="str">
        <f t="shared" ref="AH47" si="1161">IF(B46="","",B46)</f>
        <v/>
      </c>
      <c r="AI47" t="str">
        <f t="shared" ref="AI47" si="1162">IF(C46="","",AG47-AH47)</f>
        <v/>
      </c>
      <c r="AJ47" t="str">
        <f t="shared" ref="AJ47" si="1163">IF(I46="","",I46)</f>
        <v/>
      </c>
      <c r="AK47" t="str">
        <f t="shared" ref="AK47" si="1164">IF(H46="","",IF(H46&gt;G46,3,IF(G46=H46,2,1)))</f>
        <v/>
      </c>
      <c r="AL47" t="str">
        <f t="shared" ref="AL47" si="1165">IF(H46="","",H46)</f>
        <v/>
      </c>
      <c r="AM47" t="str">
        <f t="shared" ref="AM47" si="1166">IF(G46="","",G46)</f>
        <v/>
      </c>
      <c r="AN47" t="str">
        <f t="shared" ref="AN47" si="1167">IF(H46="","",AL47-AM47)</f>
        <v/>
      </c>
      <c r="AO47" t="str">
        <f t="shared" ref="AO47" si="1168">IF(N46="","",N46)</f>
        <v/>
      </c>
      <c r="AP47" t="str">
        <f t="shared" ref="AP47" si="1169">IF(M46="","",IF(M46&gt;L46,3,IF(L46=M46,2,1)))</f>
        <v/>
      </c>
      <c r="AQ47" t="str">
        <f t="shared" ref="AQ47" si="1170">IF(M46="","",M46)</f>
        <v/>
      </c>
      <c r="AR47" t="str">
        <f t="shared" ref="AR47" si="1171">IF(L46="","",L46)</f>
        <v/>
      </c>
      <c r="AS47" t="str">
        <f t="shared" ref="AS47" si="1172">IF(M46="","",AQ47-AR47)</f>
        <v/>
      </c>
      <c r="AT47" t="str">
        <f t="shared" ref="AT47" si="1173">IF(S46="","",S46)</f>
        <v/>
      </c>
      <c r="AU47" t="str">
        <f t="shared" ref="AU47" si="1174">IF(R46="","",IF(R46&gt;Q46,3,IF(Q46=R46,2,1)))</f>
        <v/>
      </c>
      <c r="AV47" t="str">
        <f t="shared" ref="AV47" si="1175">IF(R46="","",R46)</f>
        <v/>
      </c>
      <c r="AW47" t="str">
        <f t="shared" ref="AW47" si="1176">IF(Q46="","",Q46)</f>
        <v/>
      </c>
      <c r="AX47" t="str">
        <f t="shared" ref="AX47" si="1177">IF(R46="","",AV47-AW47)</f>
        <v/>
      </c>
      <c r="AY47" t="str">
        <f t="shared" ref="AY47" si="1178">IF(X46="","",X46)</f>
        <v/>
      </c>
      <c r="AZ47" t="str">
        <f t="shared" ref="AZ47" si="1179">IF(W46="","",IF(W46&gt;V46,3,IF(V46=W46,2,1)))</f>
        <v/>
      </c>
      <c r="BA47" t="str">
        <f t="shared" ref="BA47" si="1180">IF(W46="","",W46)</f>
        <v/>
      </c>
      <c r="BB47" t="str">
        <f t="shared" ref="BB47" si="1181">IF(V46="","",V46)</f>
        <v/>
      </c>
      <c r="BC47" t="str">
        <f t="shared" ref="BC47" si="1182">IF(W46="","",BA47-BB47)</f>
        <v/>
      </c>
      <c r="BD47" t="str">
        <f t="shared" ref="BD47" si="1183">IF(AC46="","",AC46)</f>
        <v/>
      </c>
      <c r="BE47" t="str">
        <f t="shared" ref="BE47" si="1184">IF(AB46="","",IF(AB46&gt;AA46,3,IF(AA46=AB46,2,1)))</f>
        <v/>
      </c>
      <c r="BF47" t="str">
        <f t="shared" ref="BF47" si="1185">IF(AB46="","",AB46)</f>
        <v/>
      </c>
      <c r="BG47" t="str">
        <f t="shared" ref="BG47" si="1186">IF(AA46="","",AA46)</f>
        <v/>
      </c>
      <c r="BH47" t="str">
        <f t="shared" ref="BH47" si="1187">IF(AB46="","",BF47-BG47)</f>
        <v/>
      </c>
    </row>
    <row r="48" spans="2:60" x14ac:dyDescent="0.25">
      <c r="B48" s="17"/>
      <c r="C48" s="17"/>
      <c r="G48" s="17"/>
      <c r="H48" s="17"/>
      <c r="L48" s="17"/>
      <c r="M48" s="17"/>
      <c r="Q48" s="17"/>
      <c r="R48" s="17"/>
      <c r="V48" s="17"/>
      <c r="W48" s="17"/>
      <c r="AA48" s="17"/>
      <c r="AB48" s="17"/>
      <c r="AE48" t="str">
        <f t="shared" ref="AE48" si="1188">IF(A48="","",A48)</f>
        <v/>
      </c>
      <c r="AF48" t="str">
        <f t="shared" ref="AF48" si="1189">IF(B48="","",IF(B48&gt;C48,3,IF(B48=C48,2,1)))</f>
        <v/>
      </c>
      <c r="AG48" t="str">
        <f t="shared" ref="AG48:AH48" si="1190">IF(B48="","",B48)</f>
        <v/>
      </c>
      <c r="AH48" t="str">
        <f t="shared" si="1190"/>
        <v/>
      </c>
      <c r="AI48" t="str">
        <f t="shared" ref="AI48" si="1191">IF(B48="","",AG48-AH48)</f>
        <v/>
      </c>
      <c r="AJ48" t="str">
        <f t="shared" ref="AJ48" si="1192">IF(F48="","",F48)</f>
        <v/>
      </c>
      <c r="AK48" t="str">
        <f t="shared" ref="AK48" si="1193">IF(G48="","",IF(G48&gt;H48,3,IF(G48=H48,2,1)))</f>
        <v/>
      </c>
      <c r="AL48" t="str">
        <f t="shared" ref="AL48:AM48" si="1194">IF(G48="","",G48)</f>
        <v/>
      </c>
      <c r="AM48" t="str">
        <f t="shared" si="1194"/>
        <v/>
      </c>
      <c r="AN48" t="str">
        <f t="shared" ref="AN48" si="1195">IF(G48="","",AL48-AM48)</f>
        <v/>
      </c>
      <c r="AO48" t="str">
        <f t="shared" ref="AO48" si="1196">IF(K48="","",K48)</f>
        <v/>
      </c>
      <c r="AP48" t="str">
        <f t="shared" ref="AP48" si="1197">IF(L48="","",IF(L48&gt;M48,3,IF(L48=M48,2,1)))</f>
        <v/>
      </c>
      <c r="AQ48" t="str">
        <f t="shared" ref="AQ48:AR48" si="1198">IF(L48="","",L48)</f>
        <v/>
      </c>
      <c r="AR48" t="str">
        <f t="shared" si="1198"/>
        <v/>
      </c>
      <c r="AS48" t="str">
        <f t="shared" ref="AS48" si="1199">IF(L48="","",AQ48-AR48)</f>
        <v/>
      </c>
      <c r="AT48" t="str">
        <f t="shared" ref="AT48" si="1200">IF(P48="","",P48)</f>
        <v/>
      </c>
      <c r="AU48" t="str">
        <f t="shared" ref="AU48" si="1201">IF(Q48="","",IF(Q48&gt;R48,3,IF(Q48=R48,2,1)))</f>
        <v/>
      </c>
      <c r="AV48" t="str">
        <f t="shared" ref="AV48:AW48" si="1202">IF(Q48="","",Q48)</f>
        <v/>
      </c>
      <c r="AW48" t="str">
        <f t="shared" si="1202"/>
        <v/>
      </c>
      <c r="AX48" t="str">
        <f t="shared" ref="AX48" si="1203">IF(Q48="","",AV48-AW48)</f>
        <v/>
      </c>
      <c r="AY48" t="str">
        <f t="shared" ref="AY48" si="1204">IF(U48="","",U48)</f>
        <v/>
      </c>
      <c r="AZ48" t="str">
        <f t="shared" ref="AZ48" si="1205">IF(V48="","",IF(V48&gt;W48,3,IF(V48=W48,2,1)))</f>
        <v/>
      </c>
      <c r="BA48" t="str">
        <f t="shared" ref="BA48:BB48" si="1206">IF(V48="","",V48)</f>
        <v/>
      </c>
      <c r="BB48" t="str">
        <f t="shared" si="1206"/>
        <v/>
      </c>
      <c r="BC48" t="str">
        <f t="shared" ref="BC48" si="1207">IF(V48="","",BA48-BB48)</f>
        <v/>
      </c>
      <c r="BD48" t="str">
        <f t="shared" ref="BD48" si="1208">IF(Z48="","",Z48)</f>
        <v/>
      </c>
      <c r="BE48" t="str">
        <f t="shared" ref="BE48" si="1209">IF(AA48="","",IF(AA48&gt;AB48,3,IF(AA48=AB48,2,1)))</f>
        <v/>
      </c>
      <c r="BF48" t="str">
        <f t="shared" ref="BF48:BG48" si="1210">IF(AA48="","",AA48)</f>
        <v/>
      </c>
      <c r="BG48" t="str">
        <f t="shared" si="1210"/>
        <v/>
      </c>
      <c r="BH48" t="str">
        <f t="shared" ref="BH48" si="1211">IF(AA48="","",BF48-BG48)</f>
        <v/>
      </c>
    </row>
    <row r="49" spans="2:60" hidden="1" x14ac:dyDescent="0.25">
      <c r="B49" s="17"/>
      <c r="C49" s="17"/>
      <c r="G49" s="17"/>
      <c r="H49" s="17"/>
      <c r="L49" s="17"/>
      <c r="M49" s="17"/>
      <c r="Q49" s="17"/>
      <c r="R49" s="17"/>
      <c r="V49" s="17"/>
      <c r="W49" s="17"/>
      <c r="AA49" s="17"/>
      <c r="AB49" s="17"/>
      <c r="AE49" t="str">
        <f t="shared" ref="AE49" si="1212">IF(D48="","",D48)</f>
        <v/>
      </c>
      <c r="AF49" t="str">
        <f t="shared" ref="AF49" si="1213">IF(C48="","",IF(C48&gt;B48,3,IF(B48=C48,2,1)))</f>
        <v/>
      </c>
      <c r="AG49" t="str">
        <f t="shared" ref="AG49" si="1214">IF(C48="","",C48)</f>
        <v/>
      </c>
      <c r="AH49" t="str">
        <f t="shared" ref="AH49" si="1215">IF(B48="","",B48)</f>
        <v/>
      </c>
      <c r="AI49" t="str">
        <f t="shared" ref="AI49" si="1216">IF(C48="","",AG49-AH49)</f>
        <v/>
      </c>
      <c r="AJ49" t="str">
        <f t="shared" ref="AJ49" si="1217">IF(I48="","",I48)</f>
        <v/>
      </c>
      <c r="AK49" t="str">
        <f t="shared" ref="AK49" si="1218">IF(H48="","",IF(H48&gt;G48,3,IF(G48=H48,2,1)))</f>
        <v/>
      </c>
      <c r="AL49" t="str">
        <f t="shared" ref="AL49" si="1219">IF(H48="","",H48)</f>
        <v/>
      </c>
      <c r="AM49" t="str">
        <f t="shared" ref="AM49" si="1220">IF(G48="","",G48)</f>
        <v/>
      </c>
      <c r="AN49" t="str">
        <f t="shared" ref="AN49" si="1221">IF(H48="","",AL49-AM49)</f>
        <v/>
      </c>
      <c r="AO49" t="str">
        <f t="shared" ref="AO49" si="1222">IF(N48="","",N48)</f>
        <v/>
      </c>
      <c r="AP49" t="str">
        <f t="shared" ref="AP49" si="1223">IF(M48="","",IF(M48&gt;L48,3,IF(L48=M48,2,1)))</f>
        <v/>
      </c>
      <c r="AQ49" t="str">
        <f t="shared" ref="AQ49" si="1224">IF(M48="","",M48)</f>
        <v/>
      </c>
      <c r="AR49" t="str">
        <f t="shared" ref="AR49" si="1225">IF(L48="","",L48)</f>
        <v/>
      </c>
      <c r="AS49" t="str">
        <f t="shared" ref="AS49" si="1226">IF(M48="","",AQ49-AR49)</f>
        <v/>
      </c>
      <c r="AT49" t="str">
        <f t="shared" ref="AT49" si="1227">IF(S48="","",S48)</f>
        <v/>
      </c>
      <c r="AU49" t="str">
        <f t="shared" ref="AU49" si="1228">IF(R48="","",IF(R48&gt;Q48,3,IF(Q48=R48,2,1)))</f>
        <v/>
      </c>
      <c r="AV49" t="str">
        <f t="shared" ref="AV49" si="1229">IF(R48="","",R48)</f>
        <v/>
      </c>
      <c r="AW49" t="str">
        <f t="shared" ref="AW49" si="1230">IF(Q48="","",Q48)</f>
        <v/>
      </c>
      <c r="AX49" t="str">
        <f t="shared" ref="AX49" si="1231">IF(R48="","",AV49-AW49)</f>
        <v/>
      </c>
      <c r="AY49" t="str">
        <f t="shared" ref="AY49" si="1232">IF(X48="","",X48)</f>
        <v/>
      </c>
      <c r="AZ49" t="str">
        <f t="shared" ref="AZ49" si="1233">IF(W48="","",IF(W48&gt;V48,3,IF(V48=W48,2,1)))</f>
        <v/>
      </c>
      <c r="BA49" t="str">
        <f t="shared" ref="BA49" si="1234">IF(W48="","",W48)</f>
        <v/>
      </c>
      <c r="BB49" t="str">
        <f t="shared" ref="BB49" si="1235">IF(V48="","",V48)</f>
        <v/>
      </c>
      <c r="BC49" t="str">
        <f t="shared" ref="BC49" si="1236">IF(W48="","",BA49-BB49)</f>
        <v/>
      </c>
      <c r="BD49" t="str">
        <f t="shared" ref="BD49" si="1237">IF(AC48="","",AC48)</f>
        <v/>
      </c>
      <c r="BE49" t="str">
        <f t="shared" ref="BE49" si="1238">IF(AB48="","",IF(AB48&gt;AA48,3,IF(AA48=AB48,2,1)))</f>
        <v/>
      </c>
      <c r="BF49" t="str">
        <f t="shared" ref="BF49" si="1239">IF(AB48="","",AB48)</f>
        <v/>
      </c>
      <c r="BG49" t="str">
        <f t="shared" ref="BG49" si="1240">IF(AA48="","",AA48)</f>
        <v/>
      </c>
      <c r="BH49" t="str">
        <f t="shared" ref="BH49" si="1241">IF(AB48="","",BF49-BG49)</f>
        <v/>
      </c>
    </row>
    <row r="50" spans="2:60" x14ac:dyDescent="0.25">
      <c r="B50" s="17"/>
      <c r="C50" s="17"/>
      <c r="G50" s="17"/>
      <c r="H50" s="17"/>
      <c r="L50" s="17"/>
      <c r="M50" s="17"/>
      <c r="Q50" s="17"/>
      <c r="R50" s="17"/>
      <c r="V50" s="17"/>
      <c r="W50" s="17"/>
      <c r="AA50" s="17"/>
      <c r="AB50" s="17"/>
      <c r="AE50" t="str">
        <f t="shared" ref="AE50" si="1242">IF(A50="","",A50)</f>
        <v/>
      </c>
      <c r="AF50" t="str">
        <f t="shared" ref="AF50" si="1243">IF(B50="","",IF(B50&gt;C50,3,IF(B50=C50,2,1)))</f>
        <v/>
      </c>
      <c r="AG50" t="str">
        <f t="shared" ref="AG50:AH50" si="1244">IF(B50="","",B50)</f>
        <v/>
      </c>
      <c r="AH50" t="str">
        <f t="shared" si="1244"/>
        <v/>
      </c>
      <c r="AI50" t="str">
        <f t="shared" ref="AI50" si="1245">IF(B50="","",AG50-AH50)</f>
        <v/>
      </c>
      <c r="AJ50" t="str">
        <f t="shared" ref="AJ50" si="1246">IF(F50="","",F50)</f>
        <v/>
      </c>
      <c r="AK50" t="str">
        <f t="shared" ref="AK50" si="1247">IF(G50="","",IF(G50&gt;H50,3,IF(G50=H50,2,1)))</f>
        <v/>
      </c>
      <c r="AL50" t="str">
        <f t="shared" ref="AL50:AM50" si="1248">IF(G50="","",G50)</f>
        <v/>
      </c>
      <c r="AM50" t="str">
        <f t="shared" si="1248"/>
        <v/>
      </c>
      <c r="AN50" t="str">
        <f t="shared" ref="AN50" si="1249">IF(G50="","",AL50-AM50)</f>
        <v/>
      </c>
      <c r="AO50" t="str">
        <f t="shared" ref="AO50" si="1250">IF(K50="","",K50)</f>
        <v/>
      </c>
      <c r="AP50" t="str">
        <f t="shared" ref="AP50" si="1251">IF(L50="","",IF(L50&gt;M50,3,IF(L50=M50,2,1)))</f>
        <v/>
      </c>
      <c r="AQ50" t="str">
        <f t="shared" ref="AQ50:AR50" si="1252">IF(L50="","",L50)</f>
        <v/>
      </c>
      <c r="AR50" t="str">
        <f t="shared" si="1252"/>
        <v/>
      </c>
      <c r="AS50" t="str">
        <f t="shared" ref="AS50" si="1253">IF(L50="","",AQ50-AR50)</f>
        <v/>
      </c>
      <c r="AT50" t="str">
        <f t="shared" ref="AT50" si="1254">IF(P50="","",P50)</f>
        <v/>
      </c>
      <c r="AU50" t="str">
        <f t="shared" ref="AU50" si="1255">IF(Q50="","",IF(Q50&gt;R50,3,IF(Q50=R50,2,1)))</f>
        <v/>
      </c>
      <c r="AV50" t="str">
        <f t="shared" ref="AV50:AW50" si="1256">IF(Q50="","",Q50)</f>
        <v/>
      </c>
      <c r="AW50" t="str">
        <f t="shared" si="1256"/>
        <v/>
      </c>
      <c r="AX50" t="str">
        <f t="shared" ref="AX50" si="1257">IF(Q50="","",AV50-AW50)</f>
        <v/>
      </c>
      <c r="AY50" t="str">
        <f t="shared" ref="AY50" si="1258">IF(U50="","",U50)</f>
        <v/>
      </c>
      <c r="AZ50" t="str">
        <f t="shared" ref="AZ50" si="1259">IF(V50="","",IF(V50&gt;W50,3,IF(V50=W50,2,1)))</f>
        <v/>
      </c>
      <c r="BA50" t="str">
        <f t="shared" ref="BA50:BB50" si="1260">IF(V50="","",V50)</f>
        <v/>
      </c>
      <c r="BB50" t="str">
        <f t="shared" si="1260"/>
        <v/>
      </c>
      <c r="BC50" t="str">
        <f t="shared" ref="BC50" si="1261">IF(V50="","",BA50-BB50)</f>
        <v/>
      </c>
      <c r="BD50" t="str">
        <f t="shared" ref="BD50" si="1262">IF(Z50="","",Z50)</f>
        <v/>
      </c>
      <c r="BE50" t="str">
        <f t="shared" ref="BE50" si="1263">IF(AA50="","",IF(AA50&gt;AB50,3,IF(AA50=AB50,2,1)))</f>
        <v/>
      </c>
      <c r="BF50" t="str">
        <f t="shared" ref="BF50:BG50" si="1264">IF(AA50="","",AA50)</f>
        <v/>
      </c>
      <c r="BG50" t="str">
        <f t="shared" si="1264"/>
        <v/>
      </c>
      <c r="BH50" t="str">
        <f t="shared" ref="BH50" si="1265">IF(AA50="","",BF50-BG50)</f>
        <v/>
      </c>
    </row>
    <row r="51" spans="2:60" hidden="1" x14ac:dyDescent="0.25">
      <c r="B51" s="17"/>
      <c r="C51" s="17"/>
      <c r="G51" s="17"/>
      <c r="H51" s="17"/>
      <c r="L51" s="17"/>
      <c r="M51" s="17"/>
      <c r="Q51" s="17"/>
      <c r="R51" s="17"/>
      <c r="V51" s="17"/>
      <c r="W51" s="17"/>
      <c r="AA51" s="17"/>
      <c r="AB51" s="17"/>
      <c r="AE51" t="str">
        <f t="shared" ref="AE51" si="1266">IF(D50="","",D50)</f>
        <v/>
      </c>
      <c r="AF51" t="str">
        <f t="shared" ref="AF51" si="1267">IF(C50="","",IF(C50&gt;B50,3,IF(B50=C50,2,1)))</f>
        <v/>
      </c>
      <c r="AG51" t="str">
        <f t="shared" ref="AG51" si="1268">IF(C50="","",C50)</f>
        <v/>
      </c>
      <c r="AH51" t="str">
        <f t="shared" ref="AH51" si="1269">IF(B50="","",B50)</f>
        <v/>
      </c>
      <c r="AI51" t="str">
        <f t="shared" ref="AI51" si="1270">IF(C50="","",AG51-AH51)</f>
        <v/>
      </c>
      <c r="AJ51" t="str">
        <f t="shared" ref="AJ51" si="1271">IF(I50="","",I50)</f>
        <v/>
      </c>
      <c r="AK51" t="str">
        <f t="shared" ref="AK51" si="1272">IF(H50="","",IF(H50&gt;G50,3,IF(G50=H50,2,1)))</f>
        <v/>
      </c>
      <c r="AL51" t="str">
        <f t="shared" ref="AL51" si="1273">IF(H50="","",H50)</f>
        <v/>
      </c>
      <c r="AM51" t="str">
        <f t="shared" ref="AM51" si="1274">IF(G50="","",G50)</f>
        <v/>
      </c>
      <c r="AN51" t="str">
        <f t="shared" ref="AN51" si="1275">IF(H50="","",AL51-AM51)</f>
        <v/>
      </c>
      <c r="AO51" t="str">
        <f t="shared" ref="AO51" si="1276">IF(N50="","",N50)</f>
        <v/>
      </c>
      <c r="AP51" t="str">
        <f t="shared" ref="AP51" si="1277">IF(M50="","",IF(M50&gt;L50,3,IF(L50=M50,2,1)))</f>
        <v/>
      </c>
      <c r="AQ51" t="str">
        <f t="shared" ref="AQ51" si="1278">IF(M50="","",M50)</f>
        <v/>
      </c>
      <c r="AR51" t="str">
        <f t="shared" ref="AR51" si="1279">IF(L50="","",L50)</f>
        <v/>
      </c>
      <c r="AS51" t="str">
        <f t="shared" ref="AS51" si="1280">IF(M50="","",AQ51-AR51)</f>
        <v/>
      </c>
      <c r="AT51" t="str">
        <f t="shared" ref="AT51" si="1281">IF(S50="","",S50)</f>
        <v/>
      </c>
      <c r="AU51" t="str">
        <f t="shared" ref="AU51" si="1282">IF(R50="","",IF(R50&gt;Q50,3,IF(Q50=R50,2,1)))</f>
        <v/>
      </c>
      <c r="AV51" t="str">
        <f t="shared" ref="AV51" si="1283">IF(R50="","",R50)</f>
        <v/>
      </c>
      <c r="AW51" t="str">
        <f t="shared" ref="AW51" si="1284">IF(Q50="","",Q50)</f>
        <v/>
      </c>
      <c r="AX51" t="str">
        <f t="shared" ref="AX51" si="1285">IF(R50="","",AV51-AW51)</f>
        <v/>
      </c>
      <c r="AY51" t="str">
        <f t="shared" ref="AY51" si="1286">IF(X50="","",X50)</f>
        <v/>
      </c>
      <c r="AZ51" t="str">
        <f t="shared" ref="AZ51" si="1287">IF(W50="","",IF(W50&gt;V50,3,IF(V50=W50,2,1)))</f>
        <v/>
      </c>
      <c r="BA51" t="str">
        <f t="shared" ref="BA51" si="1288">IF(W50="","",W50)</f>
        <v/>
      </c>
      <c r="BB51" t="str">
        <f t="shared" ref="BB51" si="1289">IF(V50="","",V50)</f>
        <v/>
      </c>
      <c r="BC51" t="str">
        <f t="shared" ref="BC51" si="1290">IF(W50="","",BA51-BB51)</f>
        <v/>
      </c>
      <c r="BD51" t="str">
        <f t="shared" ref="BD51" si="1291">IF(AC50="","",AC50)</f>
        <v/>
      </c>
      <c r="BE51" t="str">
        <f t="shared" ref="BE51" si="1292">IF(AB50="","",IF(AB50&gt;AA50,3,IF(AA50=AB50,2,1)))</f>
        <v/>
      </c>
      <c r="BF51" t="str">
        <f t="shared" ref="BF51" si="1293">IF(AB50="","",AB50)</f>
        <v/>
      </c>
      <c r="BG51" t="str">
        <f t="shared" ref="BG51" si="1294">IF(AA50="","",AA50)</f>
        <v/>
      </c>
      <c r="BH51" t="str">
        <f t="shared" ref="BH51" si="1295">IF(AB50="","",BF51-BG51)</f>
        <v/>
      </c>
    </row>
    <row r="52" spans="2:60" x14ac:dyDescent="0.25">
      <c r="B52" s="17"/>
      <c r="C52" s="17"/>
      <c r="G52" s="17"/>
      <c r="H52" s="17"/>
      <c r="L52" s="17"/>
      <c r="M52" s="17"/>
      <c r="Q52" s="17"/>
      <c r="R52" s="17"/>
      <c r="V52" s="17"/>
      <c r="W52" s="17"/>
      <c r="AA52" s="17"/>
      <c r="AB52" s="17"/>
      <c r="AE52" t="str">
        <f t="shared" ref="AE52" si="1296">IF(A52="","",A52)</f>
        <v/>
      </c>
      <c r="AF52" t="str">
        <f t="shared" ref="AF52" si="1297">IF(B52="","",IF(B52&gt;C52,3,IF(B52=C52,2,1)))</f>
        <v/>
      </c>
      <c r="AG52" t="str">
        <f t="shared" ref="AG52:AH52" si="1298">IF(B52="","",B52)</f>
        <v/>
      </c>
      <c r="AH52" t="str">
        <f t="shared" si="1298"/>
        <v/>
      </c>
      <c r="AI52" t="str">
        <f t="shared" ref="AI52" si="1299">IF(B52="","",AG52-AH52)</f>
        <v/>
      </c>
      <c r="AJ52" t="str">
        <f t="shared" ref="AJ52" si="1300">IF(F52="","",F52)</f>
        <v/>
      </c>
      <c r="AK52" t="str">
        <f t="shared" ref="AK52" si="1301">IF(G52="","",IF(G52&gt;H52,3,IF(G52=H52,2,1)))</f>
        <v/>
      </c>
      <c r="AL52" t="str">
        <f t="shared" ref="AL52:AM52" si="1302">IF(G52="","",G52)</f>
        <v/>
      </c>
      <c r="AM52" t="str">
        <f t="shared" si="1302"/>
        <v/>
      </c>
      <c r="AN52" t="str">
        <f t="shared" ref="AN52" si="1303">IF(G52="","",AL52-AM52)</f>
        <v/>
      </c>
      <c r="AO52" t="str">
        <f t="shared" ref="AO52" si="1304">IF(K52="","",K52)</f>
        <v/>
      </c>
      <c r="AP52" t="str">
        <f t="shared" ref="AP52" si="1305">IF(L52="","",IF(L52&gt;M52,3,IF(L52=M52,2,1)))</f>
        <v/>
      </c>
      <c r="AQ52" t="str">
        <f t="shared" ref="AQ52:AR52" si="1306">IF(L52="","",L52)</f>
        <v/>
      </c>
      <c r="AR52" t="str">
        <f t="shared" si="1306"/>
        <v/>
      </c>
      <c r="AS52" t="str">
        <f t="shared" ref="AS52" si="1307">IF(L52="","",AQ52-AR52)</f>
        <v/>
      </c>
      <c r="AT52" t="str">
        <f t="shared" ref="AT52" si="1308">IF(P52="","",P52)</f>
        <v/>
      </c>
      <c r="AU52" t="str">
        <f t="shared" ref="AU52" si="1309">IF(Q52="","",IF(Q52&gt;R52,3,IF(Q52=R52,2,1)))</f>
        <v/>
      </c>
      <c r="AV52" t="str">
        <f t="shared" ref="AV52:AW52" si="1310">IF(Q52="","",Q52)</f>
        <v/>
      </c>
      <c r="AW52" t="str">
        <f t="shared" si="1310"/>
        <v/>
      </c>
      <c r="AX52" t="str">
        <f t="shared" ref="AX52" si="1311">IF(Q52="","",AV52-AW52)</f>
        <v/>
      </c>
      <c r="AY52" t="str">
        <f t="shared" ref="AY52" si="1312">IF(U52="","",U52)</f>
        <v/>
      </c>
      <c r="AZ52" t="str">
        <f t="shared" ref="AZ52" si="1313">IF(V52="","",IF(V52&gt;W52,3,IF(V52=W52,2,1)))</f>
        <v/>
      </c>
      <c r="BA52" t="str">
        <f t="shared" ref="BA52:BB52" si="1314">IF(V52="","",V52)</f>
        <v/>
      </c>
      <c r="BB52" t="str">
        <f t="shared" si="1314"/>
        <v/>
      </c>
      <c r="BC52" t="str">
        <f t="shared" ref="BC52" si="1315">IF(V52="","",BA52-BB52)</f>
        <v/>
      </c>
      <c r="BD52" t="str">
        <f t="shared" ref="BD52" si="1316">IF(Z52="","",Z52)</f>
        <v/>
      </c>
      <c r="BE52" t="str">
        <f t="shared" ref="BE52" si="1317">IF(AA52="","",IF(AA52&gt;AB52,3,IF(AA52=AB52,2,1)))</f>
        <v/>
      </c>
      <c r="BF52" t="str">
        <f t="shared" ref="BF52:BG52" si="1318">IF(AA52="","",AA52)</f>
        <v/>
      </c>
      <c r="BG52" t="str">
        <f t="shared" si="1318"/>
        <v/>
      </c>
      <c r="BH52" t="str">
        <f t="shared" ref="BH52" si="1319">IF(AA52="","",BF52-BG52)</f>
        <v/>
      </c>
    </row>
    <row r="53" spans="2:60" hidden="1" x14ac:dyDescent="0.25">
      <c r="B53" s="17"/>
      <c r="C53" s="17"/>
      <c r="G53" s="17"/>
      <c r="H53" s="17"/>
      <c r="L53" s="17"/>
      <c r="M53" s="17"/>
      <c r="Q53" s="17"/>
      <c r="R53" s="17"/>
      <c r="V53" s="17"/>
      <c r="W53" s="17"/>
      <c r="AA53" s="17"/>
      <c r="AB53" s="17"/>
      <c r="AE53" t="str">
        <f t="shared" ref="AE53" si="1320">IF(D52="","",D52)</f>
        <v/>
      </c>
      <c r="AF53" t="str">
        <f t="shared" ref="AF53" si="1321">IF(C52="","",IF(C52&gt;B52,3,IF(B52=C52,2,1)))</f>
        <v/>
      </c>
      <c r="AG53" t="str">
        <f t="shared" ref="AG53" si="1322">IF(C52="","",C52)</f>
        <v/>
      </c>
      <c r="AH53" t="str">
        <f t="shared" ref="AH53" si="1323">IF(B52="","",B52)</f>
        <v/>
      </c>
      <c r="AI53" t="str">
        <f t="shared" ref="AI53" si="1324">IF(C52="","",AG53-AH53)</f>
        <v/>
      </c>
      <c r="AJ53" t="str">
        <f t="shared" ref="AJ53" si="1325">IF(I52="","",I52)</f>
        <v/>
      </c>
      <c r="AK53" t="str">
        <f t="shared" ref="AK53" si="1326">IF(H52="","",IF(H52&gt;G52,3,IF(G52=H52,2,1)))</f>
        <v/>
      </c>
      <c r="AL53" t="str">
        <f t="shared" ref="AL53" si="1327">IF(H52="","",H52)</f>
        <v/>
      </c>
      <c r="AM53" t="str">
        <f t="shared" ref="AM53" si="1328">IF(G52="","",G52)</f>
        <v/>
      </c>
      <c r="AN53" t="str">
        <f t="shared" ref="AN53" si="1329">IF(H52="","",AL53-AM53)</f>
        <v/>
      </c>
      <c r="AO53" t="str">
        <f t="shared" ref="AO53" si="1330">IF(N52="","",N52)</f>
        <v/>
      </c>
      <c r="AP53" t="str">
        <f t="shared" ref="AP53" si="1331">IF(M52="","",IF(M52&gt;L52,3,IF(L52=M52,2,1)))</f>
        <v/>
      </c>
      <c r="AQ53" t="str">
        <f t="shared" ref="AQ53" si="1332">IF(M52="","",M52)</f>
        <v/>
      </c>
      <c r="AR53" t="str">
        <f t="shared" ref="AR53" si="1333">IF(L52="","",L52)</f>
        <v/>
      </c>
      <c r="AS53" t="str">
        <f t="shared" ref="AS53" si="1334">IF(M52="","",AQ53-AR53)</f>
        <v/>
      </c>
      <c r="AT53" t="str">
        <f t="shared" ref="AT53" si="1335">IF(S52="","",S52)</f>
        <v/>
      </c>
      <c r="AU53" t="str">
        <f t="shared" ref="AU53" si="1336">IF(R52="","",IF(R52&gt;Q52,3,IF(Q52=R52,2,1)))</f>
        <v/>
      </c>
      <c r="AV53" t="str">
        <f t="shared" ref="AV53" si="1337">IF(R52="","",R52)</f>
        <v/>
      </c>
      <c r="AW53" t="str">
        <f t="shared" ref="AW53" si="1338">IF(Q52="","",Q52)</f>
        <v/>
      </c>
      <c r="AX53" t="str">
        <f t="shared" ref="AX53" si="1339">IF(R52="","",AV53-AW53)</f>
        <v/>
      </c>
      <c r="AY53" t="str">
        <f t="shared" ref="AY53" si="1340">IF(X52="","",X52)</f>
        <v/>
      </c>
      <c r="AZ53" t="str">
        <f t="shared" ref="AZ53" si="1341">IF(W52="","",IF(W52&gt;V52,3,IF(V52=W52,2,1)))</f>
        <v/>
      </c>
      <c r="BA53" t="str">
        <f t="shared" ref="BA53" si="1342">IF(W52="","",W52)</f>
        <v/>
      </c>
      <c r="BB53" t="str">
        <f t="shared" ref="BB53" si="1343">IF(V52="","",V52)</f>
        <v/>
      </c>
      <c r="BC53" t="str">
        <f t="shared" ref="BC53" si="1344">IF(W52="","",BA53-BB53)</f>
        <v/>
      </c>
      <c r="BD53" t="str">
        <f t="shared" ref="BD53" si="1345">IF(AC52="","",AC52)</f>
        <v/>
      </c>
      <c r="BE53" t="str">
        <f t="shared" ref="BE53" si="1346">IF(AB52="","",IF(AB52&gt;AA52,3,IF(AA52=AB52,2,1)))</f>
        <v/>
      </c>
      <c r="BF53" t="str">
        <f t="shared" ref="BF53" si="1347">IF(AB52="","",AB52)</f>
        <v/>
      </c>
      <c r="BG53" t="str">
        <f t="shared" ref="BG53" si="1348">IF(AA52="","",AA52)</f>
        <v/>
      </c>
      <c r="BH53" t="str">
        <f t="shared" ref="BH53" si="1349">IF(AB52="","",BF53-BG53)</f>
        <v/>
      </c>
    </row>
    <row r="54" spans="2:60" x14ac:dyDescent="0.25">
      <c r="B54" s="17"/>
      <c r="C54" s="17"/>
      <c r="G54" s="17"/>
      <c r="H54" s="17"/>
      <c r="L54" s="17"/>
      <c r="M54" s="17"/>
      <c r="Q54" s="17"/>
      <c r="R54" s="17"/>
      <c r="V54" s="17"/>
      <c r="W54" s="17"/>
      <c r="AA54" s="17"/>
      <c r="AB54" s="17"/>
      <c r="AE54" t="str">
        <f t="shared" ref="AE54" si="1350">IF(A54="","",A54)</f>
        <v/>
      </c>
      <c r="AF54" t="str">
        <f t="shared" ref="AF54" si="1351">IF(B54="","",IF(B54&gt;C54,3,IF(B54=C54,2,1)))</f>
        <v/>
      </c>
      <c r="AG54" t="str">
        <f t="shared" ref="AG54:AH54" si="1352">IF(B54="","",B54)</f>
        <v/>
      </c>
      <c r="AH54" t="str">
        <f t="shared" si="1352"/>
        <v/>
      </c>
      <c r="AI54" t="str">
        <f t="shared" ref="AI54" si="1353">IF(B54="","",AG54-AH54)</f>
        <v/>
      </c>
      <c r="AJ54" t="str">
        <f t="shared" ref="AJ54" si="1354">IF(F54="","",F54)</f>
        <v/>
      </c>
      <c r="AK54" t="str">
        <f t="shared" ref="AK54" si="1355">IF(G54="","",IF(G54&gt;H54,3,IF(G54=H54,2,1)))</f>
        <v/>
      </c>
      <c r="AL54" t="str">
        <f t="shared" ref="AL54:AM54" si="1356">IF(G54="","",G54)</f>
        <v/>
      </c>
      <c r="AM54" t="str">
        <f t="shared" si="1356"/>
        <v/>
      </c>
      <c r="AN54" t="str">
        <f t="shared" ref="AN54" si="1357">IF(G54="","",AL54-AM54)</f>
        <v/>
      </c>
      <c r="AO54" t="str">
        <f t="shared" ref="AO54" si="1358">IF(K54="","",K54)</f>
        <v/>
      </c>
      <c r="AP54" t="str">
        <f t="shared" ref="AP54" si="1359">IF(L54="","",IF(L54&gt;M54,3,IF(L54=M54,2,1)))</f>
        <v/>
      </c>
      <c r="AQ54" t="str">
        <f t="shared" ref="AQ54:AR54" si="1360">IF(L54="","",L54)</f>
        <v/>
      </c>
      <c r="AR54" t="str">
        <f t="shared" si="1360"/>
        <v/>
      </c>
      <c r="AS54" t="str">
        <f t="shared" ref="AS54" si="1361">IF(L54="","",AQ54-AR54)</f>
        <v/>
      </c>
      <c r="AT54" t="str">
        <f t="shared" ref="AT54" si="1362">IF(P54="","",P54)</f>
        <v/>
      </c>
      <c r="AU54" t="str">
        <f t="shared" ref="AU54" si="1363">IF(Q54="","",IF(Q54&gt;R54,3,IF(Q54=R54,2,1)))</f>
        <v/>
      </c>
      <c r="AV54" t="str">
        <f t="shared" ref="AV54:AW54" si="1364">IF(Q54="","",Q54)</f>
        <v/>
      </c>
      <c r="AW54" t="str">
        <f t="shared" si="1364"/>
        <v/>
      </c>
      <c r="AX54" t="str">
        <f t="shared" ref="AX54" si="1365">IF(Q54="","",AV54-AW54)</f>
        <v/>
      </c>
      <c r="AY54" t="str">
        <f t="shared" ref="AY54" si="1366">IF(U54="","",U54)</f>
        <v/>
      </c>
      <c r="AZ54" t="str">
        <f t="shared" ref="AZ54" si="1367">IF(V54="","",IF(V54&gt;W54,3,IF(V54=W54,2,1)))</f>
        <v/>
      </c>
      <c r="BA54" t="str">
        <f t="shared" ref="BA54:BB54" si="1368">IF(V54="","",V54)</f>
        <v/>
      </c>
      <c r="BB54" t="str">
        <f t="shared" si="1368"/>
        <v/>
      </c>
      <c r="BC54" t="str">
        <f t="shared" ref="BC54" si="1369">IF(V54="","",BA54-BB54)</f>
        <v/>
      </c>
      <c r="BD54" t="str">
        <f t="shared" ref="BD54" si="1370">IF(Z54="","",Z54)</f>
        <v/>
      </c>
      <c r="BE54" t="str">
        <f t="shared" ref="BE54" si="1371">IF(AA54="","",IF(AA54&gt;AB54,3,IF(AA54=AB54,2,1)))</f>
        <v/>
      </c>
      <c r="BF54" t="str">
        <f t="shared" ref="BF54:BG54" si="1372">IF(AA54="","",AA54)</f>
        <v/>
      </c>
      <c r="BG54" t="str">
        <f t="shared" si="1372"/>
        <v/>
      </c>
      <c r="BH54" t="str">
        <f t="shared" ref="BH54" si="1373">IF(AA54="","",BF54-BG54)</f>
        <v/>
      </c>
    </row>
    <row r="55" spans="2:60" hidden="1" x14ac:dyDescent="0.25">
      <c r="B55" s="17"/>
      <c r="C55" s="17"/>
      <c r="G55" s="17"/>
      <c r="H55" s="17"/>
      <c r="L55" s="17"/>
      <c r="M55" s="17"/>
      <c r="Q55" s="17"/>
      <c r="R55" s="17"/>
      <c r="V55" s="17"/>
      <c r="W55" s="17"/>
      <c r="AA55" s="17"/>
      <c r="AB55" s="17"/>
      <c r="AE55" t="str">
        <f t="shared" ref="AE55" si="1374">IF(D54="","",D54)</f>
        <v/>
      </c>
      <c r="AF55" t="str">
        <f t="shared" ref="AF55" si="1375">IF(C54="","",IF(C54&gt;B54,3,IF(B54=C54,2,1)))</f>
        <v/>
      </c>
      <c r="AG55" t="str">
        <f t="shared" ref="AG55" si="1376">IF(C54="","",C54)</f>
        <v/>
      </c>
      <c r="AH55" t="str">
        <f t="shared" ref="AH55" si="1377">IF(B54="","",B54)</f>
        <v/>
      </c>
      <c r="AI55" t="str">
        <f t="shared" ref="AI55" si="1378">IF(C54="","",AG55-AH55)</f>
        <v/>
      </c>
      <c r="AJ55" t="str">
        <f t="shared" ref="AJ55" si="1379">IF(I54="","",I54)</f>
        <v/>
      </c>
      <c r="AK55" t="str">
        <f t="shared" ref="AK55" si="1380">IF(H54="","",IF(H54&gt;G54,3,IF(G54=H54,2,1)))</f>
        <v/>
      </c>
      <c r="AL55" t="str">
        <f t="shared" ref="AL55" si="1381">IF(H54="","",H54)</f>
        <v/>
      </c>
      <c r="AM55" t="str">
        <f t="shared" ref="AM55" si="1382">IF(G54="","",G54)</f>
        <v/>
      </c>
      <c r="AN55" t="str">
        <f t="shared" ref="AN55" si="1383">IF(H54="","",AL55-AM55)</f>
        <v/>
      </c>
      <c r="AO55" t="str">
        <f t="shared" ref="AO55" si="1384">IF(N54="","",N54)</f>
        <v/>
      </c>
      <c r="AP55" t="str">
        <f t="shared" ref="AP55" si="1385">IF(M54="","",IF(M54&gt;L54,3,IF(L54=M54,2,1)))</f>
        <v/>
      </c>
      <c r="AQ55" t="str">
        <f t="shared" ref="AQ55" si="1386">IF(M54="","",M54)</f>
        <v/>
      </c>
      <c r="AR55" t="str">
        <f t="shared" ref="AR55" si="1387">IF(L54="","",L54)</f>
        <v/>
      </c>
      <c r="AS55" t="str">
        <f t="shared" ref="AS55" si="1388">IF(M54="","",AQ55-AR55)</f>
        <v/>
      </c>
      <c r="AT55" t="str">
        <f t="shared" ref="AT55" si="1389">IF(S54="","",S54)</f>
        <v/>
      </c>
      <c r="AU55" t="str">
        <f t="shared" ref="AU55" si="1390">IF(R54="","",IF(R54&gt;Q54,3,IF(Q54=R54,2,1)))</f>
        <v/>
      </c>
      <c r="AV55" t="str">
        <f t="shared" ref="AV55" si="1391">IF(R54="","",R54)</f>
        <v/>
      </c>
      <c r="AW55" t="str">
        <f t="shared" ref="AW55" si="1392">IF(Q54="","",Q54)</f>
        <v/>
      </c>
      <c r="AX55" t="str">
        <f t="shared" ref="AX55" si="1393">IF(R54="","",AV55-AW55)</f>
        <v/>
      </c>
      <c r="AY55" t="str">
        <f t="shared" ref="AY55" si="1394">IF(X54="","",X54)</f>
        <v/>
      </c>
      <c r="AZ55" t="str">
        <f t="shared" ref="AZ55" si="1395">IF(W54="","",IF(W54&gt;V54,3,IF(V54=W54,2,1)))</f>
        <v/>
      </c>
      <c r="BA55" t="str">
        <f t="shared" ref="BA55" si="1396">IF(W54="","",W54)</f>
        <v/>
      </c>
      <c r="BB55" t="str">
        <f t="shared" ref="BB55" si="1397">IF(V54="","",V54)</f>
        <v/>
      </c>
      <c r="BC55" t="str">
        <f t="shared" ref="BC55" si="1398">IF(W54="","",BA55-BB55)</f>
        <v/>
      </c>
      <c r="BD55" t="str">
        <f t="shared" ref="BD55" si="1399">IF(AC54="","",AC54)</f>
        <v/>
      </c>
      <c r="BE55" t="str">
        <f t="shared" ref="BE55" si="1400">IF(AB54="","",IF(AB54&gt;AA54,3,IF(AA54=AB54,2,1)))</f>
        <v/>
      </c>
      <c r="BF55" t="str">
        <f t="shared" ref="BF55" si="1401">IF(AB54="","",AB54)</f>
        <v/>
      </c>
      <c r="BG55" t="str">
        <f t="shared" ref="BG55" si="1402">IF(AA54="","",AA54)</f>
        <v/>
      </c>
      <c r="BH55" t="str">
        <f t="shared" ref="BH55" si="1403">IF(AB54="","",BF55-BG55)</f>
        <v/>
      </c>
    </row>
    <row r="56" spans="2:60" x14ac:dyDescent="0.25">
      <c r="B56" s="17"/>
      <c r="C56" s="17"/>
      <c r="G56" s="17"/>
      <c r="H56" s="17"/>
      <c r="L56" s="17"/>
      <c r="M56" s="17"/>
      <c r="Q56" s="17"/>
      <c r="R56" s="17"/>
      <c r="V56" s="17"/>
      <c r="W56" s="17"/>
      <c r="AA56" s="17"/>
      <c r="AB56" s="17"/>
      <c r="AE56" t="str">
        <f t="shared" ref="AE56" si="1404">IF(A56="","",A56)</f>
        <v/>
      </c>
      <c r="AF56" t="str">
        <f t="shared" ref="AF56" si="1405">IF(B56="","",IF(B56&gt;C56,3,IF(B56=C56,2,1)))</f>
        <v/>
      </c>
      <c r="AG56" t="str">
        <f t="shared" ref="AG56:AH56" si="1406">IF(B56="","",B56)</f>
        <v/>
      </c>
      <c r="AH56" t="str">
        <f t="shared" si="1406"/>
        <v/>
      </c>
      <c r="AI56" t="str">
        <f t="shared" ref="AI56" si="1407">IF(B56="","",AG56-AH56)</f>
        <v/>
      </c>
      <c r="AJ56" t="str">
        <f t="shared" ref="AJ56" si="1408">IF(F56="","",F56)</f>
        <v/>
      </c>
      <c r="AK56" t="str">
        <f t="shared" ref="AK56" si="1409">IF(G56="","",IF(G56&gt;H56,3,IF(G56=H56,2,1)))</f>
        <v/>
      </c>
      <c r="AL56" t="str">
        <f t="shared" ref="AL56:AM56" si="1410">IF(G56="","",G56)</f>
        <v/>
      </c>
      <c r="AM56" t="str">
        <f t="shared" si="1410"/>
        <v/>
      </c>
      <c r="AN56" t="str">
        <f t="shared" ref="AN56" si="1411">IF(G56="","",AL56-AM56)</f>
        <v/>
      </c>
      <c r="AO56" t="str">
        <f t="shared" ref="AO56" si="1412">IF(K56="","",K56)</f>
        <v/>
      </c>
      <c r="AP56" t="str">
        <f t="shared" ref="AP56" si="1413">IF(L56="","",IF(L56&gt;M56,3,IF(L56=M56,2,1)))</f>
        <v/>
      </c>
      <c r="AQ56" t="str">
        <f t="shared" ref="AQ56:AR56" si="1414">IF(L56="","",L56)</f>
        <v/>
      </c>
      <c r="AR56" t="str">
        <f t="shared" si="1414"/>
        <v/>
      </c>
      <c r="AS56" t="str">
        <f t="shared" ref="AS56" si="1415">IF(L56="","",AQ56-AR56)</f>
        <v/>
      </c>
      <c r="AT56" t="str">
        <f t="shared" ref="AT56" si="1416">IF(P56="","",P56)</f>
        <v/>
      </c>
      <c r="AU56" t="str">
        <f t="shared" ref="AU56" si="1417">IF(Q56="","",IF(Q56&gt;R56,3,IF(Q56=R56,2,1)))</f>
        <v/>
      </c>
      <c r="AV56" t="str">
        <f t="shared" ref="AV56:AW56" si="1418">IF(Q56="","",Q56)</f>
        <v/>
      </c>
      <c r="AW56" t="str">
        <f t="shared" si="1418"/>
        <v/>
      </c>
      <c r="AX56" t="str">
        <f t="shared" ref="AX56" si="1419">IF(Q56="","",AV56-AW56)</f>
        <v/>
      </c>
      <c r="AY56" t="str">
        <f t="shared" ref="AY56" si="1420">IF(U56="","",U56)</f>
        <v/>
      </c>
      <c r="AZ56" t="str">
        <f t="shared" ref="AZ56" si="1421">IF(V56="","",IF(V56&gt;W56,3,IF(V56=W56,2,1)))</f>
        <v/>
      </c>
      <c r="BA56" t="str">
        <f t="shared" ref="BA56:BB56" si="1422">IF(V56="","",V56)</f>
        <v/>
      </c>
      <c r="BB56" t="str">
        <f t="shared" si="1422"/>
        <v/>
      </c>
      <c r="BC56" t="str">
        <f t="shared" ref="BC56" si="1423">IF(V56="","",BA56-BB56)</f>
        <v/>
      </c>
      <c r="BD56" t="str">
        <f t="shared" ref="BD56" si="1424">IF(Z56="","",Z56)</f>
        <v/>
      </c>
      <c r="BE56" t="str">
        <f t="shared" ref="BE56" si="1425">IF(AA56="","",IF(AA56&gt;AB56,3,IF(AA56=AB56,2,1)))</f>
        <v/>
      </c>
      <c r="BF56" t="str">
        <f t="shared" ref="BF56:BG56" si="1426">IF(AA56="","",AA56)</f>
        <v/>
      </c>
      <c r="BG56" t="str">
        <f t="shared" si="1426"/>
        <v/>
      </c>
      <c r="BH56" t="str">
        <f t="shared" ref="BH56" si="1427">IF(AA56="","",BF56-BG56)</f>
        <v/>
      </c>
    </row>
    <row r="57" spans="2:60" x14ac:dyDescent="0.25">
      <c r="B57" s="17"/>
      <c r="C57" s="17"/>
      <c r="G57" s="17"/>
      <c r="H57" s="17"/>
      <c r="L57" s="17"/>
      <c r="M57" s="17"/>
      <c r="Q57" s="17"/>
      <c r="R57" s="17"/>
      <c r="V57" s="17"/>
      <c r="W57" s="17"/>
      <c r="AA57" s="17"/>
      <c r="AB57" s="17"/>
      <c r="AE57" t="str">
        <f t="shared" ref="AE57" si="1428">IF(D56="","",D56)</f>
        <v/>
      </c>
      <c r="AF57" t="str">
        <f t="shared" ref="AF57" si="1429">IF(C56="","",IF(C56&gt;B56,3,IF(B56=C56,2,1)))</f>
        <v/>
      </c>
      <c r="AG57" t="str">
        <f t="shared" ref="AG57" si="1430">IF(C56="","",C56)</f>
        <v/>
      </c>
      <c r="AH57" t="str">
        <f t="shared" ref="AH57" si="1431">IF(B56="","",B56)</f>
        <v/>
      </c>
      <c r="AI57" t="str">
        <f t="shared" ref="AI57" si="1432">IF(C56="","",AG57-AH57)</f>
        <v/>
      </c>
      <c r="AJ57" t="str">
        <f t="shared" ref="AJ57" si="1433">IF(I56="","",I56)</f>
        <v/>
      </c>
      <c r="AK57" t="str">
        <f t="shared" ref="AK57" si="1434">IF(H56="","",IF(H56&gt;G56,3,IF(G56=H56,2,1)))</f>
        <v/>
      </c>
      <c r="AL57" t="str">
        <f t="shared" ref="AL57" si="1435">IF(H56="","",H56)</f>
        <v/>
      </c>
      <c r="AM57" t="str">
        <f t="shared" ref="AM57" si="1436">IF(G56="","",G56)</f>
        <v/>
      </c>
      <c r="AN57" t="str">
        <f t="shared" ref="AN57" si="1437">IF(H56="","",AL57-AM57)</f>
        <v/>
      </c>
      <c r="AO57" t="str">
        <f t="shared" ref="AO57" si="1438">IF(N56="","",N56)</f>
        <v/>
      </c>
      <c r="AP57" t="str">
        <f t="shared" ref="AP57" si="1439">IF(M56="","",IF(M56&gt;L56,3,IF(L56=M56,2,1)))</f>
        <v/>
      </c>
      <c r="AQ57" t="str">
        <f t="shared" ref="AQ57" si="1440">IF(M56="","",M56)</f>
        <v/>
      </c>
      <c r="AR57" t="str">
        <f t="shared" ref="AR57" si="1441">IF(L56="","",L56)</f>
        <v/>
      </c>
      <c r="AS57" t="str">
        <f t="shared" ref="AS57" si="1442">IF(M56="","",AQ57-AR57)</f>
        <v/>
      </c>
      <c r="AT57" t="str">
        <f t="shared" ref="AT57" si="1443">IF(S56="","",S56)</f>
        <v/>
      </c>
      <c r="AU57" t="str">
        <f t="shared" ref="AU57" si="1444">IF(R56="","",IF(R56&gt;Q56,3,IF(Q56=R56,2,1)))</f>
        <v/>
      </c>
      <c r="AV57" t="str">
        <f t="shared" ref="AV57" si="1445">IF(R56="","",R56)</f>
        <v/>
      </c>
      <c r="AW57" t="str">
        <f t="shared" ref="AW57" si="1446">IF(Q56="","",Q56)</f>
        <v/>
      </c>
      <c r="AX57" t="str">
        <f t="shared" ref="AX57" si="1447">IF(R56="","",AV57-AW57)</f>
        <v/>
      </c>
      <c r="AY57" t="str">
        <f t="shared" ref="AY57" si="1448">IF(X56="","",X56)</f>
        <v/>
      </c>
      <c r="AZ57" t="str">
        <f t="shared" ref="AZ57" si="1449">IF(W56="","",IF(W56&gt;V56,3,IF(V56=W56,2,1)))</f>
        <v/>
      </c>
      <c r="BA57" t="str">
        <f t="shared" ref="BA57" si="1450">IF(W56="","",W56)</f>
        <v/>
      </c>
      <c r="BB57" t="str">
        <f t="shared" ref="BB57" si="1451">IF(V56="","",V56)</f>
        <v/>
      </c>
      <c r="BC57" t="str">
        <f t="shared" ref="BC57" si="1452">IF(W56="","",BA57-BB57)</f>
        <v/>
      </c>
      <c r="BD57" t="str">
        <f t="shared" ref="BD57" si="1453">IF(AC56="","",AC56)</f>
        <v/>
      </c>
      <c r="BE57" t="str">
        <f t="shared" ref="BE57" si="1454">IF(AB56="","",IF(AB56&gt;AA56,3,IF(AA56=AB56,2,1)))</f>
        <v/>
      </c>
      <c r="BF57" t="str">
        <f t="shared" ref="BF57" si="1455">IF(AB56="","",AB56)</f>
        <v/>
      </c>
      <c r="BG57" t="str">
        <f t="shared" ref="BG57" si="1456">IF(AA56="","",AA56)</f>
        <v/>
      </c>
      <c r="BH57" t="str">
        <f t="shared" ref="BH57" si="1457">IF(AB56="","",BF57-BG57)</f>
        <v/>
      </c>
    </row>
    <row r="58" spans="2:60" x14ac:dyDescent="0.25">
      <c r="B58" s="17"/>
      <c r="C58" s="17"/>
      <c r="G58" s="17"/>
      <c r="H58" s="17"/>
      <c r="L58" s="17"/>
      <c r="M58" s="17"/>
      <c r="Q58" s="17"/>
      <c r="R58" s="17"/>
      <c r="V58" s="17"/>
      <c r="W58" s="17"/>
      <c r="AA58" s="17"/>
      <c r="AB58" s="17"/>
    </row>
    <row r="59" spans="2:60" x14ac:dyDescent="0.25">
      <c r="B59" s="17"/>
      <c r="C59" s="17"/>
      <c r="G59" s="17"/>
      <c r="H59" s="17"/>
      <c r="L59" s="17"/>
      <c r="M59" s="17"/>
      <c r="Q59" s="17"/>
      <c r="R59" s="17"/>
      <c r="V59" s="17"/>
      <c r="W59" s="17"/>
      <c r="AA59" s="17"/>
      <c r="AB59" s="17"/>
    </row>
    <row r="60" spans="2:60" x14ac:dyDescent="0.25">
      <c r="B60" s="17"/>
      <c r="C60" s="17"/>
      <c r="G60" s="17"/>
      <c r="H60" s="17"/>
      <c r="L60" s="17"/>
      <c r="M60" s="17"/>
      <c r="Q60" s="17"/>
      <c r="R60" s="17"/>
      <c r="V60" s="17"/>
      <c r="W60" s="17"/>
      <c r="AA60" s="17"/>
      <c r="AB60" s="17"/>
    </row>
    <row r="61" spans="2:60" x14ac:dyDescent="0.25">
      <c r="B61" s="17"/>
      <c r="C61" s="17"/>
      <c r="G61" s="17"/>
      <c r="H61" s="17"/>
      <c r="L61" s="17"/>
      <c r="M61" s="17"/>
      <c r="Q61" s="17"/>
      <c r="R61" s="17"/>
      <c r="V61" s="17"/>
      <c r="W61" s="17"/>
      <c r="AA61" s="17"/>
      <c r="AB61" s="17"/>
    </row>
    <row r="62" spans="2:60" x14ac:dyDescent="0.25">
      <c r="B62" s="17"/>
      <c r="C62" s="17"/>
      <c r="G62" s="17"/>
      <c r="H62" s="17"/>
      <c r="L62" s="17"/>
      <c r="M62" s="17"/>
      <c r="Q62" s="17"/>
      <c r="R62" s="17"/>
      <c r="V62" s="17"/>
      <c r="W62" s="17"/>
      <c r="AA62" s="17"/>
      <c r="AB62" s="17"/>
    </row>
    <row r="63" spans="2:60" x14ac:dyDescent="0.25">
      <c r="B63" s="17"/>
      <c r="C63" s="17"/>
      <c r="G63" s="17"/>
      <c r="H63" s="17"/>
      <c r="L63" s="17"/>
      <c r="M63" s="17"/>
      <c r="Q63" s="17"/>
      <c r="R63" s="17"/>
      <c r="V63" s="17"/>
      <c r="W63" s="17"/>
      <c r="AA63" s="17"/>
      <c r="AB63" s="17"/>
    </row>
    <row r="64" spans="2:60" x14ac:dyDescent="0.25">
      <c r="B64" s="17"/>
      <c r="C64" s="17"/>
      <c r="G64" s="17"/>
      <c r="H64" s="17"/>
      <c r="L64" s="17"/>
      <c r="M64" s="17"/>
      <c r="Q64" s="17"/>
      <c r="R64" s="17"/>
      <c r="V64" s="17"/>
      <c r="W64" s="17"/>
      <c r="AA64" s="17"/>
      <c r="AB64" s="17"/>
    </row>
    <row r="65" spans="2:28" x14ac:dyDescent="0.25">
      <c r="B65" s="17"/>
      <c r="C65" s="17"/>
      <c r="G65" s="17"/>
      <c r="H65" s="17"/>
      <c r="L65" s="17"/>
      <c r="M65" s="17"/>
      <c r="Q65" s="17"/>
      <c r="R65" s="17"/>
      <c r="V65" s="17"/>
      <c r="W65" s="17"/>
      <c r="AA65" s="17"/>
      <c r="AB65" s="17"/>
    </row>
    <row r="66" spans="2:28" x14ac:dyDescent="0.25">
      <c r="B66" s="17"/>
      <c r="C66" s="17"/>
      <c r="G66" s="17"/>
      <c r="H66" s="17"/>
      <c r="L66" s="17"/>
      <c r="M66" s="17"/>
      <c r="Q66" s="17"/>
      <c r="R66" s="17"/>
      <c r="V66" s="17"/>
      <c r="W66" s="17"/>
      <c r="AA66" s="17"/>
      <c r="AB66" s="17"/>
    </row>
    <row r="67" spans="2:28" x14ac:dyDescent="0.25">
      <c r="B67" s="17"/>
      <c r="C67" s="17"/>
      <c r="G67" s="17"/>
      <c r="H67" s="17"/>
      <c r="L67" s="17"/>
      <c r="M67" s="17"/>
      <c r="Q67" s="17"/>
      <c r="R67" s="17"/>
      <c r="V67" s="17"/>
      <c r="W67" s="17"/>
      <c r="AA67" s="17"/>
      <c r="AB67" s="17"/>
    </row>
    <row r="68" spans="2:28" x14ac:dyDescent="0.25">
      <c r="B68" s="17"/>
      <c r="C68" s="17"/>
      <c r="G68" s="17"/>
      <c r="H68" s="17"/>
      <c r="L68" s="17"/>
      <c r="M68" s="17"/>
      <c r="Q68" s="17"/>
      <c r="R68" s="17"/>
      <c r="V68" s="17"/>
      <c r="W68" s="17"/>
      <c r="AA68" s="17"/>
      <c r="AB68" s="17"/>
    </row>
    <row r="69" spans="2:28" x14ac:dyDescent="0.25">
      <c r="B69" s="17"/>
      <c r="C69" s="17"/>
      <c r="G69" s="17"/>
      <c r="H69" s="17"/>
      <c r="L69" s="17"/>
      <c r="M69" s="17"/>
      <c r="Q69" s="17"/>
      <c r="R69" s="17"/>
      <c r="V69" s="17"/>
      <c r="W69" s="17"/>
      <c r="AA69" s="17"/>
      <c r="AB69" s="17"/>
    </row>
    <row r="70" spans="2:28" x14ac:dyDescent="0.25">
      <c r="B70" s="17"/>
      <c r="C70" s="17"/>
      <c r="G70" s="17"/>
      <c r="H70" s="17"/>
      <c r="L70" s="17"/>
      <c r="M70" s="17"/>
      <c r="Q70" s="17"/>
      <c r="R70" s="17"/>
      <c r="V70" s="17"/>
      <c r="W70" s="17"/>
      <c r="AA70" s="17"/>
      <c r="AB70" s="17"/>
    </row>
    <row r="71" spans="2:28" x14ac:dyDescent="0.25">
      <c r="B71" s="17"/>
      <c r="C71" s="17"/>
      <c r="G71" s="17"/>
      <c r="H71" s="17"/>
      <c r="L71" s="17"/>
      <c r="M71" s="17"/>
      <c r="Q71" s="17"/>
      <c r="R71" s="17"/>
      <c r="V71" s="17"/>
      <c r="W71" s="17"/>
      <c r="AA71" s="17"/>
      <c r="AB71" s="17"/>
    </row>
    <row r="72" spans="2:28" x14ac:dyDescent="0.25">
      <c r="B72" s="17"/>
      <c r="C72" s="17"/>
      <c r="G72" s="17"/>
      <c r="H72" s="17"/>
      <c r="L72" s="17"/>
      <c r="M72" s="17"/>
      <c r="Q72" s="17"/>
      <c r="R72" s="17"/>
      <c r="V72" s="17"/>
      <c r="W72" s="17"/>
      <c r="AA72" s="17"/>
      <c r="AB72" s="17"/>
    </row>
    <row r="73" spans="2:28" x14ac:dyDescent="0.25">
      <c r="B73" s="17"/>
      <c r="C73" s="17"/>
      <c r="G73" s="17"/>
      <c r="H73" s="17"/>
      <c r="L73" s="17"/>
      <c r="M73" s="17"/>
      <c r="Q73" s="17"/>
      <c r="R73" s="17"/>
      <c r="V73" s="17"/>
      <c r="W73" s="17"/>
      <c r="AA73" s="17"/>
      <c r="AB73" s="17"/>
    </row>
    <row r="74" spans="2:28" x14ac:dyDescent="0.25">
      <c r="B74" s="17"/>
      <c r="C74" s="17"/>
      <c r="G74" s="17"/>
      <c r="H74" s="17"/>
      <c r="L74" s="17"/>
      <c r="M74" s="17"/>
      <c r="Q74" s="17"/>
      <c r="R74" s="17"/>
      <c r="V74" s="17"/>
      <c r="W74" s="17"/>
      <c r="AA74" s="17"/>
      <c r="AB74" s="17"/>
    </row>
    <row r="75" spans="2:28" x14ac:dyDescent="0.25">
      <c r="B75" s="17"/>
      <c r="C75" s="17"/>
      <c r="G75" s="17"/>
      <c r="H75" s="17"/>
      <c r="L75" s="17"/>
      <c r="M75" s="17"/>
      <c r="Q75" s="17"/>
      <c r="R75" s="17"/>
      <c r="V75" s="17"/>
      <c r="W75" s="17"/>
      <c r="AA75" s="17"/>
      <c r="AB75" s="17"/>
    </row>
    <row r="76" spans="2:28" x14ac:dyDescent="0.25">
      <c r="B76" s="17"/>
      <c r="C76" s="17"/>
      <c r="G76" s="17"/>
      <c r="H76" s="17"/>
      <c r="L76" s="17"/>
      <c r="M76" s="17"/>
      <c r="Q76" s="17"/>
      <c r="R76" s="17"/>
      <c r="V76" s="17"/>
      <c r="W76" s="17"/>
      <c r="AA76" s="17"/>
      <c r="AB76" s="17"/>
    </row>
    <row r="77" spans="2:28" x14ac:dyDescent="0.25">
      <c r="B77" s="17"/>
      <c r="C77" s="17"/>
      <c r="G77" s="17"/>
      <c r="H77" s="17"/>
      <c r="L77" s="17"/>
      <c r="M77" s="17"/>
      <c r="Q77" s="17"/>
      <c r="R77" s="17"/>
      <c r="V77" s="17"/>
      <c r="W77" s="17"/>
      <c r="AA77" s="17"/>
      <c r="AB77" s="17"/>
    </row>
    <row r="78" spans="2:28" x14ac:dyDescent="0.25">
      <c r="B78" s="17"/>
      <c r="C78" s="17"/>
      <c r="G78" s="17"/>
      <c r="H78" s="17"/>
      <c r="L78" s="17"/>
      <c r="M78" s="17"/>
      <c r="Q78" s="17"/>
      <c r="R78" s="17"/>
      <c r="V78" s="17"/>
      <c r="W78" s="17"/>
      <c r="AA78" s="17"/>
      <c r="AB78" s="17"/>
    </row>
    <row r="79" spans="2:28" x14ac:dyDescent="0.25">
      <c r="B79" s="17"/>
      <c r="C79" s="17"/>
      <c r="G79" s="17"/>
      <c r="H79" s="17"/>
      <c r="L79" s="17"/>
      <c r="M79" s="17"/>
      <c r="Q79" s="17"/>
      <c r="R79" s="17"/>
      <c r="V79" s="17"/>
      <c r="W79" s="17"/>
      <c r="AA79" s="17"/>
      <c r="AB79" s="17"/>
    </row>
    <row r="80" spans="2:28" x14ac:dyDescent="0.25">
      <c r="B80" s="17"/>
      <c r="C80" s="17"/>
      <c r="G80" s="17"/>
      <c r="H80" s="17"/>
      <c r="L80" s="17"/>
      <c r="M80" s="17"/>
      <c r="Q80" s="17"/>
      <c r="R80" s="17"/>
      <c r="V80" s="17"/>
      <c r="W80" s="17"/>
      <c r="AA80" s="17"/>
      <c r="AB80" s="17"/>
    </row>
    <row r="81" spans="2:28" x14ac:dyDescent="0.25">
      <c r="B81" s="17"/>
      <c r="C81" s="17"/>
      <c r="G81" s="17"/>
      <c r="H81" s="17"/>
      <c r="L81" s="17"/>
      <c r="M81" s="17"/>
      <c r="Q81" s="17"/>
      <c r="R81" s="17"/>
      <c r="V81" s="17"/>
      <c r="W81" s="17"/>
      <c r="AA81" s="17"/>
      <c r="AB81" s="17"/>
    </row>
    <row r="82" spans="2:28" x14ac:dyDescent="0.25">
      <c r="B82" s="17"/>
      <c r="C82" s="17"/>
      <c r="G82" s="17"/>
      <c r="H82" s="17"/>
      <c r="L82" s="17"/>
      <c r="M82" s="17"/>
      <c r="Q82" s="17"/>
      <c r="R82" s="17"/>
      <c r="V82" s="17"/>
      <c r="W82" s="17"/>
      <c r="AA82" s="17"/>
      <c r="AB82" s="17"/>
    </row>
    <row r="83" spans="2:28" x14ac:dyDescent="0.25">
      <c r="B83" s="17"/>
      <c r="C83" s="17"/>
      <c r="G83" s="17"/>
      <c r="H83" s="17"/>
      <c r="L83" s="17"/>
      <c r="M83" s="17"/>
      <c r="Q83" s="17"/>
      <c r="R83" s="17"/>
      <c r="V83" s="17"/>
      <c r="W83" s="17"/>
      <c r="AA83" s="17"/>
      <c r="AB83" s="17"/>
    </row>
    <row r="84" spans="2:28" x14ac:dyDescent="0.25">
      <c r="B84" s="17"/>
      <c r="C84" s="17"/>
      <c r="G84" s="17"/>
      <c r="H84" s="17"/>
      <c r="L84" s="17"/>
      <c r="M84" s="17"/>
      <c r="Q84" s="17"/>
      <c r="R84" s="17"/>
      <c r="V84" s="17"/>
      <c r="W84" s="17"/>
      <c r="AA84" s="17"/>
      <c r="AB84" s="17"/>
    </row>
    <row r="85" spans="2:28" x14ac:dyDescent="0.25">
      <c r="B85" s="17"/>
      <c r="C85" s="17"/>
      <c r="G85" s="17"/>
      <c r="H85" s="17"/>
      <c r="L85" s="17"/>
      <c r="M85" s="17"/>
      <c r="Q85" s="17"/>
      <c r="R85" s="17"/>
      <c r="V85" s="17"/>
      <c r="W85" s="17"/>
      <c r="AA85" s="17"/>
      <c r="AB85" s="17"/>
    </row>
    <row r="86" spans="2:28" x14ac:dyDescent="0.25">
      <c r="B86" s="17"/>
      <c r="C86" s="17"/>
      <c r="G86" s="17"/>
      <c r="H86" s="17"/>
      <c r="L86" s="17"/>
      <c r="M86" s="17"/>
      <c r="Q86" s="17"/>
      <c r="R86" s="17"/>
      <c r="V86" s="17"/>
      <c r="W86" s="17"/>
      <c r="AA86" s="17"/>
      <c r="AB86" s="17"/>
    </row>
    <row r="87" spans="2:28" x14ac:dyDescent="0.25">
      <c r="B87" s="17"/>
      <c r="C87" s="17"/>
      <c r="G87" s="17"/>
      <c r="H87" s="17"/>
      <c r="L87" s="17"/>
      <c r="M87" s="17"/>
      <c r="Q87" s="17"/>
      <c r="R87" s="17"/>
      <c r="V87" s="17"/>
      <c r="W87" s="17"/>
      <c r="AA87" s="17"/>
      <c r="AB87" s="17"/>
    </row>
    <row r="88" spans="2:28" x14ac:dyDescent="0.25">
      <c r="B88" s="17"/>
      <c r="C88" s="17"/>
      <c r="G88" s="17"/>
      <c r="H88" s="17"/>
      <c r="L88" s="17"/>
      <c r="M88" s="17"/>
      <c r="Q88" s="17"/>
      <c r="R88" s="17"/>
      <c r="V88" s="17"/>
      <c r="W88" s="17"/>
      <c r="AA88" s="17"/>
      <c r="AB88" s="17"/>
    </row>
    <row r="89" spans="2:28" x14ac:dyDescent="0.25">
      <c r="B89" s="17"/>
      <c r="C89" s="17"/>
      <c r="G89" s="17"/>
      <c r="H89" s="17"/>
      <c r="L89" s="17"/>
      <c r="M89" s="17"/>
      <c r="Q89" s="17"/>
      <c r="R89" s="17"/>
      <c r="V89" s="17"/>
      <c r="W89" s="17"/>
      <c r="AA89" s="17"/>
      <c r="AB89" s="17"/>
    </row>
    <row r="90" spans="2:28" x14ac:dyDescent="0.25">
      <c r="B90" s="17"/>
      <c r="C90" s="17"/>
      <c r="G90" s="17"/>
      <c r="H90" s="17"/>
      <c r="L90" s="17"/>
      <c r="M90" s="17"/>
      <c r="Q90" s="17"/>
      <c r="R90" s="17"/>
      <c r="V90" s="17"/>
      <c r="W90" s="17"/>
      <c r="AA90" s="17"/>
      <c r="AB90" s="17"/>
    </row>
    <row r="91" spans="2:28" x14ac:dyDescent="0.25">
      <c r="B91" s="17"/>
      <c r="C91" s="17"/>
      <c r="G91" s="17"/>
      <c r="H91" s="17"/>
      <c r="L91" s="17"/>
      <c r="M91" s="17"/>
      <c r="Q91" s="17"/>
      <c r="R91" s="17"/>
      <c r="V91" s="17"/>
      <c r="W91" s="17"/>
      <c r="AA91" s="17"/>
      <c r="AB91" s="17"/>
    </row>
    <row r="92" spans="2:28" x14ac:dyDescent="0.25">
      <c r="B92" s="17"/>
      <c r="C92" s="17"/>
      <c r="G92" s="17"/>
      <c r="H92" s="17"/>
      <c r="L92" s="17"/>
      <c r="M92" s="17"/>
      <c r="Q92" s="17"/>
      <c r="R92" s="17"/>
      <c r="V92" s="17"/>
      <c r="W92" s="17"/>
      <c r="AA92" s="17"/>
      <c r="AB92" s="17"/>
    </row>
    <row r="93" spans="2:28" x14ac:dyDescent="0.25">
      <c r="B93" s="17"/>
      <c r="C93" s="17"/>
      <c r="G93" s="17"/>
      <c r="H93" s="17"/>
      <c r="L93" s="17"/>
      <c r="M93" s="17"/>
      <c r="Q93" s="17"/>
      <c r="R93" s="17"/>
      <c r="V93" s="17"/>
      <c r="W93" s="17"/>
      <c r="AA93" s="17"/>
      <c r="AB93" s="17"/>
    </row>
    <row r="94" spans="2:28" x14ac:dyDescent="0.25">
      <c r="B94" s="17"/>
      <c r="C94" s="17"/>
      <c r="G94" s="17"/>
      <c r="H94" s="17"/>
      <c r="L94" s="17"/>
      <c r="M94" s="17"/>
      <c r="Q94" s="17"/>
      <c r="R94" s="17"/>
      <c r="V94" s="17"/>
      <c r="W94" s="17"/>
      <c r="AA94" s="17"/>
      <c r="AB94" s="17"/>
    </row>
    <row r="95" spans="2:28" x14ac:dyDescent="0.25">
      <c r="B95" s="17"/>
      <c r="C95" s="17"/>
      <c r="G95" s="17"/>
      <c r="H95" s="17"/>
      <c r="L95" s="17"/>
      <c r="M95" s="17"/>
      <c r="Q95" s="17"/>
      <c r="R95" s="17"/>
      <c r="V95" s="17"/>
      <c r="W95" s="17"/>
      <c r="AA95" s="17"/>
      <c r="AB95" s="17"/>
    </row>
    <row r="96" spans="2:28" x14ac:dyDescent="0.25">
      <c r="B96" s="17"/>
      <c r="C96" s="17"/>
      <c r="G96" s="17"/>
      <c r="H96" s="17"/>
      <c r="L96" s="17"/>
      <c r="M96" s="17"/>
      <c r="Q96" s="17"/>
      <c r="R96" s="17"/>
      <c r="V96" s="17"/>
      <c r="W96" s="17"/>
      <c r="AA96" s="17"/>
      <c r="AB96" s="17"/>
    </row>
    <row r="97" spans="2:28" x14ac:dyDescent="0.25">
      <c r="B97" s="17"/>
      <c r="C97" s="17"/>
      <c r="G97" s="17"/>
      <c r="H97" s="17"/>
      <c r="L97" s="17"/>
      <c r="M97" s="17"/>
      <c r="Q97" s="17"/>
      <c r="R97" s="17"/>
      <c r="V97" s="17"/>
      <c r="W97" s="17"/>
      <c r="AA97" s="17"/>
      <c r="AB97" s="17"/>
    </row>
    <row r="98" spans="2:28" x14ac:dyDescent="0.25">
      <c r="B98" s="17"/>
      <c r="C98" s="17"/>
      <c r="G98" s="17"/>
      <c r="H98" s="17"/>
      <c r="L98" s="17"/>
      <c r="M98" s="17"/>
      <c r="Q98" s="17"/>
      <c r="R98" s="17"/>
      <c r="V98" s="17"/>
      <c r="W98" s="17"/>
      <c r="AA98" s="17"/>
      <c r="AB98" s="17"/>
    </row>
    <row r="99" spans="2:28" x14ac:dyDescent="0.25">
      <c r="B99" s="17"/>
      <c r="C99" s="17"/>
      <c r="G99" s="17"/>
      <c r="H99" s="17"/>
      <c r="L99" s="17"/>
      <c r="M99" s="17"/>
      <c r="Q99" s="17"/>
      <c r="R99" s="17"/>
      <c r="V99" s="17"/>
      <c r="W99" s="17"/>
      <c r="AA99" s="17"/>
      <c r="AB99" s="17"/>
    </row>
    <row r="100" spans="2:28" x14ac:dyDescent="0.25">
      <c r="B100" s="17"/>
      <c r="C100" s="17"/>
      <c r="G100" s="17"/>
      <c r="H100" s="17"/>
      <c r="L100" s="17"/>
      <c r="M100" s="17"/>
      <c r="Q100" s="17"/>
      <c r="R100" s="17"/>
      <c r="V100" s="17"/>
      <c r="W100" s="17"/>
      <c r="AA100" s="17"/>
      <c r="AB100" s="17"/>
    </row>
    <row r="101" spans="2:28" x14ac:dyDescent="0.25">
      <c r="B101" s="17"/>
      <c r="C101" s="17"/>
      <c r="G101" s="17"/>
      <c r="H101" s="17"/>
      <c r="L101" s="17"/>
      <c r="M101" s="17"/>
      <c r="Q101" s="17"/>
      <c r="R101" s="17"/>
      <c r="V101" s="17"/>
      <c r="W101" s="17"/>
      <c r="AA101" s="17"/>
      <c r="AB101" s="17"/>
    </row>
    <row r="102" spans="2:28" x14ac:dyDescent="0.25">
      <c r="B102" s="17"/>
      <c r="C102" s="17"/>
      <c r="G102" s="17"/>
      <c r="H102" s="17"/>
      <c r="L102" s="17"/>
      <c r="M102" s="17"/>
      <c r="Q102" s="17"/>
      <c r="R102" s="17"/>
      <c r="V102" s="17"/>
      <c r="W102" s="17"/>
      <c r="AA102" s="17"/>
      <c r="AB102" s="17"/>
    </row>
    <row r="103" spans="2:28" x14ac:dyDescent="0.25">
      <c r="B103" s="17"/>
      <c r="C103" s="17"/>
      <c r="G103" s="17"/>
      <c r="H103" s="17"/>
      <c r="L103" s="17"/>
      <c r="M103" s="17"/>
      <c r="Q103" s="17"/>
      <c r="R103" s="17"/>
      <c r="V103" s="17"/>
      <c r="W103" s="17"/>
      <c r="AA103" s="17"/>
      <c r="AB103" s="17"/>
    </row>
    <row r="104" spans="2:28" x14ac:dyDescent="0.25">
      <c r="B104" s="17"/>
      <c r="C104" s="17"/>
      <c r="G104" s="17"/>
      <c r="H104" s="17"/>
      <c r="L104" s="17"/>
      <c r="M104" s="17"/>
      <c r="Q104" s="17"/>
      <c r="R104" s="17"/>
      <c r="V104" s="17"/>
      <c r="W104" s="17"/>
      <c r="AA104" s="17"/>
      <c r="AB104" s="17"/>
    </row>
    <row r="105" spans="2:28" x14ac:dyDescent="0.25">
      <c r="B105" s="17"/>
      <c r="C105" s="17"/>
      <c r="G105" s="17"/>
      <c r="H105" s="17"/>
      <c r="L105" s="17"/>
      <c r="M105" s="17"/>
      <c r="Q105" s="17"/>
      <c r="R105" s="17"/>
      <c r="V105" s="17"/>
      <c r="W105" s="17"/>
      <c r="AA105" s="17"/>
      <c r="AB105" s="17"/>
    </row>
    <row r="106" spans="2:28" x14ac:dyDescent="0.25">
      <c r="B106" s="17"/>
      <c r="C106" s="17"/>
      <c r="G106" s="17"/>
      <c r="H106" s="17"/>
      <c r="L106" s="17"/>
      <c r="M106" s="17"/>
      <c r="Q106" s="17"/>
      <c r="R106" s="17"/>
      <c r="V106" s="17"/>
      <c r="W106" s="17"/>
      <c r="AA106" s="17"/>
      <c r="AB106" s="17"/>
    </row>
    <row r="107" spans="2:28" x14ac:dyDescent="0.25">
      <c r="B107" s="17"/>
      <c r="C107" s="17"/>
      <c r="G107" s="17"/>
      <c r="H107" s="17"/>
      <c r="L107" s="17"/>
      <c r="M107" s="17"/>
      <c r="Q107" s="17"/>
      <c r="R107" s="17"/>
      <c r="V107" s="17"/>
      <c r="W107" s="17"/>
      <c r="AA107" s="17"/>
      <c r="AB107" s="17"/>
    </row>
    <row r="108" spans="2:28" x14ac:dyDescent="0.25">
      <c r="B108" s="17"/>
      <c r="C108" s="17"/>
      <c r="G108" s="17"/>
      <c r="H108" s="17"/>
      <c r="L108" s="17"/>
      <c r="M108" s="17"/>
      <c r="Q108" s="17"/>
      <c r="R108" s="17"/>
      <c r="V108" s="17"/>
      <c r="W108" s="17"/>
      <c r="AA108" s="17"/>
      <c r="AB108" s="17"/>
    </row>
    <row r="109" spans="2:28" x14ac:dyDescent="0.25">
      <c r="B109" s="17"/>
      <c r="C109" s="17"/>
      <c r="G109" s="17"/>
      <c r="H109" s="17"/>
      <c r="L109" s="17"/>
      <c r="M109" s="17"/>
      <c r="Q109" s="17"/>
      <c r="R109" s="17"/>
      <c r="V109" s="17"/>
      <c r="W109" s="17"/>
      <c r="AA109" s="17"/>
      <c r="AB109" s="17"/>
    </row>
    <row r="110" spans="2:28" x14ac:dyDescent="0.25">
      <c r="B110" s="17"/>
      <c r="C110" s="17"/>
      <c r="G110" s="17"/>
      <c r="H110" s="17"/>
      <c r="L110" s="17"/>
      <c r="M110" s="17"/>
      <c r="Q110" s="17"/>
      <c r="R110" s="17"/>
      <c r="V110" s="17"/>
      <c r="W110" s="17"/>
      <c r="AA110" s="17"/>
      <c r="AB110" s="17"/>
    </row>
    <row r="111" spans="2:28" x14ac:dyDescent="0.25">
      <c r="B111" s="17"/>
      <c r="C111" s="17"/>
      <c r="G111" s="17"/>
      <c r="H111" s="17"/>
      <c r="L111" s="17"/>
      <c r="M111" s="17"/>
      <c r="Q111" s="17"/>
      <c r="R111" s="17"/>
      <c r="V111" s="17"/>
      <c r="W111" s="17"/>
      <c r="AA111" s="17"/>
      <c r="AB111" s="17"/>
    </row>
    <row r="112" spans="2:28" x14ac:dyDescent="0.25">
      <c r="B112" s="17"/>
      <c r="C112" s="17"/>
      <c r="G112" s="17"/>
      <c r="H112" s="17"/>
      <c r="L112" s="17"/>
      <c r="M112" s="17"/>
      <c r="Q112" s="17"/>
      <c r="R112" s="17"/>
      <c r="V112" s="17"/>
      <c r="W112" s="17"/>
      <c r="AA112" s="17"/>
      <c r="AB112" s="17"/>
    </row>
    <row r="113" spans="2:28" x14ac:dyDescent="0.25">
      <c r="B113" s="17"/>
      <c r="C113" s="17"/>
      <c r="G113" s="17"/>
      <c r="H113" s="17"/>
      <c r="L113" s="17"/>
      <c r="M113" s="17"/>
      <c r="Q113" s="17"/>
      <c r="R113" s="17"/>
      <c r="V113" s="17"/>
      <c r="W113" s="17"/>
      <c r="AA113" s="17"/>
      <c r="AB113" s="17"/>
    </row>
    <row r="114" spans="2:28" x14ac:dyDescent="0.25">
      <c r="B114" s="17"/>
      <c r="C114" s="17"/>
      <c r="G114" s="17"/>
      <c r="H114" s="17"/>
      <c r="L114" s="17"/>
      <c r="M114" s="17"/>
      <c r="Q114" s="17"/>
      <c r="R114" s="17"/>
      <c r="V114" s="17"/>
      <c r="W114" s="17"/>
      <c r="AA114" s="17"/>
      <c r="AB114" s="17"/>
    </row>
    <row r="115" spans="2:28" x14ac:dyDescent="0.25">
      <c r="B115" s="17"/>
      <c r="C115" s="17"/>
      <c r="G115" s="17"/>
      <c r="H115" s="17"/>
      <c r="L115" s="17"/>
      <c r="M115" s="17"/>
      <c r="Q115" s="17"/>
      <c r="R115" s="17"/>
      <c r="V115" s="17"/>
      <c r="W115" s="17"/>
      <c r="AA115" s="17"/>
      <c r="AB115" s="17"/>
    </row>
    <row r="116" spans="2:28" x14ac:dyDescent="0.25">
      <c r="B116" s="17"/>
      <c r="C116" s="17"/>
      <c r="G116" s="17"/>
      <c r="H116" s="17"/>
      <c r="L116" s="17"/>
      <c r="M116" s="17"/>
      <c r="Q116" s="17"/>
      <c r="R116" s="17"/>
      <c r="V116" s="17"/>
      <c r="W116" s="17"/>
      <c r="AA116" s="17"/>
      <c r="AB116" s="17"/>
    </row>
    <row r="117" spans="2:28" x14ac:dyDescent="0.25">
      <c r="B117" s="17"/>
      <c r="C117" s="17"/>
      <c r="G117" s="17"/>
      <c r="H117" s="17"/>
      <c r="L117" s="17"/>
      <c r="M117" s="17"/>
      <c r="Q117" s="17"/>
      <c r="R117" s="17"/>
      <c r="V117" s="17"/>
      <c r="W117" s="17"/>
      <c r="AA117" s="17"/>
      <c r="AB117" s="17"/>
    </row>
    <row r="118" spans="2:28" x14ac:dyDescent="0.25">
      <c r="B118" s="17"/>
      <c r="C118" s="17"/>
      <c r="G118" s="17"/>
      <c r="H118" s="17"/>
      <c r="L118" s="17"/>
      <c r="M118" s="17"/>
      <c r="Q118" s="17"/>
      <c r="R118" s="17"/>
      <c r="V118" s="17"/>
      <c r="W118" s="17"/>
      <c r="AA118" s="17"/>
      <c r="AB118" s="17"/>
    </row>
    <row r="119" spans="2:28" x14ac:dyDescent="0.25">
      <c r="B119" s="17"/>
      <c r="C119" s="17"/>
      <c r="G119" s="17"/>
      <c r="H119" s="17"/>
      <c r="L119" s="17"/>
      <c r="M119" s="17"/>
      <c r="Q119" s="17"/>
      <c r="R119" s="17"/>
      <c r="V119" s="17"/>
      <c r="W119" s="17"/>
      <c r="AA119" s="17"/>
      <c r="AB119" s="17"/>
    </row>
    <row r="120" spans="2:28" x14ac:dyDescent="0.25">
      <c r="B120" s="17"/>
      <c r="C120" s="17"/>
      <c r="G120" s="17"/>
      <c r="H120" s="17"/>
      <c r="L120" s="17"/>
      <c r="M120" s="17"/>
      <c r="Q120" s="17"/>
      <c r="R120" s="17"/>
      <c r="V120" s="17"/>
      <c r="W120" s="17"/>
      <c r="AA120" s="17"/>
      <c r="AB120" s="17"/>
    </row>
    <row r="121" spans="2:28" x14ac:dyDescent="0.25">
      <c r="B121" s="17"/>
      <c r="C121" s="17"/>
      <c r="G121" s="17"/>
      <c r="H121" s="17"/>
      <c r="L121" s="17"/>
      <c r="M121" s="17"/>
      <c r="Q121" s="17"/>
      <c r="R121" s="17"/>
      <c r="V121" s="17"/>
      <c r="W121" s="17"/>
      <c r="AA121" s="17"/>
      <c r="AB121" s="17"/>
    </row>
    <row r="122" spans="2:28" x14ac:dyDescent="0.25">
      <c r="B122" s="17"/>
      <c r="C122" s="17"/>
      <c r="G122" s="17"/>
      <c r="H122" s="17"/>
      <c r="L122" s="17"/>
      <c r="M122" s="17"/>
      <c r="Q122" s="17"/>
      <c r="R122" s="17"/>
      <c r="V122" s="17"/>
      <c r="W122" s="17"/>
      <c r="AA122" s="17"/>
      <c r="AB122" s="17"/>
    </row>
    <row r="123" spans="2:28" x14ac:dyDescent="0.25">
      <c r="B123" s="17"/>
      <c r="C123" s="17"/>
      <c r="G123" s="17"/>
      <c r="H123" s="17"/>
      <c r="L123" s="17"/>
      <c r="M123" s="17"/>
      <c r="Q123" s="17"/>
      <c r="R123" s="17"/>
      <c r="V123" s="17"/>
      <c r="W123" s="17"/>
      <c r="AA123" s="17"/>
      <c r="AB123" s="17"/>
    </row>
    <row r="124" spans="2:28" x14ac:dyDescent="0.25">
      <c r="B124" s="17"/>
      <c r="C124" s="17"/>
      <c r="G124" s="17"/>
      <c r="H124" s="17"/>
      <c r="L124" s="17"/>
      <c r="M124" s="17"/>
      <c r="Q124" s="17"/>
      <c r="R124" s="17"/>
      <c r="V124" s="17"/>
      <c r="W124" s="17"/>
      <c r="AA124" s="17"/>
      <c r="AB124" s="17"/>
    </row>
    <row r="125" spans="2:28" x14ac:dyDescent="0.25">
      <c r="B125" s="17"/>
      <c r="C125" s="17"/>
      <c r="G125" s="17"/>
      <c r="H125" s="17"/>
      <c r="L125" s="17"/>
      <c r="M125" s="17"/>
      <c r="Q125" s="17"/>
      <c r="R125" s="17"/>
      <c r="V125" s="17"/>
      <c r="W125" s="17"/>
      <c r="AA125" s="17"/>
      <c r="AB125" s="17"/>
    </row>
  </sheetData>
  <mergeCells count="6">
    <mergeCell ref="Z1:AC1"/>
    <mergeCell ref="A1:D1"/>
    <mergeCell ref="F1:I1"/>
    <mergeCell ref="K1:N1"/>
    <mergeCell ref="P1:S1"/>
    <mergeCell ref="U1:X1"/>
  </mergeCells>
  <conditionalFormatting sqref="G2:H56">
    <cfRule type="containsBlanks" priority="84" stopIfTrue="1">
      <formula>LEN(TRIM(G2))=0</formula>
    </cfRule>
  </conditionalFormatting>
  <conditionalFormatting sqref="B2:B56">
    <cfRule type="expression" dxfId="59" priority="133">
      <formula>B2&lt;C2</formula>
    </cfRule>
    <cfRule type="expression" dxfId="58" priority="134">
      <formula>B2=C2</formula>
    </cfRule>
    <cfRule type="expression" dxfId="57" priority="138">
      <formula>B2&gt;C2</formula>
    </cfRule>
  </conditionalFormatting>
  <conditionalFormatting sqref="C2:C56">
    <cfRule type="expression" dxfId="56" priority="135">
      <formula>B2&gt;C2</formula>
    </cfRule>
    <cfRule type="expression" dxfId="55" priority="136">
      <formula>B2=C2</formula>
    </cfRule>
    <cfRule type="expression" dxfId="54" priority="137">
      <formula>C2&gt;B2</formula>
    </cfRule>
  </conditionalFormatting>
  <conditionalFormatting sqref="A2:D20 A21:A54 D21:D54 B21:C56">
    <cfRule type="containsBlanks" priority="132" stopIfTrue="1">
      <formula>LEN(TRIM(A2))=0</formula>
    </cfRule>
  </conditionalFormatting>
  <conditionalFormatting sqref="A2:A54">
    <cfRule type="notContainsBlanks" dxfId="53" priority="131">
      <formula>LEN(TRIM(A2))&gt;0</formula>
    </cfRule>
  </conditionalFormatting>
  <conditionalFormatting sqref="D2:D54">
    <cfRule type="notContainsBlanks" dxfId="52" priority="130">
      <formula>LEN(TRIM(D2))&gt;0</formula>
    </cfRule>
  </conditionalFormatting>
  <conditionalFormatting sqref="F2:F54 I2:I54">
    <cfRule type="containsBlanks" priority="129" stopIfTrue="1">
      <formula>LEN(TRIM(F2))=0</formula>
    </cfRule>
  </conditionalFormatting>
  <conditionalFormatting sqref="F2:F54">
    <cfRule type="notContainsBlanks" dxfId="51" priority="128">
      <formula>LEN(TRIM(F2))&gt;0</formula>
    </cfRule>
  </conditionalFormatting>
  <conditionalFormatting sqref="I2:I54">
    <cfRule type="notContainsBlanks" dxfId="50" priority="127">
      <formula>LEN(TRIM(I2))&gt;0</formula>
    </cfRule>
  </conditionalFormatting>
  <conditionalFormatting sqref="K2:K54 N2:N54">
    <cfRule type="containsBlanks" priority="120" stopIfTrue="1">
      <formula>LEN(TRIM(K2))=0</formula>
    </cfRule>
  </conditionalFormatting>
  <conditionalFormatting sqref="K2:K54">
    <cfRule type="notContainsBlanks" dxfId="49" priority="119">
      <formula>LEN(TRIM(K2))&gt;0</formula>
    </cfRule>
  </conditionalFormatting>
  <conditionalFormatting sqref="N2:N54">
    <cfRule type="notContainsBlanks" dxfId="48" priority="118">
      <formula>LEN(TRIM(N2))&gt;0</formula>
    </cfRule>
  </conditionalFormatting>
  <conditionalFormatting sqref="P2:P54 S2:S54">
    <cfRule type="containsBlanks" priority="111" stopIfTrue="1">
      <formula>LEN(TRIM(P2))=0</formula>
    </cfRule>
  </conditionalFormatting>
  <conditionalFormatting sqref="P2:P54">
    <cfRule type="notContainsBlanks" dxfId="47" priority="110">
      <formula>LEN(TRIM(P2))&gt;0</formula>
    </cfRule>
  </conditionalFormatting>
  <conditionalFormatting sqref="S2:S54">
    <cfRule type="notContainsBlanks" dxfId="46" priority="109">
      <formula>LEN(TRIM(S2))&gt;0</formula>
    </cfRule>
  </conditionalFormatting>
  <conditionalFormatting sqref="U2:U54 X2:X54">
    <cfRule type="containsBlanks" priority="102" stopIfTrue="1">
      <formula>LEN(TRIM(U2))=0</formula>
    </cfRule>
  </conditionalFormatting>
  <conditionalFormatting sqref="U2:U54">
    <cfRule type="notContainsBlanks" dxfId="45" priority="101">
      <formula>LEN(TRIM(U2))&gt;0</formula>
    </cfRule>
  </conditionalFormatting>
  <conditionalFormatting sqref="X2:X54">
    <cfRule type="notContainsBlanks" dxfId="44" priority="100">
      <formula>LEN(TRIM(X2))&gt;0</formula>
    </cfRule>
  </conditionalFormatting>
  <conditionalFormatting sqref="Z2:Z54 AC2:AC54">
    <cfRule type="containsBlanks" priority="93" stopIfTrue="1">
      <formula>LEN(TRIM(Z2))=0</formula>
    </cfRule>
  </conditionalFormatting>
  <conditionalFormatting sqref="Z2:Z54">
    <cfRule type="notContainsBlanks" dxfId="43" priority="92">
      <formula>LEN(TRIM(Z2))&gt;0</formula>
    </cfRule>
  </conditionalFormatting>
  <conditionalFormatting sqref="AC2:AC54">
    <cfRule type="notContainsBlanks" dxfId="42" priority="91">
      <formula>LEN(TRIM(AC2))&gt;0</formula>
    </cfRule>
  </conditionalFormatting>
  <conditionalFormatting sqref="G2:G56">
    <cfRule type="expression" dxfId="41" priority="85">
      <formula>G2&lt;H2</formula>
    </cfRule>
    <cfRule type="expression" dxfId="40" priority="86">
      <formula>G2=H2</formula>
    </cfRule>
    <cfRule type="expression" dxfId="39" priority="90">
      <formula>G2&gt;H2</formula>
    </cfRule>
  </conditionalFormatting>
  <conditionalFormatting sqref="H2:H56">
    <cfRule type="expression" dxfId="38" priority="87">
      <formula>G2&gt;H2</formula>
    </cfRule>
    <cfRule type="expression" dxfId="37" priority="88">
      <formula>G2=H2</formula>
    </cfRule>
    <cfRule type="expression" dxfId="36" priority="89">
      <formula>H2&gt;G2</formula>
    </cfRule>
  </conditionalFormatting>
  <conditionalFormatting sqref="A56 D56">
    <cfRule type="containsBlanks" priority="77" stopIfTrue="1">
      <formula>LEN(TRIM(A56))=0</formula>
    </cfRule>
  </conditionalFormatting>
  <conditionalFormatting sqref="A56">
    <cfRule type="notContainsBlanks" dxfId="35" priority="76">
      <formula>LEN(TRIM(A56))&gt;0</formula>
    </cfRule>
  </conditionalFormatting>
  <conditionalFormatting sqref="D56">
    <cfRule type="notContainsBlanks" dxfId="34" priority="75">
      <formula>LEN(TRIM(D56))&gt;0</formula>
    </cfRule>
  </conditionalFormatting>
  <conditionalFormatting sqref="F56 I56">
    <cfRule type="containsBlanks" priority="74" stopIfTrue="1">
      <formula>LEN(TRIM(F56))=0</formula>
    </cfRule>
  </conditionalFormatting>
  <conditionalFormatting sqref="F56">
    <cfRule type="notContainsBlanks" dxfId="33" priority="73">
      <formula>LEN(TRIM(F56))&gt;0</formula>
    </cfRule>
  </conditionalFormatting>
  <conditionalFormatting sqref="I56">
    <cfRule type="notContainsBlanks" dxfId="32" priority="72">
      <formula>LEN(TRIM(I56))&gt;0</formula>
    </cfRule>
  </conditionalFormatting>
  <conditionalFormatting sqref="K56 N56">
    <cfRule type="containsBlanks" priority="65" stopIfTrue="1">
      <formula>LEN(TRIM(K56))=0</formula>
    </cfRule>
  </conditionalFormatting>
  <conditionalFormatting sqref="K56">
    <cfRule type="notContainsBlanks" dxfId="31" priority="64">
      <formula>LEN(TRIM(K56))&gt;0</formula>
    </cfRule>
  </conditionalFormatting>
  <conditionalFormatting sqref="N56">
    <cfRule type="notContainsBlanks" dxfId="30" priority="63">
      <formula>LEN(TRIM(N56))&gt;0</formula>
    </cfRule>
  </conditionalFormatting>
  <conditionalFormatting sqref="P56 S56">
    <cfRule type="containsBlanks" priority="56" stopIfTrue="1">
      <formula>LEN(TRIM(P56))=0</formula>
    </cfRule>
  </conditionalFormatting>
  <conditionalFormatting sqref="P56">
    <cfRule type="notContainsBlanks" dxfId="29" priority="55">
      <formula>LEN(TRIM(P56))&gt;0</formula>
    </cfRule>
  </conditionalFormatting>
  <conditionalFormatting sqref="S56">
    <cfRule type="notContainsBlanks" dxfId="28" priority="54">
      <formula>LEN(TRIM(S56))&gt;0</formula>
    </cfRule>
  </conditionalFormatting>
  <conditionalFormatting sqref="U56 X56">
    <cfRule type="containsBlanks" priority="47" stopIfTrue="1">
      <formula>LEN(TRIM(U56))=0</formula>
    </cfRule>
  </conditionalFormatting>
  <conditionalFormatting sqref="U56">
    <cfRule type="notContainsBlanks" dxfId="27" priority="46">
      <formula>LEN(TRIM(U56))&gt;0</formula>
    </cfRule>
  </conditionalFormatting>
  <conditionalFormatting sqref="X56">
    <cfRule type="notContainsBlanks" dxfId="26" priority="45">
      <formula>LEN(TRIM(X56))&gt;0</formula>
    </cfRule>
  </conditionalFormatting>
  <conditionalFormatting sqref="Z56 AC56">
    <cfRule type="containsBlanks" priority="38" stopIfTrue="1">
      <formula>LEN(TRIM(Z56))=0</formula>
    </cfRule>
  </conditionalFormatting>
  <conditionalFormatting sqref="Z56">
    <cfRule type="notContainsBlanks" dxfId="25" priority="37">
      <formula>LEN(TRIM(Z56))&gt;0</formula>
    </cfRule>
  </conditionalFormatting>
  <conditionalFormatting sqref="AC56">
    <cfRule type="notContainsBlanks" dxfId="24" priority="36">
      <formula>LEN(TRIM(AC56))&gt;0</formula>
    </cfRule>
  </conditionalFormatting>
  <conditionalFormatting sqref="L2:M56">
    <cfRule type="containsBlanks" priority="22" stopIfTrue="1">
      <formula>LEN(TRIM(L2))=0</formula>
    </cfRule>
  </conditionalFormatting>
  <conditionalFormatting sqref="L2:L56">
    <cfRule type="expression" dxfId="23" priority="23">
      <formula>L2&lt;M2</formula>
    </cfRule>
    <cfRule type="expression" dxfId="22" priority="24">
      <formula>L2=M2</formula>
    </cfRule>
    <cfRule type="expression" dxfId="21" priority="28">
      <formula>L2&gt;M2</formula>
    </cfRule>
  </conditionalFormatting>
  <conditionalFormatting sqref="M2:M56">
    <cfRule type="expression" dxfId="20" priority="25">
      <formula>L2&gt;M2</formula>
    </cfRule>
    <cfRule type="expression" dxfId="19" priority="26">
      <formula>L2=M2</formula>
    </cfRule>
    <cfRule type="expression" dxfId="18" priority="27">
      <formula>M2&gt;L2</formula>
    </cfRule>
  </conditionalFormatting>
  <conditionalFormatting sqref="Q2:R56">
    <cfRule type="containsBlanks" priority="15" stopIfTrue="1">
      <formula>LEN(TRIM(Q2))=0</formula>
    </cfRule>
  </conditionalFormatting>
  <conditionalFormatting sqref="Q2:Q56">
    <cfRule type="expression" dxfId="17" priority="16">
      <formula>Q2&lt;R2</formula>
    </cfRule>
    <cfRule type="expression" dxfId="16" priority="17">
      <formula>Q2=R2</formula>
    </cfRule>
    <cfRule type="expression" dxfId="15" priority="21">
      <formula>Q2&gt;R2</formula>
    </cfRule>
  </conditionalFormatting>
  <conditionalFormatting sqref="R2:R56">
    <cfRule type="expression" dxfId="14" priority="18">
      <formula>Q2&gt;R2</formula>
    </cfRule>
    <cfRule type="expression" dxfId="13" priority="19">
      <formula>Q2=R2</formula>
    </cfRule>
    <cfRule type="expression" dxfId="12" priority="20">
      <formula>R2&gt;Q2</formula>
    </cfRule>
  </conditionalFormatting>
  <conditionalFormatting sqref="V2:W56">
    <cfRule type="containsBlanks" priority="8" stopIfTrue="1">
      <formula>LEN(TRIM(V2))=0</formula>
    </cfRule>
  </conditionalFormatting>
  <conditionalFormatting sqref="V2:V56">
    <cfRule type="expression" dxfId="11" priority="9">
      <formula>V2&lt;W2</formula>
    </cfRule>
    <cfRule type="expression" dxfId="10" priority="10">
      <formula>V2=W2</formula>
    </cfRule>
    <cfRule type="expression" dxfId="9" priority="14">
      <formula>V2&gt;W2</formula>
    </cfRule>
  </conditionalFormatting>
  <conditionalFormatting sqref="W2:W56">
    <cfRule type="expression" dxfId="8" priority="11">
      <formula>V2&gt;W2</formula>
    </cfRule>
    <cfRule type="expression" dxfId="7" priority="12">
      <formula>V2=W2</formula>
    </cfRule>
    <cfRule type="expression" dxfId="6" priority="13">
      <formula>W2&gt;V2</formula>
    </cfRule>
  </conditionalFormatting>
  <conditionalFormatting sqref="AA2:AB56">
    <cfRule type="containsBlanks" priority="1" stopIfTrue="1">
      <formula>LEN(TRIM(AA2))=0</formula>
    </cfRule>
  </conditionalFormatting>
  <conditionalFormatting sqref="AA2:AA56">
    <cfRule type="expression" dxfId="5" priority="2">
      <formula>AA2&lt;AB2</formula>
    </cfRule>
    <cfRule type="expression" dxfId="4" priority="3">
      <formula>AA2=AB2</formula>
    </cfRule>
    <cfRule type="expression" dxfId="3" priority="7">
      <formula>AA2&gt;AB2</formula>
    </cfRule>
  </conditionalFormatting>
  <conditionalFormatting sqref="AB2:AB56">
    <cfRule type="expression" dxfId="2" priority="4">
      <formula>AA2&gt;AB2</formula>
    </cfRule>
    <cfRule type="expression" dxfId="1" priority="5">
      <formula>AA2=AB2</formula>
    </cfRule>
    <cfRule type="expression" dxfId="0" priority="6">
      <formula>AB2&gt;AA2</formula>
    </cfRule>
  </conditionalFormatting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20"/>
  <sheetViews>
    <sheetView workbookViewId="0">
      <selection activeCell="U10" sqref="U10"/>
    </sheetView>
  </sheetViews>
  <sheetFormatPr baseColWidth="10" defaultRowHeight="15" x14ac:dyDescent="0.25"/>
  <cols>
    <col min="1" max="1" width="2.85546875" style="1" customWidth="1"/>
    <col min="2" max="2" width="18" customWidth="1"/>
    <col min="3" max="6" width="5.7109375" style="1" customWidth="1"/>
    <col min="7" max="7" width="2.85546875" style="1" customWidth="1"/>
    <col min="8" max="8" width="18" customWidth="1"/>
    <col min="9" max="12" width="5.7109375" style="1" customWidth="1"/>
    <col min="13" max="13" width="2.85546875" style="1" customWidth="1"/>
    <col min="14" max="14" width="18" customWidth="1"/>
    <col min="15" max="18" width="5.7109375" style="1" customWidth="1"/>
  </cols>
  <sheetData>
    <row r="1" spans="1:18" x14ac:dyDescent="0.25">
      <c r="B1" s="23" t="s">
        <v>0</v>
      </c>
      <c r="C1" s="24"/>
      <c r="D1" s="24"/>
      <c r="E1" s="24"/>
      <c r="F1" s="25"/>
      <c r="H1" s="23" t="s">
        <v>1</v>
      </c>
      <c r="I1" s="24"/>
      <c r="J1" s="24"/>
      <c r="K1" s="24"/>
      <c r="L1" s="25"/>
      <c r="N1" s="23" t="s">
        <v>2</v>
      </c>
      <c r="O1" s="24"/>
      <c r="P1" s="24"/>
      <c r="Q1" s="24"/>
      <c r="R1" s="25"/>
    </row>
    <row r="2" spans="1:18" x14ac:dyDescent="0.25">
      <c r="B2" s="2" t="str">
        <f>TCD!A1</f>
        <v>Joueur</v>
      </c>
      <c r="C2" s="3" t="str">
        <f>TCD!B1</f>
        <v>PTS</v>
      </c>
      <c r="D2" s="3" t="str">
        <f>TCD!C1</f>
        <v>+</v>
      </c>
      <c r="E2" s="3" t="str">
        <f>TCD!D1</f>
        <v>-</v>
      </c>
      <c r="F2" s="4" t="str">
        <f>TCD!E1</f>
        <v>+/-</v>
      </c>
      <c r="H2" s="2" t="str">
        <f>TCD!F1</f>
        <v>Joueur</v>
      </c>
      <c r="I2" s="3" t="str">
        <f>TCD!G1</f>
        <v>PTS</v>
      </c>
      <c r="J2" s="3" t="str">
        <f>TCD!H1</f>
        <v>+</v>
      </c>
      <c r="K2" s="3" t="str">
        <f>TCD!I1</f>
        <v>-</v>
      </c>
      <c r="L2" s="4" t="str">
        <f>TCD!J1</f>
        <v>+/-</v>
      </c>
      <c r="N2" s="2" t="str">
        <f>TCD!K1</f>
        <v>Joueur</v>
      </c>
      <c r="O2" s="3" t="str">
        <f>TCD!L1</f>
        <v>PTS</v>
      </c>
      <c r="P2" s="3" t="str">
        <f>TCD!M1</f>
        <v>+</v>
      </c>
      <c r="Q2" s="3" t="str">
        <f>TCD!N1</f>
        <v>-</v>
      </c>
      <c r="R2" s="4" t="str">
        <f>TCD!O1</f>
        <v>+/-</v>
      </c>
    </row>
    <row r="3" spans="1:18" x14ac:dyDescent="0.25">
      <c r="A3" s="5">
        <v>1</v>
      </c>
      <c r="B3" s="6" t="str">
        <f>TCD!A4</f>
        <v>Alexandre</v>
      </c>
      <c r="C3" s="7">
        <f>TCD!B4</f>
        <v>18</v>
      </c>
      <c r="D3" s="7">
        <f>TCD!C4</f>
        <v>74</v>
      </c>
      <c r="E3" s="7">
        <f>TCD!D4</f>
        <v>13</v>
      </c>
      <c r="F3" s="7">
        <f>TCD!E4</f>
        <v>61</v>
      </c>
      <c r="G3" s="5">
        <v>1</v>
      </c>
      <c r="H3" s="6" t="str">
        <f>TCD!F3</f>
        <v>Hélène</v>
      </c>
      <c r="I3" s="7">
        <f>TCD!G3</f>
        <v>17</v>
      </c>
      <c r="J3" s="7">
        <f>TCD!H3</f>
        <v>41</v>
      </c>
      <c r="K3" s="7">
        <f>TCD!I3</f>
        <v>22</v>
      </c>
      <c r="L3" s="7">
        <f>TCD!J3</f>
        <v>19</v>
      </c>
      <c r="M3" s="5">
        <v>1</v>
      </c>
      <c r="N3" s="6" t="str">
        <f>TCD!K7</f>
        <v>Corentin</v>
      </c>
      <c r="O3" s="7">
        <f>TCD!L7</f>
        <v>15</v>
      </c>
      <c r="P3" s="7">
        <f>TCD!M7</f>
        <v>45</v>
      </c>
      <c r="Q3" s="7">
        <f>TCD!N7</f>
        <v>23</v>
      </c>
      <c r="R3" s="20">
        <f>TCD!O7</f>
        <v>22</v>
      </c>
    </row>
    <row r="4" spans="1:18" x14ac:dyDescent="0.25">
      <c r="A4" s="5">
        <f>IF(C4=0,"",IF(C4&lt;C3,2,IF(F4&lt;F3,2,IF(D4&lt;D3,2,1))))</f>
        <v>2</v>
      </c>
      <c r="B4" s="6" t="str">
        <f>TCD!A6</f>
        <v>Kim</v>
      </c>
      <c r="C4" s="7">
        <f>TCD!B6</f>
        <v>14</v>
      </c>
      <c r="D4" s="7">
        <f>TCD!C6</f>
        <v>52</v>
      </c>
      <c r="E4" s="7">
        <f>TCD!D6</f>
        <v>43</v>
      </c>
      <c r="F4" s="7">
        <f>TCD!E6</f>
        <v>9</v>
      </c>
      <c r="G4" s="5">
        <f>IF(I4=0,"",IF(I4&lt;I3,2,IF(L4&lt;L3,2,IF(J4&lt;J3,2,1))))</f>
        <v>2</v>
      </c>
      <c r="H4" s="6" t="str">
        <f>TCD!F7</f>
        <v>Oscar</v>
      </c>
      <c r="I4" s="7">
        <f>TCD!G7</f>
        <v>12</v>
      </c>
      <c r="J4" s="7">
        <f>TCD!H7</f>
        <v>32</v>
      </c>
      <c r="K4" s="7">
        <f>TCD!I7</f>
        <v>25</v>
      </c>
      <c r="L4" s="7">
        <f>TCD!J7</f>
        <v>7</v>
      </c>
      <c r="M4" s="5">
        <f>IF(O4=0,"",IF(O4&lt;O3,2,IF(R4&lt;R3,2,IF(P4&lt;P3,2,1))))</f>
        <v>2</v>
      </c>
      <c r="N4" s="6" t="str">
        <f>TCD!K6</f>
        <v>Roan</v>
      </c>
      <c r="O4" s="7">
        <f>TCD!L6</f>
        <v>11</v>
      </c>
      <c r="P4" s="7">
        <f>TCD!M6</f>
        <v>32</v>
      </c>
      <c r="Q4" s="7">
        <f>TCD!N6</f>
        <v>35</v>
      </c>
      <c r="R4" s="20">
        <f>TCD!O6</f>
        <v>-3</v>
      </c>
    </row>
    <row r="5" spans="1:18" x14ac:dyDescent="0.25">
      <c r="A5" s="5">
        <f>IF(C5=0,"",IF(C5&lt;C4,3,IF(F5&lt;F4,3,IF(D5&lt;D4&gt;3,A4))))</f>
        <v>3</v>
      </c>
      <c r="B5" s="6" t="str">
        <f>TCD!A9</f>
        <v>Alban</v>
      </c>
      <c r="C5" s="7">
        <f>TCD!B9</f>
        <v>12</v>
      </c>
      <c r="D5" s="7">
        <f>TCD!C9</f>
        <v>35</v>
      </c>
      <c r="E5" s="7">
        <f>TCD!D9</f>
        <v>38</v>
      </c>
      <c r="F5" s="7">
        <f>TCD!E9</f>
        <v>-3</v>
      </c>
      <c r="G5" s="5">
        <f>IF(I5=0,"",IF(I5&lt;I4,3,IF(L5&lt;L4,3,IF(J5&lt;J4&gt;3,G4))))</f>
        <v>3</v>
      </c>
      <c r="H5" s="6" t="str">
        <f>TCD!F5</f>
        <v>Mathis</v>
      </c>
      <c r="I5" s="7">
        <f>TCD!G5</f>
        <v>12</v>
      </c>
      <c r="J5" s="7">
        <f>TCD!H5</f>
        <v>35</v>
      </c>
      <c r="K5" s="7">
        <f>TCD!I5</f>
        <v>38</v>
      </c>
      <c r="L5" s="7">
        <f>TCD!J5</f>
        <v>-3</v>
      </c>
      <c r="M5" s="5">
        <f>IF(O5=0,"",IF(O5&lt;O4,3,IF(R5&lt;R4,3,IF(P5&lt;P4&gt;3,M4))))</f>
        <v>3</v>
      </c>
      <c r="N5" s="6" t="str">
        <f>TCD!K8</f>
        <v>Lisa</v>
      </c>
      <c r="O5" s="7">
        <f>TCD!L8</f>
        <v>10</v>
      </c>
      <c r="P5" s="7">
        <f>TCD!M8</f>
        <v>34</v>
      </c>
      <c r="Q5" s="7">
        <f>TCD!N8</f>
        <v>27</v>
      </c>
      <c r="R5" s="20">
        <f>TCD!O8</f>
        <v>7</v>
      </c>
    </row>
    <row r="6" spans="1:18" x14ac:dyDescent="0.25">
      <c r="A6" s="5">
        <f>IF(C6=0,"",IF(C6&lt;C5,4,IF(F6&lt;F5,4,IF(D6&lt;D5,4,A5))))</f>
        <v>4</v>
      </c>
      <c r="B6" s="6" t="str">
        <f>TCD!A7</f>
        <v>Lorenzo</v>
      </c>
      <c r="C6" s="7">
        <f>TCD!B7</f>
        <v>11</v>
      </c>
      <c r="D6" s="7">
        <f>TCD!C7</f>
        <v>28</v>
      </c>
      <c r="E6" s="7">
        <f>TCD!D7</f>
        <v>25</v>
      </c>
      <c r="F6" s="7">
        <f>TCD!E7</f>
        <v>3</v>
      </c>
      <c r="G6" s="5">
        <f>IF(I6=0,"",IF(I6&lt;I5,4,IF(L6&lt;L5,4,IF(J6&lt;J5,4,G5))))</f>
        <v>4</v>
      </c>
      <c r="H6" s="6" t="str">
        <f>TCD!F8</f>
        <v>Pauline</v>
      </c>
      <c r="I6" s="7">
        <f>TCD!G8</f>
        <v>11</v>
      </c>
      <c r="J6" s="7">
        <f>TCD!H8</f>
        <v>41</v>
      </c>
      <c r="K6" s="7">
        <f>TCD!I8</f>
        <v>34</v>
      </c>
      <c r="L6" s="7">
        <f>TCD!J8</f>
        <v>7</v>
      </c>
      <c r="M6" s="5">
        <f>IF(O6=0,"",IF(O6&lt;O5,4,IF(R6&lt;R5,4,IF(P6&lt;P5,4,M5))))</f>
        <v>4</v>
      </c>
      <c r="N6" s="6" t="str">
        <f>TCD!K4</f>
        <v>Zlatka</v>
      </c>
      <c r="O6" s="7">
        <f>TCD!L4</f>
        <v>10</v>
      </c>
      <c r="P6" s="7">
        <f>TCD!M4</f>
        <v>35</v>
      </c>
      <c r="Q6" s="7">
        <f>TCD!N4</f>
        <v>33</v>
      </c>
      <c r="R6" s="20">
        <f>TCD!O4</f>
        <v>2</v>
      </c>
    </row>
    <row r="7" spans="1:18" x14ac:dyDescent="0.25">
      <c r="A7" s="5">
        <f>IF(C7=0,"",IF(C7&lt;C6,5,IF(F7&lt;F6,5,IF(D7&lt;D6,5,A6))))</f>
        <v>5</v>
      </c>
      <c r="B7" s="6" t="str">
        <f>TCD!A8</f>
        <v>Amira</v>
      </c>
      <c r="C7" s="7">
        <f>TCD!B8</f>
        <v>10</v>
      </c>
      <c r="D7" s="7">
        <f>TCD!C8</f>
        <v>27</v>
      </c>
      <c r="E7" s="7">
        <f>TCD!D8</f>
        <v>35</v>
      </c>
      <c r="F7" s="7">
        <f>TCD!E8</f>
        <v>-8</v>
      </c>
      <c r="G7" s="5">
        <f>IF(I7=0,"",IF(I7&lt;I6,5,IF(L7&lt;L6,5,IF(J7&lt;J6,5,G6))))</f>
        <v>5</v>
      </c>
      <c r="H7" s="6" t="str">
        <f>TCD!F6</f>
        <v>Joseph</v>
      </c>
      <c r="I7" s="7">
        <f>TCD!G6</f>
        <v>10</v>
      </c>
      <c r="J7" s="7">
        <f>TCD!H6</f>
        <v>22</v>
      </c>
      <c r="K7" s="7">
        <f>TCD!I6</f>
        <v>22</v>
      </c>
      <c r="L7" s="7">
        <f>TCD!J6</f>
        <v>0</v>
      </c>
      <c r="M7" s="5">
        <f>IF(O7=0,"",IF(O7&lt;O6,5,IF(R7&lt;R6,5,IF(P7&lt;P6,5,M6))))</f>
        <v>5</v>
      </c>
      <c r="N7" s="6" t="str">
        <f>TCD!K5</f>
        <v>Elisabeth</v>
      </c>
      <c r="O7" s="7">
        <f>TCD!L5</f>
        <v>9</v>
      </c>
      <c r="P7" s="7">
        <f>TCD!M5</f>
        <v>42</v>
      </c>
      <c r="Q7" s="7">
        <f>TCD!N5</f>
        <v>41</v>
      </c>
      <c r="R7" s="20">
        <f>TCD!O5</f>
        <v>1</v>
      </c>
    </row>
    <row r="8" spans="1:18" x14ac:dyDescent="0.25">
      <c r="A8" s="5">
        <f>IF(C8=0,"",IF(C8&lt;C7,6,IF(F8&lt;F7,6,IF(D8&lt;D7,6,A7))))</f>
        <v>6</v>
      </c>
      <c r="B8" s="6" t="str">
        <f>TCD!A5</f>
        <v>Ylies</v>
      </c>
      <c r="C8" s="7">
        <f>TCD!B5</f>
        <v>8</v>
      </c>
      <c r="D8" s="7">
        <f>TCD!C5</f>
        <v>20</v>
      </c>
      <c r="E8" s="7">
        <f>TCD!D5</f>
        <v>52</v>
      </c>
      <c r="F8" s="7">
        <f>TCD!E5</f>
        <v>-32</v>
      </c>
      <c r="G8" s="5">
        <f>IF(I8=0,"",IF(I8&lt;I7,6,IF(L8&lt;L7,6,IF(J8&lt;J7,6,G7))))</f>
        <v>6</v>
      </c>
      <c r="H8" s="6" t="str">
        <f>TCD!F9</f>
        <v>Laure</v>
      </c>
      <c r="I8" s="7">
        <f>TCD!G9</f>
        <v>10</v>
      </c>
      <c r="J8" s="7">
        <f>TCD!H9</f>
        <v>30</v>
      </c>
      <c r="K8" s="7">
        <f>TCD!I9</f>
        <v>32</v>
      </c>
      <c r="L8" s="7">
        <f>TCD!J9</f>
        <v>-2</v>
      </c>
      <c r="M8" s="5">
        <f>IF(O8=0,"",IF(O8&lt;O7,6,IF(R8&lt;R7,6,IF(P8&lt;P7,6,M7))))</f>
        <v>6</v>
      </c>
      <c r="N8" s="6" t="str">
        <f>TCD!K3</f>
        <v>Solène</v>
      </c>
      <c r="O8" s="7">
        <f>TCD!L3</f>
        <v>5</v>
      </c>
      <c r="P8" s="7">
        <f>TCD!M3</f>
        <v>16</v>
      </c>
      <c r="Q8" s="7">
        <f>TCD!N3</f>
        <v>45</v>
      </c>
      <c r="R8" s="20">
        <f>TCD!O3</f>
        <v>-29</v>
      </c>
    </row>
    <row r="9" spans="1:18" x14ac:dyDescent="0.25">
      <c r="A9" s="5">
        <f>IF(C9=0,"",IF(C9&lt;C8,7,IF(F9&lt;F8,7,IF(D9&lt;D8,7,A8))))</f>
        <v>7</v>
      </c>
      <c r="B9" s="6" t="str">
        <f>TCD!A3</f>
        <v>Raphael</v>
      </c>
      <c r="C9" s="7">
        <f>TCD!B3</f>
        <v>7</v>
      </c>
      <c r="D9" s="7">
        <f>TCD!C3</f>
        <v>19</v>
      </c>
      <c r="E9" s="7">
        <f>TCD!D3</f>
        <v>49</v>
      </c>
      <c r="F9" s="7">
        <f>TCD!E3</f>
        <v>-30</v>
      </c>
      <c r="G9" s="5">
        <f>IF(I9=0,"",IF(I9&lt;I8,7,IF(L9&lt;L8,7,IF(J9&lt;J8,7,G8))))</f>
        <v>7</v>
      </c>
      <c r="H9" s="6" t="str">
        <f>TCD!F4</f>
        <v>Ewan</v>
      </c>
      <c r="I9" s="7">
        <f>TCD!G4</f>
        <v>8</v>
      </c>
      <c r="J9" s="7">
        <f>TCD!H4</f>
        <v>23</v>
      </c>
      <c r="K9" s="7">
        <f>TCD!I4</f>
        <v>51</v>
      </c>
      <c r="L9" s="7">
        <f>TCD!J4</f>
        <v>-28</v>
      </c>
      <c r="M9" s="5" t="str">
        <f>IF(O9=0,"",IF(O9&lt;O8,7,IF(R9&lt;R8,7,IF(P9&lt;P8,7,M8))))</f>
        <v/>
      </c>
      <c r="N9" s="6">
        <f>TCD!K9</f>
        <v>0</v>
      </c>
      <c r="O9" s="7">
        <f>TCD!L9</f>
        <v>0</v>
      </c>
      <c r="P9" s="7">
        <f>TCD!M9</f>
        <v>0</v>
      </c>
      <c r="Q9" s="7">
        <f>TCD!N9</f>
        <v>0</v>
      </c>
      <c r="R9" s="20">
        <f>TCD!O9</f>
        <v>0</v>
      </c>
    </row>
    <row r="10" spans="1:18" ht="15.75" thickBot="1" x14ac:dyDescent="0.3">
      <c r="A10" s="8" t="str">
        <f>IF(C10=0,"",IF(C10&lt;C9,8,IF(F10&lt;F9,8,IF(D10&lt;D9,8,A9))))</f>
        <v/>
      </c>
      <c r="B10" s="9">
        <f>TCD!A2</f>
        <v>0</v>
      </c>
      <c r="C10" s="10">
        <f>TCD!B2</f>
        <v>0</v>
      </c>
      <c r="D10" s="10">
        <f>TCD!C2</f>
        <v>0</v>
      </c>
      <c r="E10" s="10">
        <f>TCD!D2</f>
        <v>0</v>
      </c>
      <c r="F10" s="10">
        <f>TCD!E2</f>
        <v>0</v>
      </c>
      <c r="G10" s="8" t="str">
        <f>IF(I10=0,"",IF(I10&lt;I9,8,IF(L10&lt;L9,8,IF(J10&lt;J9,8,G9))))</f>
        <v/>
      </c>
      <c r="H10" s="9">
        <f>TCD!F2</f>
        <v>0</v>
      </c>
      <c r="I10" s="10">
        <f>TCD!G2</f>
        <v>0</v>
      </c>
      <c r="J10" s="10">
        <f>TCD!H2</f>
        <v>0</v>
      </c>
      <c r="K10" s="10">
        <f>TCD!I2</f>
        <v>0</v>
      </c>
      <c r="L10" s="10">
        <f>TCD!J2</f>
        <v>0</v>
      </c>
      <c r="M10" s="8" t="str">
        <f>IF(O10=0,"",IF(O10&lt;O9,8,IF(R10&lt;R9,8,IF(P10&lt;P9,8,M9))))</f>
        <v/>
      </c>
      <c r="N10" s="9">
        <f>TCD!K2</f>
        <v>0</v>
      </c>
      <c r="O10" s="10">
        <f>TCD!L2</f>
        <v>0</v>
      </c>
      <c r="P10" s="10">
        <f>TCD!M2</f>
        <v>0</v>
      </c>
      <c r="Q10" s="10">
        <f>TCD!N2</f>
        <v>0</v>
      </c>
      <c r="R10" s="21">
        <f>TCD!O2</f>
        <v>0</v>
      </c>
    </row>
    <row r="11" spans="1:18" x14ac:dyDescent="0.25">
      <c r="B11" s="23" t="s">
        <v>3</v>
      </c>
      <c r="C11" s="24"/>
      <c r="D11" s="24"/>
      <c r="E11" s="24"/>
      <c r="F11" s="25"/>
      <c r="H11" s="23" t="s">
        <v>4</v>
      </c>
      <c r="I11" s="24"/>
      <c r="J11" s="24"/>
      <c r="K11" s="24"/>
      <c r="L11" s="25"/>
      <c r="N11" s="23" t="s">
        <v>5</v>
      </c>
      <c r="O11" s="24"/>
      <c r="P11" s="24"/>
      <c r="Q11" s="24"/>
      <c r="R11" s="25"/>
    </row>
    <row r="12" spans="1:18" x14ac:dyDescent="0.25">
      <c r="B12" s="2" t="str">
        <f>TCD!P1</f>
        <v>Joueur</v>
      </c>
      <c r="C12" s="3" t="str">
        <f>TCD!Q1</f>
        <v>PTS</v>
      </c>
      <c r="D12" s="3" t="str">
        <f>TCD!R1</f>
        <v>+</v>
      </c>
      <c r="E12" s="3" t="str">
        <f>TCD!S1</f>
        <v>-</v>
      </c>
      <c r="F12" s="4" t="str">
        <f>TCD!T1</f>
        <v>+/-</v>
      </c>
      <c r="H12" s="2" t="str">
        <f>TCD!U1</f>
        <v>Joueur</v>
      </c>
      <c r="I12" s="3" t="str">
        <f>TCD!V1</f>
        <v>PTS</v>
      </c>
      <c r="J12" s="3" t="str">
        <f>TCD!W1</f>
        <v>+</v>
      </c>
      <c r="K12" s="3" t="str">
        <f>TCD!X1</f>
        <v>-</v>
      </c>
      <c r="L12" s="4" t="str">
        <f>TCD!Y1</f>
        <v>+/-</v>
      </c>
      <c r="N12" s="2" t="str">
        <f>TCD!Z1</f>
        <v>Joueur</v>
      </c>
      <c r="O12" s="3" t="str">
        <f>TCD!AA1</f>
        <v>PTS</v>
      </c>
      <c r="P12" s="3" t="str">
        <f>TCD!AB1</f>
        <v>+</v>
      </c>
      <c r="Q12" s="3" t="str">
        <f>TCD!AC1</f>
        <v>-</v>
      </c>
      <c r="R12" s="4" t="str">
        <f>TCD!AD1</f>
        <v>+/-</v>
      </c>
    </row>
    <row r="13" spans="1:18" x14ac:dyDescent="0.25">
      <c r="A13" s="5">
        <v>1</v>
      </c>
      <c r="B13" s="6" t="str">
        <f>TCD!P8</f>
        <v>Kiara</v>
      </c>
      <c r="C13" s="7">
        <f>TCD!Q8</f>
        <v>15</v>
      </c>
      <c r="D13" s="7">
        <f>TCD!R8</f>
        <v>58</v>
      </c>
      <c r="E13" s="7">
        <f>TCD!S8</f>
        <v>32</v>
      </c>
      <c r="F13" s="7">
        <f>TCD!T8</f>
        <v>26</v>
      </c>
      <c r="G13" s="5">
        <v>1</v>
      </c>
      <c r="H13" s="6">
        <f>TCD!U4</f>
        <v>0</v>
      </c>
      <c r="I13" s="7">
        <f>TCD!V4</f>
        <v>0</v>
      </c>
      <c r="J13" s="7">
        <f>TCD!W4</f>
        <v>0</v>
      </c>
      <c r="K13" s="7">
        <f>TCD!X4</f>
        <v>0</v>
      </c>
      <c r="L13" s="7">
        <f>TCD!Y4</f>
        <v>0</v>
      </c>
      <c r="M13" s="5">
        <v>1</v>
      </c>
      <c r="N13" s="6">
        <f>TCD!Z4</f>
        <v>0</v>
      </c>
      <c r="O13" s="7">
        <f>TCD!AA4</f>
        <v>0</v>
      </c>
      <c r="P13" s="7">
        <f>TCD!AB4</f>
        <v>0</v>
      </c>
      <c r="Q13" s="7">
        <f>TCD!AC4</f>
        <v>0</v>
      </c>
      <c r="R13" s="20">
        <f>TCD!AD4</f>
        <v>0</v>
      </c>
    </row>
    <row r="14" spans="1:18" x14ac:dyDescent="0.25">
      <c r="A14" s="5">
        <f>IF(C14=0,"",IF(C14&lt;C13,2,IF(F14&lt;F13,2,IF(D14&lt;D13,2,1))))</f>
        <v>2</v>
      </c>
      <c r="B14" s="6" t="str">
        <f>TCD!P5</f>
        <v>Clara</v>
      </c>
      <c r="C14" s="7">
        <f>TCD!Q5</f>
        <v>13</v>
      </c>
      <c r="D14" s="7">
        <f>TCD!R5</f>
        <v>44</v>
      </c>
      <c r="E14" s="7">
        <f>TCD!S5</f>
        <v>37</v>
      </c>
      <c r="F14" s="7">
        <f>TCD!T5</f>
        <v>7</v>
      </c>
      <c r="G14" s="5" t="str">
        <f>IF(I14=0,"",IF(I14&lt;I13,2,IF(L14&lt;L13,2,IF(J14&lt;J13,2,1))))</f>
        <v/>
      </c>
      <c r="H14" s="6">
        <f>TCD!U7</f>
        <v>0</v>
      </c>
      <c r="I14" s="7">
        <f>TCD!V7</f>
        <v>0</v>
      </c>
      <c r="J14" s="7">
        <f>TCD!W7</f>
        <v>0</v>
      </c>
      <c r="K14" s="7">
        <f>TCD!X7</f>
        <v>0</v>
      </c>
      <c r="L14" s="7">
        <f>TCD!Y7</f>
        <v>0</v>
      </c>
      <c r="M14" s="5" t="str">
        <f>IF(O14=0,"",IF(O14&lt;O13,2,IF(R14&lt;R13,2,IF(P14&lt;P13,2,1))))</f>
        <v/>
      </c>
      <c r="N14" s="6">
        <f>TCD!Z6</f>
        <v>0</v>
      </c>
      <c r="O14" s="7">
        <f>TCD!AA6</f>
        <v>0</v>
      </c>
      <c r="P14" s="7">
        <f>TCD!AB6</f>
        <v>0</v>
      </c>
      <c r="Q14" s="7">
        <f>TCD!AC6</f>
        <v>0</v>
      </c>
      <c r="R14" s="20">
        <f>TCD!AD6</f>
        <v>0</v>
      </c>
    </row>
    <row r="15" spans="1:18" x14ac:dyDescent="0.25">
      <c r="A15" s="5">
        <f>IF(C15=0,"",IF(C15&lt;C14,3,IF(F15&lt;F14,3,IF(D15&lt;D14&gt;3,A14))))</f>
        <v>3</v>
      </c>
      <c r="B15" s="6" t="str">
        <f>TCD!P7</f>
        <v>Solal</v>
      </c>
      <c r="C15" s="7">
        <f>TCD!Q7</f>
        <v>10</v>
      </c>
      <c r="D15" s="7">
        <f>TCD!R7</f>
        <v>41</v>
      </c>
      <c r="E15" s="7">
        <f>TCD!S7</f>
        <v>47</v>
      </c>
      <c r="F15" s="7">
        <f>TCD!T7</f>
        <v>-6</v>
      </c>
      <c r="G15" s="5" t="str">
        <f>IF(I15=0,"",IF(I15&lt;I14,3,IF(L15&lt;L14,3,IF(J15&lt;J14&gt;3,G14))))</f>
        <v/>
      </c>
      <c r="H15" s="6">
        <f>TCD!U9</f>
        <v>0</v>
      </c>
      <c r="I15" s="7">
        <f>TCD!V9</f>
        <v>0</v>
      </c>
      <c r="J15" s="7">
        <f>TCD!W9</f>
        <v>0</v>
      </c>
      <c r="K15" s="7">
        <f>TCD!X9</f>
        <v>0</v>
      </c>
      <c r="L15" s="7">
        <f>TCD!Y9</f>
        <v>0</v>
      </c>
      <c r="M15" s="5" t="str">
        <f>IF(O15=0,"",IF(O15&lt;O14,3,IF(R15&lt;R14,3,IF(P15&lt;P14&gt;3,M14))))</f>
        <v/>
      </c>
      <c r="N15" s="6">
        <f>TCD!Z8</f>
        <v>0</v>
      </c>
      <c r="O15" s="7">
        <f>TCD!AA8</f>
        <v>0</v>
      </c>
      <c r="P15" s="7">
        <f>TCD!AB8</f>
        <v>0</v>
      </c>
      <c r="Q15" s="7">
        <f>TCD!AC8</f>
        <v>0</v>
      </c>
      <c r="R15" s="20">
        <f>TCD!AD8</f>
        <v>0</v>
      </c>
    </row>
    <row r="16" spans="1:18" x14ac:dyDescent="0.25">
      <c r="A16" s="5">
        <f>IF(C16=0,"",IF(C16&lt;C15,4,IF(F16&lt;F15,4,IF(D16&lt;D15,4,A15))))</f>
        <v>4</v>
      </c>
      <c r="B16" s="6" t="str">
        <f>TCD!P6</f>
        <v>Noé</v>
      </c>
      <c r="C16" s="7">
        <f>TCD!Q6</f>
        <v>8</v>
      </c>
      <c r="D16" s="7">
        <f>TCD!R6</f>
        <v>39</v>
      </c>
      <c r="E16" s="7">
        <f>TCD!S6</f>
        <v>44</v>
      </c>
      <c r="F16" s="7">
        <f>TCD!T6</f>
        <v>-5</v>
      </c>
      <c r="G16" s="5" t="str">
        <f>IF(I16=0,"",IF(I16&lt;I15,4,IF(L16&lt;L15,4,IF(J16&lt;J15,4,G15))))</f>
        <v/>
      </c>
      <c r="H16" s="6">
        <f>TCD!U8</f>
        <v>0</v>
      </c>
      <c r="I16" s="7">
        <f>TCD!V8</f>
        <v>0</v>
      </c>
      <c r="J16" s="7">
        <f>TCD!W8</f>
        <v>0</v>
      </c>
      <c r="K16" s="7">
        <f>TCD!X8</f>
        <v>0</v>
      </c>
      <c r="L16" s="7">
        <f>TCD!Y8</f>
        <v>0</v>
      </c>
      <c r="M16" s="5" t="str">
        <f>IF(O16=0,"",IF(O16&lt;O15,4,IF(R16&lt;R15,4,IF(P16&lt;P15,4,M15))))</f>
        <v/>
      </c>
      <c r="N16" s="6">
        <f>TCD!Z7</f>
        <v>0</v>
      </c>
      <c r="O16" s="7">
        <f>TCD!AA7</f>
        <v>0</v>
      </c>
      <c r="P16" s="7">
        <f>TCD!AB7</f>
        <v>0</v>
      </c>
      <c r="Q16" s="7">
        <f>TCD!AC7</f>
        <v>0</v>
      </c>
      <c r="R16" s="20">
        <f>TCD!AD7</f>
        <v>0</v>
      </c>
    </row>
    <row r="17" spans="1:18" x14ac:dyDescent="0.25">
      <c r="A17" s="5">
        <f>IF(C17=0,"",IF(C17&lt;C16,5,IF(F17&lt;F16,5,IF(D17&lt;D16,5,A16))))</f>
        <v>5</v>
      </c>
      <c r="B17" s="6" t="str">
        <f>TCD!P4</f>
        <v>Aykut</v>
      </c>
      <c r="C17" s="7">
        <f>TCD!Q4</f>
        <v>7</v>
      </c>
      <c r="D17" s="7">
        <f>TCD!R4</f>
        <v>32</v>
      </c>
      <c r="E17" s="7">
        <f>TCD!S4</f>
        <v>40</v>
      </c>
      <c r="F17" s="7">
        <f>TCD!T4</f>
        <v>-8</v>
      </c>
      <c r="G17" s="5" t="str">
        <f>IF(I17=0,"",IF(I17&lt;I16,5,IF(L17&lt;L16,5,IF(J17&lt;J16,5,G16))))</f>
        <v/>
      </c>
      <c r="H17" s="6">
        <f>TCD!U6</f>
        <v>0</v>
      </c>
      <c r="I17" s="7">
        <f>TCD!V6</f>
        <v>0</v>
      </c>
      <c r="J17" s="7">
        <f>TCD!W6</f>
        <v>0</v>
      </c>
      <c r="K17" s="7">
        <f>TCD!X6</f>
        <v>0</v>
      </c>
      <c r="L17" s="7">
        <f>TCD!Y6</f>
        <v>0</v>
      </c>
      <c r="M17" s="5" t="str">
        <f>IF(O17=0,"",IF(O17&lt;O16,5,IF(R17&lt;R16,5,IF(P17&lt;P16,5,M16))))</f>
        <v/>
      </c>
      <c r="N17" s="6">
        <f>TCD!Z5</f>
        <v>0</v>
      </c>
      <c r="O17" s="7">
        <f>TCD!AA5</f>
        <v>0</v>
      </c>
      <c r="P17" s="7">
        <f>TCD!AB5</f>
        <v>0</v>
      </c>
      <c r="Q17" s="7">
        <f>TCD!AC5</f>
        <v>0</v>
      </c>
      <c r="R17" s="20">
        <f>TCD!AD5</f>
        <v>0</v>
      </c>
    </row>
    <row r="18" spans="1:18" x14ac:dyDescent="0.25">
      <c r="A18" s="5">
        <f>IF(C18=0,"",IF(C18&lt;C17,6,IF(F18&lt;F17,6,IF(D18&lt;D17,6,A17))))</f>
        <v>6</v>
      </c>
      <c r="B18" s="6" t="str">
        <f>TCD!P3</f>
        <v>Késia</v>
      </c>
      <c r="C18" s="7">
        <f>TCD!Q3</f>
        <v>7</v>
      </c>
      <c r="D18" s="7">
        <f>TCD!R3</f>
        <v>40</v>
      </c>
      <c r="E18" s="7">
        <f>TCD!S3</f>
        <v>54</v>
      </c>
      <c r="F18" s="7">
        <f>TCD!T3</f>
        <v>-14</v>
      </c>
      <c r="G18" s="5" t="str">
        <f>IF(I18=0,"",IF(I18&lt;I17,6,IF(L18&lt;L17,6,IF(J18&lt;J17,6,G17))))</f>
        <v/>
      </c>
      <c r="H18" s="6">
        <f>TCD!U5</f>
        <v>0</v>
      </c>
      <c r="I18" s="7">
        <f>TCD!V5</f>
        <v>0</v>
      </c>
      <c r="J18" s="7">
        <f>TCD!W5</f>
        <v>0</v>
      </c>
      <c r="K18" s="7">
        <f>TCD!X5</f>
        <v>0</v>
      </c>
      <c r="L18" s="7">
        <f>TCD!Y5</f>
        <v>0</v>
      </c>
      <c r="M18" s="5" t="str">
        <f>IF(O18=0,"",IF(O18&lt;O17,6,IF(R18&lt;R17,6,IF(P18&lt;P17,6,M17))))</f>
        <v/>
      </c>
      <c r="N18" s="6">
        <f>TCD!Z9</f>
        <v>0</v>
      </c>
      <c r="O18" s="7">
        <f>TCD!AA9</f>
        <v>0</v>
      </c>
      <c r="P18" s="7">
        <f>TCD!AB9</f>
        <v>0</v>
      </c>
      <c r="Q18" s="7">
        <f>TCD!AC9</f>
        <v>0</v>
      </c>
      <c r="R18" s="20">
        <f>TCD!AD9</f>
        <v>0</v>
      </c>
    </row>
    <row r="19" spans="1:18" x14ac:dyDescent="0.25">
      <c r="A19" s="5" t="str">
        <f>IF(C19=0,"",IF(C19&lt;C18,7,IF(F19&lt;F18,7,IF(D19&lt;D18,7,A18))))</f>
        <v/>
      </c>
      <c r="B19" s="6">
        <f>TCD!P9</f>
        <v>0</v>
      </c>
      <c r="C19" s="7">
        <f>TCD!Q9</f>
        <v>0</v>
      </c>
      <c r="D19" s="7">
        <f>TCD!R9</f>
        <v>0</v>
      </c>
      <c r="E19" s="7">
        <f>TCD!S9</f>
        <v>0</v>
      </c>
      <c r="F19" s="7">
        <f>TCD!T9</f>
        <v>0</v>
      </c>
      <c r="G19" s="5" t="str">
        <f>IF(I19=0,"",IF(I19&lt;I18,7,IF(L19&lt;L18,7,IF(J19&lt;J18,7,G18))))</f>
        <v/>
      </c>
      <c r="H19" s="6">
        <f>TCD!U2</f>
        <v>0</v>
      </c>
      <c r="I19" s="7">
        <f>TCD!V2</f>
        <v>0</v>
      </c>
      <c r="J19" s="7">
        <f>TCD!W2</f>
        <v>0</v>
      </c>
      <c r="K19" s="7">
        <f>TCD!X2</f>
        <v>0</v>
      </c>
      <c r="L19" s="7">
        <f>TCD!Y2</f>
        <v>0</v>
      </c>
      <c r="M19" s="5" t="str">
        <f>IF(O19=0,"",IF(O19&lt;O18,7,IF(R19&lt;R18,7,IF(P19&lt;P18,7,M18))))</f>
        <v/>
      </c>
      <c r="N19" s="6">
        <f>TCD!Z2</f>
        <v>0</v>
      </c>
      <c r="O19" s="7">
        <f>TCD!AA2</f>
        <v>0</v>
      </c>
      <c r="P19" s="7">
        <f>TCD!AB2</f>
        <v>0</v>
      </c>
      <c r="Q19" s="7">
        <f>TCD!AC2</f>
        <v>0</v>
      </c>
      <c r="R19" s="20">
        <f>TCD!AD2</f>
        <v>0</v>
      </c>
    </row>
    <row r="20" spans="1:18" ht="15.75" thickBot="1" x14ac:dyDescent="0.3">
      <c r="A20" s="8" t="str">
        <f>IF(C20=0,"",IF(C20&lt;C19,8,IF(F20&lt;F19,8,IF(D20&lt;D19,8,A19))))</f>
        <v/>
      </c>
      <c r="B20" s="9">
        <f>TCD!P2</f>
        <v>0</v>
      </c>
      <c r="C20" s="10">
        <f>TCD!Q2</f>
        <v>0</v>
      </c>
      <c r="D20" s="10">
        <f>TCD!R2</f>
        <v>0</v>
      </c>
      <c r="E20" s="10">
        <f>TCD!S2</f>
        <v>0</v>
      </c>
      <c r="F20" s="10">
        <f>TCD!T2</f>
        <v>0</v>
      </c>
      <c r="G20" s="8" t="str">
        <f>IF(I20=0,"",IF(I20&lt;I19,8,IF(L20&lt;L19,8,IF(J20&lt;J19,8,G19))))</f>
        <v/>
      </c>
      <c r="H20" s="9">
        <f>TCD!U3</f>
        <v>0</v>
      </c>
      <c r="I20" s="10">
        <f>TCD!V3</f>
        <v>0</v>
      </c>
      <c r="J20" s="10">
        <f>TCD!W3</f>
        <v>0</v>
      </c>
      <c r="K20" s="10">
        <f>TCD!X3</f>
        <v>0</v>
      </c>
      <c r="L20" s="10">
        <f>TCD!Y3</f>
        <v>0</v>
      </c>
      <c r="M20" s="8" t="str">
        <f>IF(O20=0,"",IF(O20&lt;O19,8,IF(R20&lt;R19,8,IF(P20&lt;P19,8,M19))))</f>
        <v/>
      </c>
      <c r="N20" s="9">
        <f>TCD!Z3</f>
        <v>0</v>
      </c>
      <c r="O20" s="10">
        <f>TCD!AA3</f>
        <v>0</v>
      </c>
      <c r="P20" s="10">
        <f>TCD!AB3</f>
        <v>0</v>
      </c>
      <c r="Q20" s="10">
        <f>TCD!AC3</f>
        <v>0</v>
      </c>
      <c r="R20" s="21">
        <f>TCD!AD3</f>
        <v>0</v>
      </c>
    </row>
  </sheetData>
  <sortState ref="N13:R20">
    <sortCondition descending="1" ref="O13:O20"/>
    <sortCondition descending="1" ref="R13:R20"/>
    <sortCondition descending="1" ref="P13:P20"/>
  </sortState>
  <mergeCells count="6">
    <mergeCell ref="B1:F1"/>
    <mergeCell ref="H1:L1"/>
    <mergeCell ref="N1:R1"/>
    <mergeCell ref="B11:F11"/>
    <mergeCell ref="H11:L11"/>
    <mergeCell ref="N11:R1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D9"/>
  <sheetViews>
    <sheetView workbookViewId="0">
      <selection activeCell="L6" sqref="L6"/>
    </sheetView>
  </sheetViews>
  <sheetFormatPr baseColWidth="10" defaultRowHeight="15" x14ac:dyDescent="0.25"/>
  <cols>
    <col min="1" max="1" width="10.140625" bestFit="1" customWidth="1"/>
    <col min="2" max="2" width="4.140625" bestFit="1" customWidth="1"/>
    <col min="3" max="4" width="3" bestFit="1" customWidth="1"/>
    <col min="5" max="5" width="3.7109375" bestFit="1" customWidth="1"/>
    <col min="6" max="6" width="9.28515625" bestFit="1" customWidth="1"/>
    <col min="7" max="7" width="4.140625" bestFit="1" customWidth="1"/>
    <col min="8" max="9" width="3" bestFit="1" customWidth="1"/>
    <col min="10" max="10" width="3.7109375" bestFit="1" customWidth="1"/>
    <col min="11" max="11" width="9.28515625" bestFit="1" customWidth="1"/>
    <col min="12" max="12" width="4.140625" bestFit="1" customWidth="1"/>
    <col min="13" max="14" width="3" bestFit="1" customWidth="1"/>
    <col min="15" max="15" width="3.7109375" bestFit="1" customWidth="1"/>
    <col min="16" max="16" width="9.28515625" bestFit="1" customWidth="1"/>
    <col min="17" max="17" width="4.140625" bestFit="1" customWidth="1"/>
    <col min="18" max="19" width="3" bestFit="1" customWidth="1"/>
    <col min="20" max="20" width="3.7109375" bestFit="1" customWidth="1"/>
    <col min="21" max="21" width="9.28515625" bestFit="1" customWidth="1"/>
    <col min="22" max="22" width="4.140625" bestFit="1" customWidth="1"/>
    <col min="23" max="24" width="2" bestFit="1" customWidth="1"/>
    <col min="25" max="25" width="3.5703125" bestFit="1" customWidth="1"/>
    <col min="26" max="26" width="9.28515625" bestFit="1" customWidth="1"/>
    <col min="27" max="27" width="4.140625" bestFit="1" customWidth="1"/>
    <col min="28" max="29" width="2" bestFit="1" customWidth="1"/>
    <col min="30" max="30" width="3.5703125" bestFit="1" customWidth="1"/>
  </cols>
  <sheetData>
    <row r="1" spans="1:30" x14ac:dyDescent="0.25">
      <c r="A1" s="13" t="s">
        <v>6</v>
      </c>
      <c r="B1" t="s">
        <v>7</v>
      </c>
      <c r="C1" t="s">
        <v>8</v>
      </c>
      <c r="D1" t="s">
        <v>9</v>
      </c>
      <c r="E1" t="s">
        <v>10</v>
      </c>
      <c r="F1" s="13" t="s">
        <v>6</v>
      </c>
      <c r="G1" t="s">
        <v>7</v>
      </c>
      <c r="H1" t="s">
        <v>8</v>
      </c>
      <c r="I1" t="s">
        <v>9</v>
      </c>
      <c r="J1" t="s">
        <v>10</v>
      </c>
      <c r="K1" s="13" t="s">
        <v>6</v>
      </c>
      <c r="L1" t="s">
        <v>7</v>
      </c>
      <c r="M1" t="s">
        <v>8</v>
      </c>
      <c r="N1" t="s">
        <v>9</v>
      </c>
      <c r="O1" t="s">
        <v>10</v>
      </c>
      <c r="P1" s="13" t="s">
        <v>6</v>
      </c>
      <c r="Q1" t="s">
        <v>7</v>
      </c>
      <c r="R1" t="s">
        <v>8</v>
      </c>
      <c r="S1" t="s">
        <v>9</v>
      </c>
      <c r="T1" t="s">
        <v>10</v>
      </c>
      <c r="U1" s="13" t="s">
        <v>6</v>
      </c>
      <c r="V1" t="s">
        <v>7</v>
      </c>
      <c r="W1" t="s">
        <v>8</v>
      </c>
      <c r="X1" t="s">
        <v>9</v>
      </c>
      <c r="Y1" t="s">
        <v>10</v>
      </c>
      <c r="Z1" s="13" t="s">
        <v>6</v>
      </c>
      <c r="AA1" t="s">
        <v>7</v>
      </c>
      <c r="AB1" t="s">
        <v>8</v>
      </c>
      <c r="AC1" t="s">
        <v>9</v>
      </c>
      <c r="AD1" t="s">
        <v>10</v>
      </c>
    </row>
    <row r="2" spans="1:30" x14ac:dyDescent="0.25">
      <c r="A2" s="11"/>
      <c r="B2" s="12">
        <v>0</v>
      </c>
      <c r="C2" s="12">
        <v>0</v>
      </c>
      <c r="D2" s="12">
        <v>0</v>
      </c>
      <c r="E2" s="12">
        <v>0</v>
      </c>
      <c r="F2" s="11"/>
      <c r="G2" s="12">
        <v>0</v>
      </c>
      <c r="H2" s="12">
        <v>0</v>
      </c>
      <c r="I2" s="12">
        <v>0</v>
      </c>
      <c r="J2" s="12">
        <v>0</v>
      </c>
      <c r="K2" s="11"/>
      <c r="L2" s="12">
        <v>0</v>
      </c>
      <c r="M2" s="12">
        <v>0</v>
      </c>
      <c r="N2" s="12">
        <v>0</v>
      </c>
      <c r="O2" s="12">
        <v>0</v>
      </c>
      <c r="P2" s="11"/>
      <c r="Q2" s="12">
        <v>0</v>
      </c>
      <c r="R2" s="12">
        <v>0</v>
      </c>
      <c r="S2" s="12">
        <v>0</v>
      </c>
      <c r="T2" s="12">
        <v>0</v>
      </c>
      <c r="U2" s="11"/>
      <c r="V2" s="12">
        <v>0</v>
      </c>
      <c r="W2" s="12">
        <v>0</v>
      </c>
      <c r="X2" s="12">
        <v>0</v>
      </c>
      <c r="Y2" s="12">
        <v>0</v>
      </c>
      <c r="Z2" s="11"/>
      <c r="AA2" s="12">
        <v>0</v>
      </c>
      <c r="AB2" s="12">
        <v>0</v>
      </c>
      <c r="AC2" s="12">
        <v>0</v>
      </c>
      <c r="AD2" s="12">
        <v>0</v>
      </c>
    </row>
    <row r="3" spans="1:30" x14ac:dyDescent="0.25">
      <c r="A3" s="11" t="s">
        <v>34</v>
      </c>
      <c r="B3" s="12">
        <v>7</v>
      </c>
      <c r="C3" s="12">
        <v>19</v>
      </c>
      <c r="D3" s="12">
        <v>49</v>
      </c>
      <c r="E3" s="12">
        <v>-30</v>
      </c>
      <c r="F3" s="11" t="s">
        <v>37</v>
      </c>
      <c r="G3" s="12">
        <v>17</v>
      </c>
      <c r="H3" s="12">
        <v>41</v>
      </c>
      <c r="I3" s="12">
        <v>22</v>
      </c>
      <c r="J3" s="12">
        <v>19</v>
      </c>
      <c r="K3" s="11" t="s">
        <v>49</v>
      </c>
      <c r="L3" s="12">
        <v>5</v>
      </c>
      <c r="M3" s="12">
        <v>16</v>
      </c>
      <c r="N3" s="12">
        <v>45</v>
      </c>
      <c r="O3" s="12">
        <v>-29</v>
      </c>
      <c r="P3" s="11" t="s">
        <v>55</v>
      </c>
      <c r="Q3" s="12">
        <v>7</v>
      </c>
      <c r="R3" s="12">
        <v>40</v>
      </c>
      <c r="S3" s="12">
        <v>54</v>
      </c>
      <c r="T3" s="12">
        <v>-14</v>
      </c>
    </row>
    <row r="4" spans="1:30" x14ac:dyDescent="0.25">
      <c r="A4" s="11" t="s">
        <v>30</v>
      </c>
      <c r="B4" s="12">
        <v>18</v>
      </c>
      <c r="C4" s="12">
        <v>74</v>
      </c>
      <c r="D4" s="12">
        <v>13</v>
      </c>
      <c r="E4" s="12">
        <v>61</v>
      </c>
      <c r="F4" s="11" t="s">
        <v>42</v>
      </c>
      <c r="G4" s="12">
        <v>8</v>
      </c>
      <c r="H4" s="12">
        <v>23</v>
      </c>
      <c r="I4" s="12">
        <v>51</v>
      </c>
      <c r="J4" s="12">
        <v>-28</v>
      </c>
      <c r="K4" s="11" t="s">
        <v>44</v>
      </c>
      <c r="L4" s="12">
        <v>10</v>
      </c>
      <c r="M4" s="12">
        <v>35</v>
      </c>
      <c r="N4" s="12">
        <v>33</v>
      </c>
      <c r="O4" s="12">
        <v>2</v>
      </c>
      <c r="P4" s="11" t="s">
        <v>50</v>
      </c>
      <c r="Q4" s="12">
        <v>7</v>
      </c>
      <c r="R4" s="12">
        <v>32</v>
      </c>
      <c r="S4" s="12">
        <v>40</v>
      </c>
      <c r="T4" s="12">
        <v>-8</v>
      </c>
    </row>
    <row r="5" spans="1:30" x14ac:dyDescent="0.25">
      <c r="A5" s="11" t="s">
        <v>35</v>
      </c>
      <c r="B5" s="12">
        <v>8</v>
      </c>
      <c r="C5" s="12">
        <v>20</v>
      </c>
      <c r="D5" s="12">
        <v>52</v>
      </c>
      <c r="E5" s="12">
        <v>-32</v>
      </c>
      <c r="F5" s="11" t="s">
        <v>38</v>
      </c>
      <c r="G5" s="12">
        <v>12</v>
      </c>
      <c r="H5" s="12">
        <v>35</v>
      </c>
      <c r="I5" s="12">
        <v>38</v>
      </c>
      <c r="J5" s="12">
        <v>-3</v>
      </c>
      <c r="K5" s="11" t="s">
        <v>45</v>
      </c>
      <c r="L5" s="12">
        <v>9</v>
      </c>
      <c r="M5" s="12">
        <v>42</v>
      </c>
      <c r="N5" s="12">
        <v>41</v>
      </c>
      <c r="O5" s="12">
        <v>1</v>
      </c>
      <c r="P5" s="11" t="s">
        <v>51</v>
      </c>
      <c r="Q5" s="12">
        <v>13</v>
      </c>
      <c r="R5" s="12">
        <v>44</v>
      </c>
      <c r="S5" s="12">
        <v>37</v>
      </c>
      <c r="T5" s="12">
        <v>7</v>
      </c>
    </row>
    <row r="6" spans="1:30" x14ac:dyDescent="0.25">
      <c r="A6" s="11" t="s">
        <v>31</v>
      </c>
      <c r="B6" s="12">
        <v>14</v>
      </c>
      <c r="C6" s="12">
        <v>52</v>
      </c>
      <c r="D6" s="12">
        <v>43</v>
      </c>
      <c r="E6" s="12">
        <v>9</v>
      </c>
      <c r="F6" s="11" t="s">
        <v>41</v>
      </c>
      <c r="G6" s="12">
        <v>10</v>
      </c>
      <c r="H6" s="12">
        <v>22</v>
      </c>
      <c r="I6" s="12">
        <v>22</v>
      </c>
      <c r="J6" s="12">
        <v>0</v>
      </c>
      <c r="K6" s="11" t="s">
        <v>48</v>
      </c>
      <c r="L6" s="12">
        <v>11</v>
      </c>
      <c r="M6" s="12">
        <v>32</v>
      </c>
      <c r="N6" s="12">
        <v>35</v>
      </c>
      <c r="O6" s="12">
        <v>-3</v>
      </c>
      <c r="P6" s="11" t="s">
        <v>54</v>
      </c>
      <c r="Q6" s="12">
        <v>8</v>
      </c>
      <c r="R6" s="12">
        <v>39</v>
      </c>
      <c r="S6" s="12">
        <v>44</v>
      </c>
      <c r="T6" s="12">
        <v>-5</v>
      </c>
    </row>
    <row r="7" spans="1:30" x14ac:dyDescent="0.25">
      <c r="A7" s="11" t="s">
        <v>32</v>
      </c>
      <c r="B7" s="12">
        <v>11</v>
      </c>
      <c r="C7" s="12">
        <v>28</v>
      </c>
      <c r="D7" s="12">
        <v>25</v>
      </c>
      <c r="E7" s="12">
        <v>3</v>
      </c>
      <c r="F7" s="11" t="s">
        <v>39</v>
      </c>
      <c r="G7" s="12">
        <v>12</v>
      </c>
      <c r="H7" s="12">
        <v>32</v>
      </c>
      <c r="I7" s="12">
        <v>25</v>
      </c>
      <c r="J7" s="12">
        <v>7</v>
      </c>
      <c r="K7" s="11" t="s">
        <v>47</v>
      </c>
      <c r="L7" s="12">
        <v>15</v>
      </c>
      <c r="M7" s="12">
        <v>45</v>
      </c>
      <c r="N7" s="12">
        <v>23</v>
      </c>
      <c r="O7" s="12">
        <v>22</v>
      </c>
      <c r="P7" s="11" t="s">
        <v>53</v>
      </c>
      <c r="Q7" s="12">
        <v>10</v>
      </c>
      <c r="R7" s="12">
        <v>41</v>
      </c>
      <c r="S7" s="12">
        <v>47</v>
      </c>
      <c r="T7" s="12">
        <v>-6</v>
      </c>
    </row>
    <row r="8" spans="1:30" x14ac:dyDescent="0.25">
      <c r="A8" s="11" t="s">
        <v>36</v>
      </c>
      <c r="B8" s="12">
        <v>10</v>
      </c>
      <c r="C8" s="12">
        <v>27</v>
      </c>
      <c r="D8" s="12">
        <v>35</v>
      </c>
      <c r="E8" s="12">
        <v>-8</v>
      </c>
      <c r="F8" s="11" t="s">
        <v>43</v>
      </c>
      <c r="G8" s="12">
        <v>11</v>
      </c>
      <c r="H8" s="12">
        <v>41</v>
      </c>
      <c r="I8" s="12">
        <v>34</v>
      </c>
      <c r="J8" s="12">
        <v>7</v>
      </c>
      <c r="K8" s="11" t="s">
        <v>46</v>
      </c>
      <c r="L8" s="12">
        <v>10</v>
      </c>
      <c r="M8" s="12">
        <v>34</v>
      </c>
      <c r="N8" s="12">
        <v>27</v>
      </c>
      <c r="O8" s="12">
        <v>7</v>
      </c>
      <c r="P8" s="11" t="s">
        <v>52</v>
      </c>
      <c r="Q8" s="12">
        <v>15</v>
      </c>
      <c r="R8" s="12">
        <v>58</v>
      </c>
      <c r="S8" s="12">
        <v>32</v>
      </c>
      <c r="T8" s="12">
        <v>26</v>
      </c>
    </row>
    <row r="9" spans="1:30" x14ac:dyDescent="0.25">
      <c r="A9" s="11" t="s">
        <v>33</v>
      </c>
      <c r="B9" s="12">
        <v>12</v>
      </c>
      <c r="C9" s="12">
        <v>35</v>
      </c>
      <c r="D9" s="12">
        <v>38</v>
      </c>
      <c r="E9" s="12">
        <v>-3</v>
      </c>
      <c r="F9" s="11" t="s">
        <v>40</v>
      </c>
      <c r="G9" s="12">
        <v>10</v>
      </c>
      <c r="H9" s="12">
        <v>30</v>
      </c>
      <c r="I9" s="12">
        <v>32</v>
      </c>
      <c r="J9" s="12">
        <v>-2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JOUEURS OU EQUIPES</vt:lpstr>
      <vt:lpstr>RENCONTRES</vt:lpstr>
      <vt:lpstr>CLASSEMENTS</vt:lpstr>
      <vt:lpstr>TCD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Lacroix</dc:creator>
  <cp:lastModifiedBy>JersMath</cp:lastModifiedBy>
  <dcterms:created xsi:type="dcterms:W3CDTF">2017-12-16T21:21:56Z</dcterms:created>
  <dcterms:modified xsi:type="dcterms:W3CDTF">2017-12-22T08:23:39Z</dcterms:modified>
</cp:coreProperties>
</file>