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6" windowWidth="22116" windowHeight="11136" activeTab="1"/>
  </bookViews>
  <sheets>
    <sheet name="Feuil1" sheetId="4" r:id="rId1"/>
    <sheet name="Feuil2" sheetId="5" r:id="rId2"/>
  </sheets>
  <definedNames>
    <definedName name="_xlnm.Print_Area" localSheetId="0">Feuil1!$A$1:$M$46</definedName>
    <definedName name="_xlnm.Print_Area" localSheetId="1">Feuil2!$A$1:$M$46</definedName>
  </definedNames>
  <calcPr calcId="145621"/>
</workbook>
</file>

<file path=xl/calcChain.xml><?xml version="1.0" encoding="utf-8"?>
<calcChain xmlns="http://schemas.openxmlformats.org/spreadsheetml/2006/main">
  <c r="M24" i="5" l="1"/>
  <c r="K24" i="5"/>
  <c r="M23" i="5"/>
  <c r="K23" i="5"/>
  <c r="M22" i="5"/>
  <c r="K22" i="5"/>
  <c r="M21" i="5"/>
  <c r="K21" i="5"/>
  <c r="M20" i="5"/>
  <c r="K20" i="5"/>
  <c r="M19" i="5"/>
  <c r="K19" i="5"/>
  <c r="M18" i="5"/>
  <c r="K18" i="5"/>
  <c r="M17" i="5"/>
  <c r="K17" i="5"/>
  <c r="M16" i="5"/>
  <c r="K16" i="5"/>
  <c r="M15" i="5"/>
  <c r="K15" i="5"/>
  <c r="M14" i="5"/>
  <c r="K14" i="5"/>
  <c r="M13" i="5"/>
  <c r="K13" i="5"/>
  <c r="M12" i="5"/>
  <c r="K12" i="5"/>
  <c r="M11" i="5"/>
  <c r="K11" i="5"/>
  <c r="M10" i="5"/>
  <c r="K10" i="5"/>
  <c r="M9" i="5"/>
  <c r="K9" i="5"/>
  <c r="M8" i="5"/>
  <c r="K8" i="5"/>
  <c r="M7" i="5"/>
  <c r="K7" i="5"/>
  <c r="M6" i="5"/>
  <c r="K6" i="5"/>
  <c r="M5" i="5"/>
  <c r="K5" i="5"/>
  <c r="M4" i="5"/>
  <c r="K4" i="5"/>
  <c r="K46" i="5" l="1"/>
  <c r="M46" i="5"/>
  <c r="K8" i="4"/>
  <c r="K10" i="4"/>
  <c r="K12" i="4"/>
  <c r="K14" i="4"/>
  <c r="K16" i="4"/>
  <c r="K18" i="4"/>
  <c r="K20" i="4"/>
  <c r="K22" i="4"/>
  <c r="K24" i="4"/>
  <c r="K26" i="4"/>
  <c r="K28" i="4"/>
  <c r="K30" i="4"/>
  <c r="K32" i="4"/>
  <c r="K34" i="4"/>
  <c r="K36" i="4"/>
  <c r="K38" i="4"/>
  <c r="K40" i="4"/>
  <c r="K42" i="4"/>
  <c r="K44" i="4"/>
  <c r="M44" i="4"/>
  <c r="M42" i="4"/>
  <c r="M40" i="4"/>
  <c r="M38" i="4"/>
  <c r="M36" i="4"/>
  <c r="M34" i="4"/>
  <c r="M32" i="4"/>
  <c r="M30" i="4"/>
  <c r="M28" i="4"/>
  <c r="M26" i="4"/>
  <c r="M24" i="4"/>
  <c r="M22" i="4"/>
  <c r="M20" i="4"/>
  <c r="M18" i="4"/>
  <c r="M16" i="4"/>
  <c r="M14" i="4"/>
  <c r="M12" i="4"/>
  <c r="M10" i="4"/>
  <c r="M8" i="4"/>
  <c r="M6" i="4"/>
  <c r="K6" i="4"/>
  <c r="M4" i="4"/>
  <c r="K4" i="4"/>
  <c r="K46" i="4" l="1"/>
  <c r="M46" i="4"/>
</calcChain>
</file>

<file path=xl/sharedStrings.xml><?xml version="1.0" encoding="utf-8"?>
<sst xmlns="http://schemas.openxmlformats.org/spreadsheetml/2006/main" count="152" uniqueCount="18">
  <si>
    <t>QTE</t>
  </si>
  <si>
    <t>Marque</t>
  </si>
  <si>
    <t>Référence</t>
  </si>
  <si>
    <t>Désignation</t>
  </si>
  <si>
    <t>Fournisseur</t>
  </si>
  <si>
    <t>Colisage</t>
  </si>
  <si>
    <t>Unité</t>
  </si>
  <si>
    <t>Prix Unit. 2017</t>
  </si>
  <si>
    <t>Prix Total 2017</t>
  </si>
  <si>
    <t>Q.</t>
  </si>
  <si>
    <t>Prix Uni.</t>
  </si>
  <si>
    <t>Prix Total</t>
  </si>
  <si>
    <t>Total Page</t>
  </si>
  <si>
    <t>A</t>
  </si>
  <si>
    <t>B</t>
  </si>
  <si>
    <t>C</t>
  </si>
  <si>
    <t>D</t>
  </si>
  <si>
    <t>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</si>
</sst>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_-* #,##0.00\ [$€-1]_-;\-* #,##0.00\ [$€-1]_-;_-* &quot;-&quot;??\ [$€-1]_-"/>
  </numFmts>
  <fonts count="11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164" fontId="7" fillId="0" borderId="9" xfId="0" applyNumberFormat="1" applyFont="1" applyBorder="1" applyAlignment="1">
      <alignment horizontal="right"/>
    </xf>
    <xf numFmtId="164" fontId="6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164" fontId="7" fillId="0" borderId="10" xfId="0" applyNumberFormat="1" applyFont="1" applyBorder="1" applyAlignment="1">
      <alignment horizontal="right"/>
    </xf>
    <xf numFmtId="164" fontId="6" fillId="0" borderId="10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4" fillId="0" borderId="12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164" fontId="7" fillId="0" borderId="12" xfId="0" applyNumberFormat="1" applyFont="1" applyBorder="1" applyAlignment="1">
      <alignment horizontal="right"/>
    </xf>
    <xf numFmtId="164" fontId="6" fillId="0" borderId="12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8" fillId="0" borderId="13" xfId="0" applyNumberFormat="1" applyFont="1" applyBorder="1" applyAlignment="1">
      <alignment horizontal="center"/>
    </xf>
    <xf numFmtId="164" fontId="7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164" fontId="6" fillId="0" borderId="13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4" fillId="0" borderId="12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0">
    <cellStyle name="Euro" xfId="1"/>
    <cellStyle name="Euro 2" xfId="2"/>
    <cellStyle name="Normal" xfId="0" builtinId="0"/>
    <cellStyle name="Normal 2" xfId="3"/>
    <cellStyle name="Normal 2 2" xfId="4"/>
    <cellStyle name="Normal 3" xfId="5"/>
    <cellStyle name="Normal 3 2" xfId="6"/>
    <cellStyle name="Normal 4" xfId="7"/>
    <cellStyle name="Normal 4 2" xfId="8"/>
    <cellStyle name="Normal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N52"/>
  <sheetViews>
    <sheetView zoomScaleNormal="100" workbookViewId="0">
      <selection activeCell="B5" sqref="B5"/>
    </sheetView>
  </sheetViews>
  <sheetFormatPr baseColWidth="10" defaultRowHeight="14.4" x14ac:dyDescent="0.3"/>
  <cols>
    <col min="1" max="1" width="3" bestFit="1" customWidth="1"/>
    <col min="2" max="2" width="6" style="1" customWidth="1"/>
    <col min="3" max="3" width="13.109375" customWidth="1"/>
    <col min="4" max="4" width="18.21875" style="1" customWidth="1"/>
    <col min="5" max="5" width="37.44140625" customWidth="1"/>
    <col min="6" max="6" width="13.33203125" bestFit="1" customWidth="1"/>
    <col min="7" max="7" width="9.77734375" bestFit="1" customWidth="1"/>
    <col min="8" max="8" width="6.88671875" bestFit="1" customWidth="1"/>
    <col min="9" max="9" width="6" style="1" customWidth="1"/>
    <col min="10" max="10" width="10.77734375" style="1" bestFit="1" customWidth="1"/>
    <col min="11" max="11" width="12.44140625" style="1" bestFit="1" customWidth="1"/>
    <col min="12" max="12" width="10.109375" style="1" bestFit="1" customWidth="1"/>
    <col min="13" max="13" width="11.77734375" style="1" bestFit="1" customWidth="1"/>
  </cols>
  <sheetData>
    <row r="1" spans="1:14" ht="15" thickBot="1" x14ac:dyDescent="0.35"/>
    <row r="2" spans="1:14" ht="54.6" customHeight="1" thickBot="1" x14ac:dyDescent="0.35">
      <c r="B2" s="46" t="s">
        <v>0</v>
      </c>
      <c r="C2" s="48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3">
        <v>2016</v>
      </c>
      <c r="J2" s="44"/>
      <c r="K2" s="45"/>
      <c r="L2" s="2" t="s">
        <v>7</v>
      </c>
      <c r="M2" s="2" t="s">
        <v>8</v>
      </c>
      <c r="N2" s="3"/>
    </row>
    <row r="3" spans="1:14" ht="18" customHeight="1" x14ac:dyDescent="0.3">
      <c r="B3" s="47"/>
      <c r="C3" s="49"/>
      <c r="D3" s="42"/>
      <c r="E3" s="42"/>
      <c r="F3" s="42"/>
      <c r="G3" s="42"/>
      <c r="H3" s="42"/>
      <c r="I3" s="4" t="s">
        <v>9</v>
      </c>
      <c r="J3" s="5" t="s">
        <v>10</v>
      </c>
      <c r="K3" s="6" t="s">
        <v>11</v>
      </c>
      <c r="L3" s="7"/>
      <c r="M3" s="7"/>
      <c r="N3" s="3"/>
    </row>
    <row r="4" spans="1:14" ht="25.95" customHeight="1" x14ac:dyDescent="0.3">
      <c r="A4">
        <v>1</v>
      </c>
      <c r="B4" s="37">
        <v>1</v>
      </c>
      <c r="C4" s="8" t="s">
        <v>13</v>
      </c>
      <c r="D4" s="8" t="s">
        <v>15</v>
      </c>
      <c r="E4" s="9"/>
      <c r="F4" s="9"/>
      <c r="G4" s="10"/>
      <c r="H4" s="10" t="s">
        <v>17</v>
      </c>
      <c r="I4" s="11">
        <v>1</v>
      </c>
      <c r="J4" s="12">
        <v>0.1</v>
      </c>
      <c r="K4" s="12">
        <f>J4*I4</f>
        <v>0.1</v>
      </c>
      <c r="L4" s="13">
        <v>0.15</v>
      </c>
      <c r="M4" s="13">
        <f>L4*B4</f>
        <v>0.15</v>
      </c>
      <c r="N4" s="3"/>
    </row>
    <row r="5" spans="1:14" ht="25.95" customHeight="1" x14ac:dyDescent="0.3">
      <c r="A5">
        <v>2</v>
      </c>
      <c r="B5" s="38"/>
      <c r="C5" s="14"/>
      <c r="D5" s="14"/>
      <c r="E5" s="15"/>
      <c r="F5" s="15"/>
      <c r="G5" s="16"/>
      <c r="H5" s="17"/>
      <c r="I5" s="18"/>
      <c r="J5" s="19"/>
      <c r="K5" s="19"/>
      <c r="L5" s="20"/>
      <c r="M5" s="21"/>
      <c r="N5" s="3"/>
    </row>
    <row r="6" spans="1:14" ht="25.95" customHeight="1" x14ac:dyDescent="0.3">
      <c r="A6">
        <v>3</v>
      </c>
      <c r="B6" s="38">
        <v>2</v>
      </c>
      <c r="C6" s="14" t="s">
        <v>14</v>
      </c>
      <c r="D6" s="14" t="s">
        <v>16</v>
      </c>
      <c r="E6" s="15">
        <v>123</v>
      </c>
      <c r="F6" s="15"/>
      <c r="G6" s="16"/>
      <c r="H6" s="16" t="s">
        <v>17</v>
      </c>
      <c r="I6" s="18">
        <v>2</v>
      </c>
      <c r="J6" s="19">
        <v>0.2</v>
      </c>
      <c r="K6" s="19">
        <f>J6*I6</f>
        <v>0.4</v>
      </c>
      <c r="L6" s="20">
        <v>0.25</v>
      </c>
      <c r="M6" s="20">
        <f>L6*B6</f>
        <v>0.5</v>
      </c>
      <c r="N6" s="3"/>
    </row>
    <row r="7" spans="1:14" ht="25.95" customHeight="1" x14ac:dyDescent="0.3">
      <c r="A7">
        <v>4</v>
      </c>
      <c r="B7" s="38"/>
      <c r="C7" s="14"/>
      <c r="D7" s="14"/>
      <c r="E7" s="15"/>
      <c r="F7" s="15"/>
      <c r="G7" s="16"/>
      <c r="H7" s="16"/>
      <c r="I7" s="18"/>
      <c r="J7" s="19"/>
      <c r="K7" s="19"/>
      <c r="L7" s="20"/>
      <c r="M7" s="21"/>
      <c r="N7" s="3"/>
    </row>
    <row r="8" spans="1:14" ht="25.95" customHeight="1" x14ac:dyDescent="0.3">
      <c r="A8">
        <v>5</v>
      </c>
      <c r="B8" s="38">
        <v>3</v>
      </c>
      <c r="C8" s="14" t="s">
        <v>13</v>
      </c>
      <c r="D8" s="14" t="s">
        <v>15</v>
      </c>
      <c r="E8" s="15">
        <v>123</v>
      </c>
      <c r="F8" s="15"/>
      <c r="G8" s="16"/>
      <c r="H8" s="16" t="s">
        <v>17</v>
      </c>
      <c r="I8" s="18">
        <v>3</v>
      </c>
      <c r="J8" s="19">
        <v>0.3</v>
      </c>
      <c r="K8" s="19">
        <f t="shared" ref="K8" si="0">J8*I8</f>
        <v>0.89999999999999991</v>
      </c>
      <c r="L8" s="20">
        <v>0.35</v>
      </c>
      <c r="M8" s="20">
        <f t="shared" ref="M8" si="1">L8*B8</f>
        <v>1.0499999999999998</v>
      </c>
      <c r="N8" s="3"/>
    </row>
    <row r="9" spans="1:14" ht="25.95" customHeight="1" x14ac:dyDescent="0.3">
      <c r="A9">
        <v>6</v>
      </c>
      <c r="B9" s="38"/>
      <c r="C9" s="14"/>
      <c r="D9" s="14"/>
      <c r="E9" s="15"/>
      <c r="F9" s="15"/>
      <c r="G9" s="16"/>
      <c r="H9" s="16"/>
      <c r="I9" s="18"/>
      <c r="J9" s="19"/>
      <c r="K9" s="19"/>
      <c r="L9" s="20"/>
      <c r="M9" s="21"/>
      <c r="N9" s="3"/>
    </row>
    <row r="10" spans="1:14" ht="25.95" customHeight="1" x14ac:dyDescent="0.3">
      <c r="A10">
        <v>7</v>
      </c>
      <c r="B10" s="38">
        <v>4</v>
      </c>
      <c r="C10" s="14" t="s">
        <v>14</v>
      </c>
      <c r="D10" s="14" t="s">
        <v>16</v>
      </c>
      <c r="E10" s="15">
        <v>123</v>
      </c>
      <c r="F10" s="15"/>
      <c r="G10" s="16"/>
      <c r="H10" s="16" t="s">
        <v>17</v>
      </c>
      <c r="I10" s="18">
        <v>4</v>
      </c>
      <c r="J10" s="19">
        <v>0.4</v>
      </c>
      <c r="K10" s="19">
        <f t="shared" ref="K10" si="2">J10*I10</f>
        <v>1.6</v>
      </c>
      <c r="L10" s="20">
        <v>0.45</v>
      </c>
      <c r="M10" s="20">
        <f t="shared" ref="M10" si="3">L10*B10</f>
        <v>1.8</v>
      </c>
      <c r="N10" s="3"/>
    </row>
    <row r="11" spans="1:14" ht="25.95" customHeight="1" x14ac:dyDescent="0.3">
      <c r="A11">
        <v>8</v>
      </c>
      <c r="B11" s="38"/>
      <c r="C11" s="14"/>
      <c r="D11" s="14"/>
      <c r="E11" s="15"/>
      <c r="F11" s="15"/>
      <c r="G11" s="16"/>
      <c r="H11" s="16"/>
      <c r="I11" s="18"/>
      <c r="J11" s="19"/>
      <c r="K11" s="19"/>
      <c r="L11" s="20"/>
      <c r="M11" s="21"/>
      <c r="N11" s="3"/>
    </row>
    <row r="12" spans="1:14" ht="25.95" customHeight="1" x14ac:dyDescent="0.3">
      <c r="A12">
        <v>9</v>
      </c>
      <c r="B12" s="38">
        <v>5</v>
      </c>
      <c r="C12" s="14" t="s">
        <v>13</v>
      </c>
      <c r="D12" s="14" t="s">
        <v>15</v>
      </c>
      <c r="E12" s="15"/>
      <c r="F12" s="15"/>
      <c r="G12" s="16"/>
      <c r="H12" s="16" t="s">
        <v>17</v>
      </c>
      <c r="I12" s="18">
        <v>5</v>
      </c>
      <c r="J12" s="19">
        <v>0.5</v>
      </c>
      <c r="K12" s="19">
        <f t="shared" ref="K12" si="4">J12*I12</f>
        <v>2.5</v>
      </c>
      <c r="L12" s="20">
        <v>0.55000000000000004</v>
      </c>
      <c r="M12" s="20">
        <f t="shared" ref="M12" si="5">L12*B12</f>
        <v>2.75</v>
      </c>
      <c r="N12" s="3"/>
    </row>
    <row r="13" spans="1:14" ht="25.95" customHeight="1" x14ac:dyDescent="0.3">
      <c r="A13">
        <v>10</v>
      </c>
      <c r="B13" s="38"/>
      <c r="C13" s="14"/>
      <c r="D13" s="14"/>
      <c r="E13" s="15"/>
      <c r="F13" s="15"/>
      <c r="G13" s="16"/>
      <c r="H13" s="16"/>
      <c r="I13" s="18"/>
      <c r="J13" s="19"/>
      <c r="K13" s="19"/>
      <c r="L13" s="20"/>
      <c r="M13" s="21"/>
      <c r="N13" s="3"/>
    </row>
    <row r="14" spans="1:14" ht="25.95" customHeight="1" x14ac:dyDescent="0.3">
      <c r="A14">
        <v>11</v>
      </c>
      <c r="B14" s="38">
        <v>6</v>
      </c>
      <c r="C14" s="14" t="s">
        <v>14</v>
      </c>
      <c r="D14" s="14" t="s">
        <v>16</v>
      </c>
      <c r="E14" s="15">
        <v>456</v>
      </c>
      <c r="F14" s="15"/>
      <c r="G14" s="16"/>
      <c r="H14" s="16" t="s">
        <v>17</v>
      </c>
      <c r="I14" s="18">
        <v>6</v>
      </c>
      <c r="J14" s="19">
        <v>0.6</v>
      </c>
      <c r="K14" s="19">
        <f t="shared" ref="K14" si="6">J14*I14</f>
        <v>3.5999999999999996</v>
      </c>
      <c r="L14" s="20">
        <v>0.65</v>
      </c>
      <c r="M14" s="20">
        <f t="shared" ref="M14" si="7">L14*B14</f>
        <v>3.9000000000000004</v>
      </c>
      <c r="N14" s="3"/>
    </row>
    <row r="15" spans="1:14" ht="25.95" customHeight="1" x14ac:dyDescent="0.3">
      <c r="A15">
        <v>12</v>
      </c>
      <c r="B15" s="38"/>
      <c r="C15" s="14"/>
      <c r="D15" s="14"/>
      <c r="E15" s="15"/>
      <c r="F15" s="15"/>
      <c r="G15" s="16"/>
      <c r="H15" s="16"/>
      <c r="I15" s="18"/>
      <c r="J15" s="19"/>
      <c r="K15" s="19"/>
      <c r="L15" s="20"/>
      <c r="M15" s="21"/>
      <c r="N15" s="3"/>
    </row>
    <row r="16" spans="1:14" ht="25.95" customHeight="1" x14ac:dyDescent="0.3">
      <c r="A16">
        <v>13</v>
      </c>
      <c r="B16" s="38">
        <v>7</v>
      </c>
      <c r="C16" s="14" t="s">
        <v>13</v>
      </c>
      <c r="D16" s="14" t="s">
        <v>15</v>
      </c>
      <c r="E16" s="15">
        <v>456</v>
      </c>
      <c r="F16" s="15"/>
      <c r="G16" s="16"/>
      <c r="H16" s="16" t="s">
        <v>17</v>
      </c>
      <c r="I16" s="18">
        <v>7</v>
      </c>
      <c r="J16" s="19">
        <v>0.7</v>
      </c>
      <c r="K16" s="19">
        <f t="shared" ref="K16" si="8">J16*I16</f>
        <v>4.8999999999999995</v>
      </c>
      <c r="L16" s="20">
        <v>0.75</v>
      </c>
      <c r="M16" s="20">
        <f t="shared" ref="M16" si="9">L16*B16</f>
        <v>5.25</v>
      </c>
      <c r="N16" s="3"/>
    </row>
    <row r="17" spans="1:14" ht="25.95" customHeight="1" x14ac:dyDescent="0.3">
      <c r="A17">
        <v>14</v>
      </c>
      <c r="B17" s="38"/>
      <c r="C17" s="14"/>
      <c r="D17" s="14"/>
      <c r="E17" s="15"/>
      <c r="F17" s="15"/>
      <c r="G17" s="16"/>
      <c r="H17" s="16"/>
      <c r="I17" s="18"/>
      <c r="J17" s="19"/>
      <c r="K17" s="19"/>
      <c r="L17" s="20"/>
      <c r="M17" s="21"/>
      <c r="N17" s="3"/>
    </row>
    <row r="18" spans="1:14" ht="25.95" customHeight="1" x14ac:dyDescent="0.3">
      <c r="A18">
        <v>15</v>
      </c>
      <c r="B18" s="38">
        <v>8</v>
      </c>
      <c r="C18" s="14" t="s">
        <v>14</v>
      </c>
      <c r="D18" s="14" t="s">
        <v>16</v>
      </c>
      <c r="E18" s="15"/>
      <c r="F18" s="15"/>
      <c r="G18" s="16"/>
      <c r="H18" s="16" t="s">
        <v>17</v>
      </c>
      <c r="I18" s="18">
        <v>8</v>
      </c>
      <c r="J18" s="19">
        <v>0.8</v>
      </c>
      <c r="K18" s="19">
        <f t="shared" ref="K18" si="10">J18*I18</f>
        <v>6.4</v>
      </c>
      <c r="L18" s="20">
        <v>0.85</v>
      </c>
      <c r="M18" s="20">
        <f t="shared" ref="M18" si="11">L18*B18</f>
        <v>6.8</v>
      </c>
      <c r="N18" s="3"/>
    </row>
    <row r="19" spans="1:14" ht="25.95" customHeight="1" x14ac:dyDescent="0.3">
      <c r="A19">
        <v>16</v>
      </c>
      <c r="B19" s="38"/>
      <c r="C19" s="14"/>
      <c r="D19" s="14"/>
      <c r="E19" s="15"/>
      <c r="F19" s="15"/>
      <c r="G19" s="16"/>
      <c r="H19" s="16"/>
      <c r="I19" s="18"/>
      <c r="J19" s="19"/>
      <c r="K19" s="19"/>
      <c r="L19" s="20"/>
      <c r="M19" s="21"/>
      <c r="N19" s="3"/>
    </row>
    <row r="20" spans="1:14" ht="25.95" customHeight="1" x14ac:dyDescent="0.3">
      <c r="A20">
        <v>17</v>
      </c>
      <c r="B20" s="38">
        <v>9</v>
      </c>
      <c r="C20" s="14" t="s">
        <v>13</v>
      </c>
      <c r="D20" s="14" t="s">
        <v>15</v>
      </c>
      <c r="E20" s="15">
        <v>789</v>
      </c>
      <c r="F20" s="15"/>
      <c r="G20" s="16"/>
      <c r="H20" s="16" t="s">
        <v>17</v>
      </c>
      <c r="I20" s="18">
        <v>9</v>
      </c>
      <c r="J20" s="19">
        <v>0.9</v>
      </c>
      <c r="K20" s="19">
        <f t="shared" ref="K20" si="12">J20*I20</f>
        <v>8.1</v>
      </c>
      <c r="L20" s="20">
        <v>0.95</v>
      </c>
      <c r="M20" s="20">
        <f t="shared" ref="M20" si="13">L20*B20</f>
        <v>8.5499999999999989</v>
      </c>
      <c r="N20" s="3"/>
    </row>
    <row r="21" spans="1:14" ht="25.95" customHeight="1" x14ac:dyDescent="0.3">
      <c r="A21">
        <v>18</v>
      </c>
      <c r="B21" s="38"/>
      <c r="C21" s="14"/>
      <c r="D21" s="14"/>
      <c r="E21" s="15"/>
      <c r="F21" s="15"/>
      <c r="G21" s="16"/>
      <c r="H21" s="16"/>
      <c r="I21" s="18"/>
      <c r="J21" s="19"/>
      <c r="K21" s="19"/>
      <c r="L21" s="20"/>
      <c r="M21" s="21"/>
      <c r="N21" s="3"/>
    </row>
    <row r="22" spans="1:14" ht="25.95" customHeight="1" x14ac:dyDescent="0.3">
      <c r="A22">
        <v>19</v>
      </c>
      <c r="B22" s="38">
        <v>10</v>
      </c>
      <c r="C22" s="14" t="s">
        <v>14</v>
      </c>
      <c r="D22" s="14" t="s">
        <v>16</v>
      </c>
      <c r="E22" s="15">
        <v>789</v>
      </c>
      <c r="F22" s="15"/>
      <c r="G22" s="16"/>
      <c r="H22" s="16" t="s">
        <v>17</v>
      </c>
      <c r="I22" s="18">
        <v>10</v>
      </c>
      <c r="J22" s="19">
        <v>1</v>
      </c>
      <c r="K22" s="19">
        <f t="shared" ref="K22" si="14">J22*I22</f>
        <v>10</v>
      </c>
      <c r="L22" s="20">
        <v>1.05</v>
      </c>
      <c r="M22" s="20">
        <f t="shared" ref="M22" si="15">L22*B22</f>
        <v>10.5</v>
      </c>
      <c r="N22" s="3"/>
    </row>
    <row r="23" spans="1:14" ht="25.95" customHeight="1" x14ac:dyDescent="0.3">
      <c r="A23">
        <v>20</v>
      </c>
      <c r="B23" s="38"/>
      <c r="C23" s="14"/>
      <c r="D23" s="14"/>
      <c r="E23" s="15"/>
      <c r="F23" s="15"/>
      <c r="G23" s="16"/>
      <c r="H23" s="16"/>
      <c r="I23" s="18"/>
      <c r="J23" s="19"/>
      <c r="K23" s="19"/>
      <c r="L23" s="20"/>
      <c r="M23" s="21"/>
      <c r="N23" s="3"/>
    </row>
    <row r="24" spans="1:14" ht="25.95" customHeight="1" x14ac:dyDescent="0.3">
      <c r="A24">
        <v>21</v>
      </c>
      <c r="B24" s="38">
        <v>11</v>
      </c>
      <c r="C24" s="14" t="s">
        <v>13</v>
      </c>
      <c r="D24" s="14" t="s">
        <v>15</v>
      </c>
      <c r="E24" s="15">
        <v>123</v>
      </c>
      <c r="F24" s="15"/>
      <c r="G24" s="16"/>
      <c r="H24" s="16" t="s">
        <v>17</v>
      </c>
      <c r="I24" s="18">
        <v>11</v>
      </c>
      <c r="J24" s="19">
        <v>1.1000000000000001</v>
      </c>
      <c r="K24" s="19">
        <f t="shared" ref="K24" si="16">J24*I24</f>
        <v>12.100000000000001</v>
      </c>
      <c r="L24" s="20">
        <v>1.1499999999999999</v>
      </c>
      <c r="M24" s="20">
        <f t="shared" ref="M24" si="17">L24*B24</f>
        <v>12.649999999999999</v>
      </c>
      <c r="N24" s="3"/>
    </row>
    <row r="25" spans="1:14" ht="25.95" customHeight="1" x14ac:dyDescent="0.3">
      <c r="A25">
        <v>22</v>
      </c>
      <c r="B25" s="38"/>
      <c r="C25" s="14"/>
      <c r="D25" s="14"/>
      <c r="E25" s="15"/>
      <c r="F25" s="15"/>
      <c r="G25" s="16"/>
      <c r="H25" s="16"/>
      <c r="I25" s="18"/>
      <c r="J25" s="19"/>
      <c r="K25" s="19"/>
      <c r="L25" s="20"/>
      <c r="M25" s="21"/>
      <c r="N25" s="3"/>
    </row>
    <row r="26" spans="1:14" ht="25.95" customHeight="1" x14ac:dyDescent="0.3">
      <c r="A26">
        <v>23</v>
      </c>
      <c r="B26" s="38">
        <v>12</v>
      </c>
      <c r="C26" s="14" t="s">
        <v>14</v>
      </c>
      <c r="D26" s="14" t="s">
        <v>16</v>
      </c>
      <c r="E26" s="15">
        <v>123</v>
      </c>
      <c r="F26" s="15"/>
      <c r="G26" s="16"/>
      <c r="H26" s="16" t="s">
        <v>17</v>
      </c>
      <c r="I26" s="18">
        <v>12</v>
      </c>
      <c r="J26" s="19">
        <v>1.2</v>
      </c>
      <c r="K26" s="19">
        <f t="shared" ref="K26" si="18">J26*I26</f>
        <v>14.399999999999999</v>
      </c>
      <c r="L26" s="20">
        <v>1.25</v>
      </c>
      <c r="M26" s="20">
        <f t="shared" ref="M26" si="19">L26*B26</f>
        <v>15</v>
      </c>
      <c r="N26" s="3"/>
    </row>
    <row r="27" spans="1:14" ht="25.95" customHeight="1" x14ac:dyDescent="0.3">
      <c r="A27">
        <v>24</v>
      </c>
      <c r="B27" s="38"/>
      <c r="C27" s="14"/>
      <c r="D27" s="14"/>
      <c r="E27" s="15"/>
      <c r="F27" s="15"/>
      <c r="G27" s="16"/>
      <c r="H27" s="16"/>
      <c r="I27" s="18"/>
      <c r="J27" s="19"/>
      <c r="K27" s="19"/>
      <c r="L27" s="20"/>
      <c r="M27" s="21"/>
      <c r="N27" s="3"/>
    </row>
    <row r="28" spans="1:14" ht="25.95" customHeight="1" x14ac:dyDescent="0.3">
      <c r="A28">
        <v>25</v>
      </c>
      <c r="B28" s="38">
        <v>13</v>
      </c>
      <c r="C28" s="14" t="s">
        <v>13</v>
      </c>
      <c r="D28" s="14" t="s">
        <v>15</v>
      </c>
      <c r="E28" s="15">
        <v>987</v>
      </c>
      <c r="F28" s="15"/>
      <c r="G28" s="16"/>
      <c r="H28" s="16" t="s">
        <v>17</v>
      </c>
      <c r="I28" s="18">
        <v>13</v>
      </c>
      <c r="J28" s="19">
        <v>1.3</v>
      </c>
      <c r="K28" s="19">
        <f t="shared" ref="K28" si="20">J28*I28</f>
        <v>16.900000000000002</v>
      </c>
      <c r="L28" s="20">
        <v>1.35</v>
      </c>
      <c r="M28" s="20">
        <f t="shared" ref="M28" si="21">L28*B28</f>
        <v>17.55</v>
      </c>
      <c r="N28" s="3"/>
    </row>
    <row r="29" spans="1:14" ht="25.95" customHeight="1" x14ac:dyDescent="0.3">
      <c r="A29">
        <v>26</v>
      </c>
      <c r="B29" s="38"/>
      <c r="C29" s="14"/>
      <c r="D29" s="14"/>
      <c r="E29" s="15"/>
      <c r="F29" s="15"/>
      <c r="G29" s="16"/>
      <c r="H29" s="16"/>
      <c r="I29" s="18"/>
      <c r="J29" s="19"/>
      <c r="K29" s="19"/>
      <c r="L29" s="20"/>
      <c r="M29" s="21"/>
      <c r="N29" s="3"/>
    </row>
    <row r="30" spans="1:14" ht="25.95" customHeight="1" x14ac:dyDescent="0.3">
      <c r="A30">
        <v>27</v>
      </c>
      <c r="B30" s="38">
        <v>14</v>
      </c>
      <c r="C30" s="14" t="s">
        <v>14</v>
      </c>
      <c r="D30" s="14" t="s">
        <v>16</v>
      </c>
      <c r="E30" s="15">
        <v>526</v>
      </c>
      <c r="F30" s="15"/>
      <c r="G30" s="16"/>
      <c r="H30" s="16" t="s">
        <v>17</v>
      </c>
      <c r="I30" s="18">
        <v>14</v>
      </c>
      <c r="J30" s="19">
        <v>1.4</v>
      </c>
      <c r="K30" s="19">
        <f t="shared" ref="K30" si="22">J30*I30</f>
        <v>19.599999999999998</v>
      </c>
      <c r="L30" s="20">
        <v>1.45</v>
      </c>
      <c r="M30" s="20">
        <f t="shared" ref="M30" si="23">L30*B30</f>
        <v>20.3</v>
      </c>
      <c r="N30" s="3"/>
    </row>
    <row r="31" spans="1:14" ht="25.95" customHeight="1" x14ac:dyDescent="0.3">
      <c r="A31">
        <v>28</v>
      </c>
      <c r="B31" s="38"/>
      <c r="C31" s="14"/>
      <c r="D31" s="14"/>
      <c r="E31" s="15"/>
      <c r="F31" s="15"/>
      <c r="G31" s="16"/>
      <c r="H31" s="16"/>
      <c r="I31" s="18"/>
      <c r="J31" s="19"/>
      <c r="K31" s="19"/>
      <c r="L31" s="20"/>
      <c r="M31" s="21"/>
      <c r="N31" s="3"/>
    </row>
    <row r="32" spans="1:14" ht="25.95" customHeight="1" x14ac:dyDescent="0.3">
      <c r="A32">
        <v>29</v>
      </c>
      <c r="B32" s="38">
        <v>15</v>
      </c>
      <c r="C32" s="14" t="s">
        <v>13</v>
      </c>
      <c r="D32" s="14" t="s">
        <v>15</v>
      </c>
      <c r="E32" s="15">
        <v>754</v>
      </c>
      <c r="F32" s="15"/>
      <c r="G32" s="16"/>
      <c r="H32" s="16" t="s">
        <v>17</v>
      </c>
      <c r="I32" s="18">
        <v>15</v>
      </c>
      <c r="J32" s="19">
        <v>1.5</v>
      </c>
      <c r="K32" s="19">
        <f t="shared" ref="K32" si="24">J32*I32</f>
        <v>22.5</v>
      </c>
      <c r="L32" s="20">
        <v>1.55</v>
      </c>
      <c r="M32" s="20">
        <f t="shared" ref="M32" si="25">L32*B32</f>
        <v>23.25</v>
      </c>
      <c r="N32" s="3"/>
    </row>
    <row r="33" spans="1:14" ht="25.95" customHeight="1" x14ac:dyDescent="0.3">
      <c r="A33">
        <v>30</v>
      </c>
      <c r="B33" s="38"/>
      <c r="C33" s="14"/>
      <c r="D33" s="14"/>
      <c r="E33" s="15"/>
      <c r="F33" s="15"/>
      <c r="G33" s="16"/>
      <c r="H33" s="16"/>
      <c r="I33" s="18"/>
      <c r="J33" s="19"/>
      <c r="K33" s="19"/>
      <c r="L33" s="20"/>
      <c r="M33" s="21"/>
      <c r="N33" s="3"/>
    </row>
    <row r="34" spans="1:14" ht="25.95" customHeight="1" x14ac:dyDescent="0.3">
      <c r="A34">
        <v>31</v>
      </c>
      <c r="B34" s="38">
        <v>16</v>
      </c>
      <c r="C34" s="14" t="s">
        <v>14</v>
      </c>
      <c r="D34" s="14" t="s">
        <v>16</v>
      </c>
      <c r="E34" s="15">
        <v>111</v>
      </c>
      <c r="F34" s="15"/>
      <c r="G34" s="16"/>
      <c r="H34" s="16" t="s">
        <v>17</v>
      </c>
      <c r="I34" s="18">
        <v>16</v>
      </c>
      <c r="J34" s="19">
        <v>1.6</v>
      </c>
      <c r="K34" s="19">
        <f t="shared" ref="K34" si="26">J34*I34</f>
        <v>25.6</v>
      </c>
      <c r="L34" s="20">
        <v>1.65</v>
      </c>
      <c r="M34" s="20">
        <f t="shared" ref="M34" si="27">L34*B34</f>
        <v>26.4</v>
      </c>
      <c r="N34" s="3"/>
    </row>
    <row r="35" spans="1:14" ht="25.95" customHeight="1" x14ac:dyDescent="0.3">
      <c r="A35">
        <v>32</v>
      </c>
      <c r="B35" s="38"/>
      <c r="C35" s="14"/>
      <c r="D35" s="14"/>
      <c r="E35" s="15"/>
      <c r="F35" s="15"/>
      <c r="G35" s="16"/>
      <c r="H35" s="16"/>
      <c r="I35" s="18"/>
      <c r="J35" s="19"/>
      <c r="K35" s="19"/>
      <c r="L35" s="20"/>
      <c r="M35" s="21"/>
      <c r="N35" s="3"/>
    </row>
    <row r="36" spans="1:14" ht="25.95" customHeight="1" x14ac:dyDescent="0.3">
      <c r="A36">
        <v>33</v>
      </c>
      <c r="B36" s="38">
        <v>17</v>
      </c>
      <c r="C36" s="14" t="s">
        <v>13</v>
      </c>
      <c r="D36" s="14" t="s">
        <v>15</v>
      </c>
      <c r="E36" s="15">
        <v>222</v>
      </c>
      <c r="F36" s="15"/>
      <c r="G36" s="16"/>
      <c r="H36" s="16" t="s">
        <v>17</v>
      </c>
      <c r="I36" s="18">
        <v>17</v>
      </c>
      <c r="J36" s="19">
        <v>1.7</v>
      </c>
      <c r="K36" s="19">
        <f t="shared" ref="K36" si="28">J36*I36</f>
        <v>28.9</v>
      </c>
      <c r="L36" s="20">
        <v>1.75</v>
      </c>
      <c r="M36" s="20">
        <f t="shared" ref="M36" si="29">L36*B36</f>
        <v>29.75</v>
      </c>
      <c r="N36" s="3"/>
    </row>
    <row r="37" spans="1:14" ht="25.95" customHeight="1" x14ac:dyDescent="0.3">
      <c r="A37">
        <v>34</v>
      </c>
      <c r="B37" s="38"/>
      <c r="C37" s="14"/>
      <c r="D37" s="14"/>
      <c r="E37" s="15"/>
      <c r="F37" s="22"/>
      <c r="G37" s="16"/>
      <c r="H37" s="16"/>
      <c r="I37" s="18"/>
      <c r="J37" s="19"/>
      <c r="K37" s="19"/>
      <c r="L37" s="20"/>
      <c r="M37" s="21"/>
      <c r="N37" s="3"/>
    </row>
    <row r="38" spans="1:14" ht="25.95" customHeight="1" x14ac:dyDescent="0.3">
      <c r="A38">
        <v>35</v>
      </c>
      <c r="B38" s="38">
        <v>18</v>
      </c>
      <c r="C38" s="14" t="s">
        <v>14</v>
      </c>
      <c r="D38" s="14" t="s">
        <v>16</v>
      </c>
      <c r="E38" s="15">
        <v>654</v>
      </c>
      <c r="F38" s="22"/>
      <c r="G38" s="16"/>
      <c r="H38" s="16" t="s">
        <v>17</v>
      </c>
      <c r="I38" s="18">
        <v>18</v>
      </c>
      <c r="J38" s="19">
        <v>1.8</v>
      </c>
      <c r="K38" s="19">
        <f t="shared" ref="K38" si="30">J38*I38</f>
        <v>32.4</v>
      </c>
      <c r="L38" s="20">
        <v>1.85</v>
      </c>
      <c r="M38" s="20">
        <f t="shared" ref="M38" si="31">L38*B38</f>
        <v>33.300000000000004</v>
      </c>
      <c r="N38" s="3"/>
    </row>
    <row r="39" spans="1:14" ht="25.95" customHeight="1" x14ac:dyDescent="0.3">
      <c r="A39">
        <v>36</v>
      </c>
      <c r="B39" s="38"/>
      <c r="C39" s="14"/>
      <c r="D39" s="14"/>
      <c r="E39" s="15"/>
      <c r="F39" s="22"/>
      <c r="G39" s="16"/>
      <c r="H39" s="16"/>
      <c r="I39" s="18"/>
      <c r="J39" s="19"/>
      <c r="K39" s="19"/>
      <c r="L39" s="20"/>
      <c r="M39" s="21"/>
      <c r="N39" s="3"/>
    </row>
    <row r="40" spans="1:14" ht="25.95" customHeight="1" x14ac:dyDescent="0.3">
      <c r="A40">
        <v>37</v>
      </c>
      <c r="B40" s="38">
        <v>19</v>
      </c>
      <c r="C40" s="14" t="s">
        <v>13</v>
      </c>
      <c r="D40" s="14" t="s">
        <v>15</v>
      </c>
      <c r="E40" s="15"/>
      <c r="F40" s="22"/>
      <c r="G40" s="16"/>
      <c r="H40" s="16" t="s">
        <v>17</v>
      </c>
      <c r="I40" s="18">
        <v>19</v>
      </c>
      <c r="J40" s="19">
        <v>1.9</v>
      </c>
      <c r="K40" s="19">
        <f t="shared" ref="K40" si="32">J40*I40</f>
        <v>36.1</v>
      </c>
      <c r="L40" s="20">
        <v>1.95</v>
      </c>
      <c r="M40" s="20">
        <f t="shared" ref="M40" si="33">L40*B40</f>
        <v>37.049999999999997</v>
      </c>
      <c r="N40" s="3"/>
    </row>
    <row r="41" spans="1:14" ht="25.95" customHeight="1" x14ac:dyDescent="0.3">
      <c r="A41">
        <v>38</v>
      </c>
      <c r="B41" s="38"/>
      <c r="C41" s="14"/>
      <c r="D41" s="14"/>
      <c r="E41" s="15"/>
      <c r="F41" s="22"/>
      <c r="G41" s="16"/>
      <c r="H41" s="16"/>
      <c r="I41" s="18"/>
      <c r="J41" s="19"/>
      <c r="K41" s="19"/>
      <c r="L41" s="20"/>
      <c r="M41" s="21"/>
      <c r="N41" s="3"/>
    </row>
    <row r="42" spans="1:14" ht="25.95" customHeight="1" x14ac:dyDescent="0.3">
      <c r="A42">
        <v>39</v>
      </c>
      <c r="B42" s="38">
        <v>20</v>
      </c>
      <c r="C42" s="14" t="s">
        <v>14</v>
      </c>
      <c r="D42" s="14" t="s">
        <v>16</v>
      </c>
      <c r="E42" s="15">
        <v>255</v>
      </c>
      <c r="F42" s="22"/>
      <c r="G42" s="16"/>
      <c r="H42" s="16" t="s">
        <v>17</v>
      </c>
      <c r="I42" s="18">
        <v>20</v>
      </c>
      <c r="J42" s="19">
        <v>2</v>
      </c>
      <c r="K42" s="19">
        <f t="shared" ref="K42" si="34">J42*I42</f>
        <v>40</v>
      </c>
      <c r="L42" s="20">
        <v>2.0499999999999998</v>
      </c>
      <c r="M42" s="20">
        <f t="shared" ref="M42" si="35">L42*B42</f>
        <v>41</v>
      </c>
      <c r="N42" s="3"/>
    </row>
    <row r="43" spans="1:14" ht="25.95" customHeight="1" x14ac:dyDescent="0.3">
      <c r="A43">
        <v>40</v>
      </c>
      <c r="B43" s="38"/>
      <c r="C43" s="14"/>
      <c r="D43" s="14"/>
      <c r="E43" s="15"/>
      <c r="F43" s="22"/>
      <c r="G43" s="16"/>
      <c r="H43" s="16"/>
      <c r="I43" s="18"/>
      <c r="J43" s="19"/>
      <c r="K43" s="19"/>
      <c r="L43" s="20"/>
      <c r="M43" s="21"/>
      <c r="N43" s="3"/>
    </row>
    <row r="44" spans="1:14" ht="25.95" customHeight="1" x14ac:dyDescent="0.3">
      <c r="A44">
        <v>41</v>
      </c>
      <c r="B44" s="38">
        <v>21</v>
      </c>
      <c r="C44" s="14" t="s">
        <v>13</v>
      </c>
      <c r="D44" s="14" t="s">
        <v>15</v>
      </c>
      <c r="E44" s="15">
        <v>325</v>
      </c>
      <c r="F44" s="22"/>
      <c r="G44" s="16"/>
      <c r="H44" s="16" t="s">
        <v>17</v>
      </c>
      <c r="I44" s="18">
        <v>21</v>
      </c>
      <c r="J44" s="19">
        <v>2.1</v>
      </c>
      <c r="K44" s="19">
        <f t="shared" ref="K44" si="36">J44*I44</f>
        <v>44.1</v>
      </c>
      <c r="L44" s="20">
        <v>2.15</v>
      </c>
      <c r="M44" s="20">
        <f t="shared" ref="M44" si="37">L44*B44</f>
        <v>45.15</v>
      </c>
      <c r="N44" s="3"/>
    </row>
    <row r="45" spans="1:14" ht="25.95" customHeight="1" thickBot="1" x14ac:dyDescent="0.35">
      <c r="A45">
        <v>42</v>
      </c>
      <c r="B45" s="39"/>
      <c r="C45" s="23"/>
      <c r="D45" s="23"/>
      <c r="E45" s="40"/>
      <c r="F45" s="24"/>
      <c r="G45" s="25"/>
      <c r="H45" s="25"/>
      <c r="I45" s="26"/>
      <c r="J45" s="27"/>
      <c r="K45" s="27"/>
      <c r="L45" s="28"/>
      <c r="M45" s="21"/>
      <c r="N45" s="3"/>
    </row>
    <row r="46" spans="1:14" ht="21" customHeight="1" thickBot="1" x14ac:dyDescent="0.35">
      <c r="A46" s="29"/>
      <c r="B46" s="30"/>
      <c r="C46" s="3"/>
      <c r="D46" s="30"/>
      <c r="E46" s="3"/>
      <c r="F46" s="3"/>
      <c r="G46" s="3"/>
      <c r="H46" s="3"/>
      <c r="I46" s="31"/>
      <c r="J46" s="32" t="s">
        <v>12</v>
      </c>
      <c r="K46" s="33">
        <f>SUM(K4:K45)</f>
        <v>331.1</v>
      </c>
      <c r="L46" s="34"/>
      <c r="M46" s="35">
        <f>SUM(M4:M45)</f>
        <v>342.65</v>
      </c>
      <c r="N46" s="3"/>
    </row>
    <row r="47" spans="1:14" ht="15.6" x14ac:dyDescent="0.3">
      <c r="A47" s="29"/>
      <c r="B47" s="30"/>
      <c r="C47" s="3"/>
      <c r="D47" s="30"/>
      <c r="E47" s="3"/>
      <c r="F47" s="3"/>
      <c r="G47" s="3"/>
      <c r="H47" s="3"/>
      <c r="I47" s="31"/>
      <c r="J47" s="31"/>
      <c r="K47" s="31"/>
      <c r="L47" s="31"/>
      <c r="M47" s="30"/>
      <c r="N47" s="3"/>
    </row>
    <row r="48" spans="1:14" ht="15.6" x14ac:dyDescent="0.3">
      <c r="B48" s="30"/>
      <c r="C48" s="3"/>
      <c r="D48" s="30"/>
      <c r="E48" s="3"/>
      <c r="F48" s="3"/>
      <c r="G48" s="3"/>
      <c r="H48" s="3"/>
      <c r="I48" s="30"/>
      <c r="J48" s="30"/>
      <c r="K48" s="30"/>
      <c r="L48" s="30"/>
      <c r="M48" s="31"/>
      <c r="N48" s="29"/>
    </row>
    <row r="49" spans="2:14" x14ac:dyDescent="0.3">
      <c r="B49" s="36"/>
      <c r="C49" s="29"/>
      <c r="D49" s="36"/>
      <c r="E49" s="29"/>
      <c r="F49" s="29"/>
      <c r="G49" s="29"/>
      <c r="H49" s="29"/>
      <c r="I49" s="36"/>
      <c r="J49" s="36"/>
      <c r="K49" s="36"/>
      <c r="L49" s="36"/>
      <c r="M49" s="36"/>
      <c r="N49" s="29"/>
    </row>
    <row r="50" spans="2:14" x14ac:dyDescent="0.3">
      <c r="B50" s="36"/>
      <c r="C50" s="29"/>
      <c r="D50" s="36"/>
      <c r="E50" s="29"/>
      <c r="F50" s="29"/>
      <c r="G50" s="29"/>
      <c r="H50" s="29"/>
      <c r="I50" s="36"/>
      <c r="J50" s="36"/>
      <c r="K50" s="36"/>
      <c r="L50" s="36"/>
      <c r="M50" s="36"/>
      <c r="N50" s="29"/>
    </row>
    <row r="51" spans="2:14" x14ac:dyDescent="0.3">
      <c r="B51" s="36"/>
      <c r="C51" s="29"/>
      <c r="D51" s="36"/>
      <c r="E51" s="29"/>
      <c r="F51" s="29"/>
      <c r="G51" s="29"/>
      <c r="H51" s="29"/>
      <c r="I51" s="36"/>
      <c r="J51" s="36"/>
      <c r="K51" s="36"/>
      <c r="L51" s="36"/>
      <c r="M51" s="36"/>
      <c r="N51" s="29"/>
    </row>
    <row r="52" spans="2:14" x14ac:dyDescent="0.3">
      <c r="B52" s="36"/>
      <c r="C52" s="29"/>
      <c r="D52" s="36"/>
      <c r="E52" s="29"/>
      <c r="F52" s="29"/>
      <c r="G52" s="29"/>
      <c r="H52" s="29"/>
      <c r="I52" s="36"/>
      <c r="J52" s="36"/>
      <c r="K52" s="36"/>
      <c r="L52" s="36"/>
      <c r="M52" s="36"/>
      <c r="N52" s="29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70866141732283472" right="0" top="0.74803149606299213" bottom="0.74803149606299213" header="0.31496062992125984" footer="0.31496062992125984"/>
  <pageSetup paperSize="9" scale="59" fitToHeight="0" orientation="portrait" r:id="rId1"/>
  <headerFooter>
    <oddHeader>&amp;L&amp;G&amp;C&amp;"-,Gras"&amp;18&amp;UINVENTAIRE 2017&amp;"-,Normal"&amp;U
&amp;"-,Gras"Zone 7 : Magasin Rangée Schneider / Merlin Gerin&amp;R&amp;14Edité le &amp;D</oddHeader>
    <oddFooter>Page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zoomScaleNormal="100" workbookViewId="0">
      <selection activeCell="J38" sqref="J38"/>
    </sheetView>
  </sheetViews>
  <sheetFormatPr baseColWidth="10" defaultRowHeight="14.4" x14ac:dyDescent="0.3"/>
  <cols>
    <col min="1" max="1" width="3" bestFit="1" customWidth="1"/>
    <col min="2" max="2" width="6" style="1" customWidth="1"/>
    <col min="3" max="3" width="13.109375" customWidth="1"/>
    <col min="4" max="4" width="18.21875" style="1" customWidth="1"/>
    <col min="5" max="5" width="37.44140625" customWidth="1"/>
    <col min="6" max="6" width="13.33203125" bestFit="1" customWidth="1"/>
    <col min="7" max="7" width="9.77734375" bestFit="1" customWidth="1"/>
    <col min="8" max="8" width="6.88671875" bestFit="1" customWidth="1"/>
    <col min="9" max="9" width="6" style="1" customWidth="1"/>
    <col min="10" max="10" width="10.77734375" style="1" bestFit="1" customWidth="1"/>
    <col min="11" max="11" width="12.44140625" style="1" bestFit="1" customWidth="1"/>
    <col min="12" max="12" width="10.109375" style="1" bestFit="1" customWidth="1"/>
    <col min="13" max="13" width="11.77734375" style="1" bestFit="1" customWidth="1"/>
  </cols>
  <sheetData>
    <row r="1" spans="1:14" ht="15" thickBot="1" x14ac:dyDescent="0.35"/>
    <row r="2" spans="1:14" ht="54.6" customHeight="1" thickBot="1" x14ac:dyDescent="0.35">
      <c r="B2" s="46" t="s">
        <v>0</v>
      </c>
      <c r="C2" s="48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3">
        <v>2016</v>
      </c>
      <c r="J2" s="44"/>
      <c r="K2" s="45"/>
      <c r="L2" s="2" t="s">
        <v>7</v>
      </c>
      <c r="M2" s="2" t="s">
        <v>8</v>
      </c>
      <c r="N2" s="3"/>
    </row>
    <row r="3" spans="1:14" ht="18" customHeight="1" x14ac:dyDescent="0.3">
      <c r="B3" s="47"/>
      <c r="C3" s="49"/>
      <c r="D3" s="42"/>
      <c r="E3" s="42"/>
      <c r="F3" s="42"/>
      <c r="G3" s="42"/>
      <c r="H3" s="42"/>
      <c r="I3" s="4" t="s">
        <v>9</v>
      </c>
      <c r="J3" s="5" t="s">
        <v>10</v>
      </c>
      <c r="K3" s="6" t="s">
        <v>11</v>
      </c>
      <c r="L3" s="7"/>
      <c r="M3" s="7"/>
      <c r="N3" s="3"/>
    </row>
    <row r="4" spans="1:14" ht="25.95" customHeight="1" x14ac:dyDescent="0.3">
      <c r="A4">
        <v>1</v>
      </c>
      <c r="B4" s="37">
        <v>1</v>
      </c>
      <c r="C4" s="8" t="s">
        <v>13</v>
      </c>
      <c r="D4" s="8" t="s">
        <v>15</v>
      </c>
      <c r="E4" s="9"/>
      <c r="F4" s="9"/>
      <c r="G4" s="10"/>
      <c r="H4" s="10" t="s">
        <v>17</v>
      </c>
      <c r="I4" s="11">
        <v>1</v>
      </c>
      <c r="J4" s="12">
        <v>0.1</v>
      </c>
      <c r="K4" s="12">
        <f>J4*I4</f>
        <v>0.1</v>
      </c>
      <c r="L4" s="13">
        <v>0.15</v>
      </c>
      <c r="M4" s="13">
        <f>L4*B4</f>
        <v>0.15</v>
      </c>
      <c r="N4" s="3"/>
    </row>
    <row r="5" spans="1:14" ht="25.95" customHeight="1" x14ac:dyDescent="0.3">
      <c r="A5">
        <v>2</v>
      </c>
      <c r="B5" s="38">
        <v>2</v>
      </c>
      <c r="C5" s="14" t="s">
        <v>14</v>
      </c>
      <c r="D5" s="14" t="s">
        <v>16</v>
      </c>
      <c r="E5" s="15">
        <v>123</v>
      </c>
      <c r="F5" s="15"/>
      <c r="G5" s="16"/>
      <c r="H5" s="16" t="s">
        <v>17</v>
      </c>
      <c r="I5" s="18">
        <v>2</v>
      </c>
      <c r="J5" s="19">
        <v>0.2</v>
      </c>
      <c r="K5" s="19">
        <f>J5*I5</f>
        <v>0.4</v>
      </c>
      <c r="L5" s="20">
        <v>0.25</v>
      </c>
      <c r="M5" s="20">
        <f>L5*B5</f>
        <v>0.5</v>
      </c>
      <c r="N5" s="3"/>
    </row>
    <row r="6" spans="1:14" ht="25.95" customHeight="1" x14ac:dyDescent="0.3">
      <c r="A6">
        <v>3</v>
      </c>
      <c r="B6" s="38">
        <v>3</v>
      </c>
      <c r="C6" s="14" t="s">
        <v>13</v>
      </c>
      <c r="D6" s="14" t="s">
        <v>15</v>
      </c>
      <c r="E6" s="15">
        <v>123</v>
      </c>
      <c r="F6" s="15"/>
      <c r="G6" s="16"/>
      <c r="H6" s="16" t="s">
        <v>17</v>
      </c>
      <c r="I6" s="18">
        <v>3</v>
      </c>
      <c r="J6" s="19">
        <v>0.3</v>
      </c>
      <c r="K6" s="19">
        <f t="shared" ref="K6:K24" si="0">J6*I6</f>
        <v>0.89999999999999991</v>
      </c>
      <c r="L6" s="20">
        <v>0.35</v>
      </c>
      <c r="M6" s="20">
        <f t="shared" ref="M6:M24" si="1">L6*B6</f>
        <v>1.0499999999999998</v>
      </c>
      <c r="N6" s="3"/>
    </row>
    <row r="7" spans="1:14" ht="25.95" customHeight="1" x14ac:dyDescent="0.3">
      <c r="A7">
        <v>4</v>
      </c>
      <c r="B7" s="38">
        <v>4</v>
      </c>
      <c r="C7" s="14" t="s">
        <v>14</v>
      </c>
      <c r="D7" s="14" t="s">
        <v>16</v>
      </c>
      <c r="E7" s="15">
        <v>123</v>
      </c>
      <c r="F7" s="15"/>
      <c r="G7" s="16"/>
      <c r="H7" s="16" t="s">
        <v>17</v>
      </c>
      <c r="I7" s="18">
        <v>4</v>
      </c>
      <c r="J7" s="19">
        <v>0.4</v>
      </c>
      <c r="K7" s="19">
        <f t="shared" si="0"/>
        <v>1.6</v>
      </c>
      <c r="L7" s="20">
        <v>0.45</v>
      </c>
      <c r="M7" s="20">
        <f t="shared" si="1"/>
        <v>1.8</v>
      </c>
      <c r="N7" s="3"/>
    </row>
    <row r="8" spans="1:14" ht="25.95" customHeight="1" x14ac:dyDescent="0.3">
      <c r="A8">
        <v>5</v>
      </c>
      <c r="B8" s="38">
        <v>5</v>
      </c>
      <c r="C8" s="14" t="s">
        <v>13</v>
      </c>
      <c r="D8" s="14" t="s">
        <v>15</v>
      </c>
      <c r="E8" s="15"/>
      <c r="F8" s="15"/>
      <c r="G8" s="16"/>
      <c r="H8" s="16" t="s">
        <v>17</v>
      </c>
      <c r="I8" s="18">
        <v>5</v>
      </c>
      <c r="J8" s="19">
        <v>0.5</v>
      </c>
      <c r="K8" s="19">
        <f t="shared" si="0"/>
        <v>2.5</v>
      </c>
      <c r="L8" s="20">
        <v>0.55000000000000004</v>
      </c>
      <c r="M8" s="20">
        <f t="shared" si="1"/>
        <v>2.75</v>
      </c>
      <c r="N8" s="3"/>
    </row>
    <row r="9" spans="1:14" ht="25.95" customHeight="1" x14ac:dyDescent="0.3">
      <c r="A9">
        <v>6</v>
      </c>
      <c r="B9" s="38">
        <v>6</v>
      </c>
      <c r="C9" s="14" t="s">
        <v>14</v>
      </c>
      <c r="D9" s="14" t="s">
        <v>16</v>
      </c>
      <c r="E9" s="15">
        <v>456</v>
      </c>
      <c r="F9" s="15"/>
      <c r="G9" s="16"/>
      <c r="H9" s="16" t="s">
        <v>17</v>
      </c>
      <c r="I9" s="18">
        <v>6</v>
      </c>
      <c r="J9" s="19">
        <v>0.6</v>
      </c>
      <c r="K9" s="19">
        <f t="shared" si="0"/>
        <v>3.5999999999999996</v>
      </c>
      <c r="L9" s="20">
        <v>0.65</v>
      </c>
      <c r="M9" s="20">
        <f t="shared" si="1"/>
        <v>3.9000000000000004</v>
      </c>
      <c r="N9" s="3"/>
    </row>
    <row r="10" spans="1:14" ht="25.95" customHeight="1" x14ac:dyDescent="0.3">
      <c r="A10">
        <v>7</v>
      </c>
      <c r="B10" s="38">
        <v>7</v>
      </c>
      <c r="C10" s="14" t="s">
        <v>13</v>
      </c>
      <c r="D10" s="14" t="s">
        <v>15</v>
      </c>
      <c r="E10" s="15">
        <v>456</v>
      </c>
      <c r="F10" s="15"/>
      <c r="G10" s="16"/>
      <c r="H10" s="16" t="s">
        <v>17</v>
      </c>
      <c r="I10" s="18">
        <v>7</v>
      </c>
      <c r="J10" s="19">
        <v>0.7</v>
      </c>
      <c r="K10" s="19">
        <f t="shared" si="0"/>
        <v>4.8999999999999995</v>
      </c>
      <c r="L10" s="20">
        <v>0.75</v>
      </c>
      <c r="M10" s="20">
        <f t="shared" si="1"/>
        <v>5.25</v>
      </c>
      <c r="N10" s="3"/>
    </row>
    <row r="11" spans="1:14" ht="25.95" customHeight="1" x14ac:dyDescent="0.3">
      <c r="A11">
        <v>8</v>
      </c>
      <c r="B11" s="38">
        <v>8</v>
      </c>
      <c r="C11" s="14" t="s">
        <v>14</v>
      </c>
      <c r="D11" s="14" t="s">
        <v>16</v>
      </c>
      <c r="E11" s="15"/>
      <c r="F11" s="15"/>
      <c r="G11" s="16"/>
      <c r="H11" s="16" t="s">
        <v>17</v>
      </c>
      <c r="I11" s="18">
        <v>8</v>
      </c>
      <c r="J11" s="19">
        <v>0.8</v>
      </c>
      <c r="K11" s="19">
        <f t="shared" si="0"/>
        <v>6.4</v>
      </c>
      <c r="L11" s="20">
        <v>0.85</v>
      </c>
      <c r="M11" s="20">
        <f t="shared" si="1"/>
        <v>6.8</v>
      </c>
      <c r="N11" s="3"/>
    </row>
    <row r="12" spans="1:14" ht="25.95" customHeight="1" x14ac:dyDescent="0.3">
      <c r="A12">
        <v>9</v>
      </c>
      <c r="B12" s="38">
        <v>9</v>
      </c>
      <c r="C12" s="14" t="s">
        <v>13</v>
      </c>
      <c r="D12" s="14" t="s">
        <v>15</v>
      </c>
      <c r="E12" s="15">
        <v>789</v>
      </c>
      <c r="F12" s="15"/>
      <c r="G12" s="16"/>
      <c r="H12" s="16" t="s">
        <v>17</v>
      </c>
      <c r="I12" s="18">
        <v>9</v>
      </c>
      <c r="J12" s="19">
        <v>0.9</v>
      </c>
      <c r="K12" s="19">
        <f t="shared" si="0"/>
        <v>8.1</v>
      </c>
      <c r="L12" s="20">
        <v>0.95</v>
      </c>
      <c r="M12" s="20">
        <f t="shared" si="1"/>
        <v>8.5499999999999989</v>
      </c>
      <c r="N12" s="3"/>
    </row>
    <row r="13" spans="1:14" ht="25.95" customHeight="1" x14ac:dyDescent="0.3">
      <c r="A13">
        <v>10</v>
      </c>
      <c r="B13" s="38">
        <v>10</v>
      </c>
      <c r="C13" s="14" t="s">
        <v>14</v>
      </c>
      <c r="D13" s="14" t="s">
        <v>16</v>
      </c>
      <c r="E13" s="15">
        <v>789</v>
      </c>
      <c r="F13" s="15"/>
      <c r="G13" s="16"/>
      <c r="H13" s="16" t="s">
        <v>17</v>
      </c>
      <c r="I13" s="18">
        <v>10</v>
      </c>
      <c r="J13" s="19">
        <v>1</v>
      </c>
      <c r="K13" s="19">
        <f t="shared" si="0"/>
        <v>10</v>
      </c>
      <c r="L13" s="20">
        <v>1.05</v>
      </c>
      <c r="M13" s="20">
        <f t="shared" si="1"/>
        <v>10.5</v>
      </c>
      <c r="N13" s="3"/>
    </row>
    <row r="14" spans="1:14" ht="25.95" customHeight="1" x14ac:dyDescent="0.3">
      <c r="A14">
        <v>11</v>
      </c>
      <c r="B14" s="38">
        <v>11</v>
      </c>
      <c r="C14" s="14" t="s">
        <v>13</v>
      </c>
      <c r="D14" s="14" t="s">
        <v>15</v>
      </c>
      <c r="E14" s="15">
        <v>123</v>
      </c>
      <c r="F14" s="15"/>
      <c r="G14" s="16"/>
      <c r="H14" s="16" t="s">
        <v>17</v>
      </c>
      <c r="I14" s="18">
        <v>11</v>
      </c>
      <c r="J14" s="19">
        <v>1.1000000000000001</v>
      </c>
      <c r="K14" s="19">
        <f t="shared" si="0"/>
        <v>12.100000000000001</v>
      </c>
      <c r="L14" s="20">
        <v>1.1499999999999999</v>
      </c>
      <c r="M14" s="20">
        <f t="shared" si="1"/>
        <v>12.649999999999999</v>
      </c>
      <c r="N14" s="3"/>
    </row>
    <row r="15" spans="1:14" ht="25.95" customHeight="1" x14ac:dyDescent="0.3">
      <c r="A15">
        <v>12</v>
      </c>
      <c r="B15" s="38">
        <v>12</v>
      </c>
      <c r="C15" s="14" t="s">
        <v>14</v>
      </c>
      <c r="D15" s="14" t="s">
        <v>16</v>
      </c>
      <c r="E15" s="15">
        <v>123</v>
      </c>
      <c r="F15" s="15"/>
      <c r="G15" s="16"/>
      <c r="H15" s="16" t="s">
        <v>17</v>
      </c>
      <c r="I15" s="18">
        <v>12</v>
      </c>
      <c r="J15" s="19">
        <v>1.2</v>
      </c>
      <c r="K15" s="19">
        <f t="shared" si="0"/>
        <v>14.399999999999999</v>
      </c>
      <c r="L15" s="20">
        <v>1.25</v>
      </c>
      <c r="M15" s="20">
        <f t="shared" si="1"/>
        <v>15</v>
      </c>
      <c r="N15" s="3"/>
    </row>
    <row r="16" spans="1:14" ht="25.95" customHeight="1" x14ac:dyDescent="0.3">
      <c r="A16">
        <v>13</v>
      </c>
      <c r="B16" s="38">
        <v>13</v>
      </c>
      <c r="C16" s="14" t="s">
        <v>13</v>
      </c>
      <c r="D16" s="14" t="s">
        <v>15</v>
      </c>
      <c r="E16" s="15">
        <v>987</v>
      </c>
      <c r="F16" s="15"/>
      <c r="G16" s="16"/>
      <c r="H16" s="16" t="s">
        <v>17</v>
      </c>
      <c r="I16" s="18">
        <v>13</v>
      </c>
      <c r="J16" s="19">
        <v>1.3</v>
      </c>
      <c r="K16" s="19">
        <f t="shared" si="0"/>
        <v>16.900000000000002</v>
      </c>
      <c r="L16" s="20">
        <v>1.35</v>
      </c>
      <c r="M16" s="20">
        <f t="shared" si="1"/>
        <v>17.55</v>
      </c>
      <c r="N16" s="3"/>
    </row>
    <row r="17" spans="1:14" ht="25.95" customHeight="1" x14ac:dyDescent="0.3">
      <c r="A17">
        <v>14</v>
      </c>
      <c r="B17" s="38">
        <v>14</v>
      </c>
      <c r="C17" s="14" t="s">
        <v>14</v>
      </c>
      <c r="D17" s="14" t="s">
        <v>16</v>
      </c>
      <c r="E17" s="15">
        <v>526</v>
      </c>
      <c r="F17" s="15"/>
      <c r="G17" s="16"/>
      <c r="H17" s="16" t="s">
        <v>17</v>
      </c>
      <c r="I17" s="18">
        <v>14</v>
      </c>
      <c r="J17" s="19">
        <v>1.4</v>
      </c>
      <c r="K17" s="19">
        <f t="shared" si="0"/>
        <v>19.599999999999998</v>
      </c>
      <c r="L17" s="20">
        <v>1.45</v>
      </c>
      <c r="M17" s="20">
        <f t="shared" si="1"/>
        <v>20.3</v>
      </c>
      <c r="N17" s="3"/>
    </row>
    <row r="18" spans="1:14" ht="25.95" customHeight="1" x14ac:dyDescent="0.3">
      <c r="A18">
        <v>15</v>
      </c>
      <c r="B18" s="38">
        <v>15</v>
      </c>
      <c r="C18" s="14" t="s">
        <v>13</v>
      </c>
      <c r="D18" s="14" t="s">
        <v>15</v>
      </c>
      <c r="E18" s="15">
        <v>754</v>
      </c>
      <c r="F18" s="15"/>
      <c r="G18" s="16"/>
      <c r="H18" s="16" t="s">
        <v>17</v>
      </c>
      <c r="I18" s="18">
        <v>15</v>
      </c>
      <c r="J18" s="19">
        <v>1.5</v>
      </c>
      <c r="K18" s="19">
        <f t="shared" si="0"/>
        <v>22.5</v>
      </c>
      <c r="L18" s="20">
        <v>1.55</v>
      </c>
      <c r="M18" s="20">
        <f t="shared" si="1"/>
        <v>23.25</v>
      </c>
      <c r="N18" s="3"/>
    </row>
    <row r="19" spans="1:14" ht="25.95" customHeight="1" x14ac:dyDescent="0.3">
      <c r="A19">
        <v>16</v>
      </c>
      <c r="B19" s="38">
        <v>16</v>
      </c>
      <c r="C19" s="14" t="s">
        <v>14</v>
      </c>
      <c r="D19" s="14" t="s">
        <v>16</v>
      </c>
      <c r="E19" s="15">
        <v>111</v>
      </c>
      <c r="F19" s="15"/>
      <c r="G19" s="16"/>
      <c r="H19" s="16" t="s">
        <v>17</v>
      </c>
      <c r="I19" s="18">
        <v>16</v>
      </c>
      <c r="J19" s="19">
        <v>1.6</v>
      </c>
      <c r="K19" s="19">
        <f t="shared" si="0"/>
        <v>25.6</v>
      </c>
      <c r="L19" s="20">
        <v>1.65</v>
      </c>
      <c r="M19" s="20">
        <f t="shared" si="1"/>
        <v>26.4</v>
      </c>
      <c r="N19" s="3"/>
    </row>
    <row r="20" spans="1:14" ht="25.95" customHeight="1" x14ac:dyDescent="0.3">
      <c r="A20">
        <v>17</v>
      </c>
      <c r="B20" s="38">
        <v>17</v>
      </c>
      <c r="C20" s="14" t="s">
        <v>13</v>
      </c>
      <c r="D20" s="14" t="s">
        <v>15</v>
      </c>
      <c r="E20" s="15">
        <v>222</v>
      </c>
      <c r="F20" s="15"/>
      <c r="G20" s="16"/>
      <c r="H20" s="16" t="s">
        <v>17</v>
      </c>
      <c r="I20" s="18">
        <v>17</v>
      </c>
      <c r="J20" s="19">
        <v>1.7</v>
      </c>
      <c r="K20" s="19">
        <f t="shared" si="0"/>
        <v>28.9</v>
      </c>
      <c r="L20" s="20">
        <v>1.75</v>
      </c>
      <c r="M20" s="20">
        <f t="shared" si="1"/>
        <v>29.75</v>
      </c>
      <c r="N20" s="3"/>
    </row>
    <row r="21" spans="1:14" ht="25.95" customHeight="1" x14ac:dyDescent="0.3">
      <c r="A21">
        <v>18</v>
      </c>
      <c r="B21" s="38">
        <v>18</v>
      </c>
      <c r="C21" s="14" t="s">
        <v>14</v>
      </c>
      <c r="D21" s="14" t="s">
        <v>16</v>
      </c>
      <c r="E21" s="15">
        <v>654</v>
      </c>
      <c r="F21" s="22"/>
      <c r="G21" s="16"/>
      <c r="H21" s="16" t="s">
        <v>17</v>
      </c>
      <c r="I21" s="18">
        <v>18</v>
      </c>
      <c r="J21" s="19">
        <v>1.8</v>
      </c>
      <c r="K21" s="19">
        <f t="shared" si="0"/>
        <v>32.4</v>
      </c>
      <c r="L21" s="20">
        <v>1.85</v>
      </c>
      <c r="M21" s="20">
        <f t="shared" si="1"/>
        <v>33.300000000000004</v>
      </c>
      <c r="N21" s="3"/>
    </row>
    <row r="22" spans="1:14" ht="25.95" customHeight="1" x14ac:dyDescent="0.3">
      <c r="A22">
        <v>19</v>
      </c>
      <c r="B22" s="38">
        <v>19</v>
      </c>
      <c r="C22" s="14" t="s">
        <v>13</v>
      </c>
      <c r="D22" s="14" t="s">
        <v>15</v>
      </c>
      <c r="E22" s="15"/>
      <c r="F22" s="22"/>
      <c r="G22" s="16"/>
      <c r="H22" s="16" t="s">
        <v>17</v>
      </c>
      <c r="I22" s="18">
        <v>19</v>
      </c>
      <c r="J22" s="19">
        <v>1.9</v>
      </c>
      <c r="K22" s="19">
        <f t="shared" si="0"/>
        <v>36.1</v>
      </c>
      <c r="L22" s="20">
        <v>1.95</v>
      </c>
      <c r="M22" s="20">
        <f t="shared" si="1"/>
        <v>37.049999999999997</v>
      </c>
      <c r="N22" s="3"/>
    </row>
    <row r="23" spans="1:14" ht="25.95" customHeight="1" x14ac:dyDescent="0.3">
      <c r="A23">
        <v>20</v>
      </c>
      <c r="B23" s="38">
        <v>20</v>
      </c>
      <c r="C23" s="14" t="s">
        <v>14</v>
      </c>
      <c r="D23" s="14" t="s">
        <v>16</v>
      </c>
      <c r="E23" s="15">
        <v>255</v>
      </c>
      <c r="F23" s="22"/>
      <c r="G23" s="16"/>
      <c r="H23" s="16" t="s">
        <v>17</v>
      </c>
      <c r="I23" s="18">
        <v>20</v>
      </c>
      <c r="J23" s="19">
        <v>2</v>
      </c>
      <c r="K23" s="19">
        <f t="shared" si="0"/>
        <v>40</v>
      </c>
      <c r="L23" s="20">
        <v>2.0499999999999998</v>
      </c>
      <c r="M23" s="20">
        <f t="shared" si="1"/>
        <v>41</v>
      </c>
      <c r="N23" s="3"/>
    </row>
    <row r="24" spans="1:14" ht="25.95" customHeight="1" x14ac:dyDescent="0.3">
      <c r="A24">
        <v>21</v>
      </c>
      <c r="B24" s="38">
        <v>21</v>
      </c>
      <c r="C24" s="14" t="s">
        <v>13</v>
      </c>
      <c r="D24" s="14" t="s">
        <v>15</v>
      </c>
      <c r="E24" s="15">
        <v>325</v>
      </c>
      <c r="F24" s="22"/>
      <c r="G24" s="16"/>
      <c r="H24" s="16" t="s">
        <v>17</v>
      </c>
      <c r="I24" s="18">
        <v>21</v>
      </c>
      <c r="J24" s="19">
        <v>2.1</v>
      </c>
      <c r="K24" s="19">
        <f t="shared" si="0"/>
        <v>44.1</v>
      </c>
      <c r="L24" s="20">
        <v>2.15</v>
      </c>
      <c r="M24" s="20">
        <f t="shared" si="1"/>
        <v>45.15</v>
      </c>
      <c r="N24" s="3"/>
    </row>
    <row r="25" spans="1:14" ht="25.95" customHeight="1" x14ac:dyDescent="0.3">
      <c r="A25">
        <v>22</v>
      </c>
      <c r="B25" s="38"/>
      <c r="C25" s="14"/>
      <c r="D25" s="14"/>
      <c r="E25" s="15"/>
      <c r="F25" s="15"/>
      <c r="G25" s="16"/>
      <c r="H25" s="16"/>
      <c r="I25" s="18"/>
      <c r="J25" s="19"/>
      <c r="K25" s="19"/>
      <c r="L25" s="20"/>
      <c r="M25" s="21"/>
      <c r="N25" s="3"/>
    </row>
    <row r="26" spans="1:14" ht="25.95" customHeight="1" x14ac:dyDescent="0.3">
      <c r="A26">
        <v>23</v>
      </c>
      <c r="B26" s="38"/>
      <c r="C26" s="14"/>
      <c r="D26" s="14"/>
      <c r="E26" s="15"/>
      <c r="F26" s="15"/>
      <c r="G26" s="16"/>
      <c r="H26" s="16"/>
      <c r="I26" s="18"/>
      <c r="J26" s="19"/>
      <c r="K26" s="19"/>
      <c r="L26" s="20"/>
      <c r="M26" s="20"/>
      <c r="N26" s="3"/>
    </row>
    <row r="27" spans="1:14" ht="25.95" customHeight="1" x14ac:dyDescent="0.3">
      <c r="A27">
        <v>24</v>
      </c>
      <c r="B27" s="38"/>
      <c r="C27" s="14"/>
      <c r="D27" s="14"/>
      <c r="E27" s="15"/>
      <c r="F27" s="15"/>
      <c r="G27" s="16"/>
      <c r="H27" s="16"/>
      <c r="I27" s="18"/>
      <c r="J27" s="19"/>
      <c r="K27" s="19"/>
      <c r="L27" s="20"/>
      <c r="M27" s="21"/>
      <c r="N27" s="3"/>
    </row>
    <row r="28" spans="1:14" ht="25.95" customHeight="1" x14ac:dyDescent="0.3">
      <c r="A28">
        <v>25</v>
      </c>
      <c r="B28" s="38"/>
      <c r="C28" s="14"/>
      <c r="D28" s="14"/>
      <c r="E28" s="15"/>
      <c r="F28" s="15"/>
      <c r="G28" s="16"/>
      <c r="H28" s="16"/>
      <c r="I28" s="18"/>
      <c r="J28" s="19"/>
      <c r="K28" s="19"/>
      <c r="L28" s="20"/>
      <c r="M28" s="20"/>
      <c r="N28" s="3"/>
    </row>
    <row r="29" spans="1:14" ht="25.95" customHeight="1" x14ac:dyDescent="0.3">
      <c r="A29">
        <v>26</v>
      </c>
      <c r="B29" s="38"/>
      <c r="C29" s="14"/>
      <c r="D29" s="14"/>
      <c r="E29" s="15"/>
      <c r="F29" s="15"/>
      <c r="G29" s="16"/>
      <c r="H29" s="16"/>
      <c r="I29" s="18"/>
      <c r="J29" s="19"/>
      <c r="K29" s="19"/>
      <c r="L29" s="20"/>
      <c r="M29" s="21"/>
      <c r="N29" s="3"/>
    </row>
    <row r="30" spans="1:14" ht="25.95" customHeight="1" x14ac:dyDescent="0.3">
      <c r="A30">
        <v>27</v>
      </c>
      <c r="B30" s="38"/>
      <c r="C30" s="14"/>
      <c r="D30" s="14"/>
      <c r="E30" s="15"/>
      <c r="F30" s="15"/>
      <c r="G30" s="16"/>
      <c r="H30" s="16"/>
      <c r="I30" s="18"/>
      <c r="J30" s="19"/>
      <c r="K30" s="19"/>
      <c r="L30" s="20"/>
      <c r="M30" s="20"/>
      <c r="N30" s="3"/>
    </row>
    <row r="31" spans="1:14" ht="25.95" customHeight="1" x14ac:dyDescent="0.3">
      <c r="A31">
        <v>28</v>
      </c>
      <c r="B31" s="38"/>
      <c r="C31" s="14"/>
      <c r="D31" s="14"/>
      <c r="E31" s="15"/>
      <c r="F31" s="15"/>
      <c r="G31" s="16"/>
      <c r="H31" s="16"/>
      <c r="I31" s="18"/>
      <c r="J31" s="19"/>
      <c r="K31" s="19"/>
      <c r="L31" s="20"/>
      <c r="M31" s="21"/>
      <c r="N31" s="3"/>
    </row>
    <row r="32" spans="1:14" ht="25.95" customHeight="1" x14ac:dyDescent="0.3">
      <c r="A32">
        <v>29</v>
      </c>
      <c r="B32" s="38"/>
      <c r="C32" s="14"/>
      <c r="D32" s="14"/>
      <c r="E32" s="15"/>
      <c r="F32" s="15"/>
      <c r="G32" s="16"/>
      <c r="H32" s="16"/>
      <c r="I32" s="18"/>
      <c r="J32" s="19"/>
      <c r="K32" s="19"/>
      <c r="L32" s="20"/>
      <c r="M32" s="20"/>
      <c r="N32" s="3"/>
    </row>
    <row r="33" spans="1:14" ht="25.95" customHeight="1" x14ac:dyDescent="0.3">
      <c r="A33">
        <v>30</v>
      </c>
      <c r="B33" s="38"/>
      <c r="C33" s="14"/>
      <c r="D33" s="14"/>
      <c r="E33" s="15"/>
      <c r="F33" s="15"/>
      <c r="G33" s="16"/>
      <c r="H33" s="16"/>
      <c r="I33" s="18"/>
      <c r="J33" s="19"/>
      <c r="K33" s="19"/>
      <c r="L33" s="20"/>
      <c r="M33" s="21"/>
      <c r="N33" s="3"/>
    </row>
    <row r="34" spans="1:14" ht="25.95" customHeight="1" x14ac:dyDescent="0.3">
      <c r="A34">
        <v>31</v>
      </c>
      <c r="B34" s="38"/>
      <c r="C34" s="14"/>
      <c r="D34" s="14"/>
      <c r="E34" s="15"/>
      <c r="F34" s="15"/>
      <c r="G34" s="16"/>
      <c r="H34" s="16"/>
      <c r="I34" s="18"/>
      <c r="J34" s="19"/>
      <c r="K34" s="19"/>
      <c r="L34" s="20"/>
      <c r="M34" s="20"/>
      <c r="N34" s="3"/>
    </row>
    <row r="35" spans="1:14" ht="25.95" customHeight="1" x14ac:dyDescent="0.3">
      <c r="A35">
        <v>32</v>
      </c>
      <c r="B35" s="38"/>
      <c r="C35" s="14"/>
      <c r="D35" s="14"/>
      <c r="E35" s="15"/>
      <c r="F35" s="15"/>
      <c r="G35" s="16"/>
      <c r="H35" s="16"/>
      <c r="I35" s="18"/>
      <c r="J35" s="19"/>
      <c r="K35" s="19"/>
      <c r="L35" s="20"/>
      <c r="M35" s="21"/>
      <c r="N35" s="3"/>
    </row>
    <row r="36" spans="1:14" ht="25.95" customHeight="1" x14ac:dyDescent="0.3">
      <c r="A36">
        <v>33</v>
      </c>
      <c r="B36" s="38"/>
      <c r="C36" s="14"/>
      <c r="D36" s="14"/>
      <c r="E36" s="15"/>
      <c r="F36" s="15"/>
      <c r="G36" s="16"/>
      <c r="H36" s="16"/>
      <c r="I36" s="18"/>
      <c r="J36" s="19"/>
      <c r="K36" s="19"/>
      <c r="L36" s="20"/>
      <c r="M36" s="20"/>
      <c r="N36" s="3"/>
    </row>
    <row r="37" spans="1:14" ht="25.95" customHeight="1" x14ac:dyDescent="0.3">
      <c r="A37">
        <v>34</v>
      </c>
      <c r="B37" s="38"/>
      <c r="C37" s="14"/>
      <c r="D37" s="14"/>
      <c r="E37" s="15"/>
      <c r="F37" s="22"/>
      <c r="G37" s="16"/>
      <c r="H37" s="16"/>
      <c r="I37" s="18"/>
      <c r="J37" s="19"/>
      <c r="K37" s="19"/>
      <c r="L37" s="20"/>
      <c r="M37" s="21"/>
      <c r="N37" s="3"/>
    </row>
    <row r="38" spans="1:14" ht="25.95" customHeight="1" x14ac:dyDescent="0.3">
      <c r="A38">
        <v>35</v>
      </c>
      <c r="B38" s="38"/>
      <c r="C38" s="14"/>
      <c r="D38" s="14"/>
      <c r="E38" s="15"/>
      <c r="F38" s="22"/>
      <c r="G38" s="16"/>
      <c r="H38" s="16"/>
      <c r="I38" s="18"/>
      <c r="J38" s="19"/>
      <c r="K38" s="19"/>
      <c r="L38" s="20"/>
      <c r="M38" s="20"/>
      <c r="N38" s="3"/>
    </row>
    <row r="39" spans="1:14" ht="25.95" customHeight="1" x14ac:dyDescent="0.3">
      <c r="A39">
        <v>36</v>
      </c>
      <c r="B39" s="38"/>
      <c r="C39" s="14"/>
      <c r="D39" s="14"/>
      <c r="E39" s="15"/>
      <c r="F39" s="22"/>
      <c r="G39" s="16"/>
      <c r="H39" s="16"/>
      <c r="I39" s="18"/>
      <c r="J39" s="19"/>
      <c r="K39" s="19"/>
      <c r="L39" s="20"/>
      <c r="M39" s="21"/>
      <c r="N39" s="3"/>
    </row>
    <row r="40" spans="1:14" ht="25.95" customHeight="1" x14ac:dyDescent="0.3">
      <c r="A40">
        <v>37</v>
      </c>
      <c r="B40" s="38"/>
      <c r="C40" s="14"/>
      <c r="D40" s="14"/>
      <c r="E40" s="15"/>
      <c r="F40" s="22"/>
      <c r="G40" s="16"/>
      <c r="H40" s="16"/>
      <c r="I40" s="18"/>
      <c r="J40" s="19"/>
      <c r="K40" s="19"/>
      <c r="L40" s="20"/>
      <c r="M40" s="20"/>
      <c r="N40" s="3"/>
    </row>
    <row r="41" spans="1:14" ht="25.95" customHeight="1" x14ac:dyDescent="0.3">
      <c r="A41">
        <v>38</v>
      </c>
      <c r="B41" s="38"/>
      <c r="C41" s="14"/>
      <c r="D41" s="14"/>
      <c r="E41" s="15"/>
      <c r="F41" s="22"/>
      <c r="G41" s="16"/>
      <c r="H41" s="16"/>
      <c r="I41" s="18"/>
      <c r="J41" s="19"/>
      <c r="K41" s="19"/>
      <c r="L41" s="20"/>
      <c r="M41" s="21"/>
      <c r="N41" s="3"/>
    </row>
    <row r="42" spans="1:14" ht="25.95" customHeight="1" x14ac:dyDescent="0.3">
      <c r="A42">
        <v>39</v>
      </c>
      <c r="B42" s="38"/>
      <c r="C42" s="14"/>
      <c r="D42" s="14"/>
      <c r="E42" s="15"/>
      <c r="F42" s="22"/>
      <c r="G42" s="16"/>
      <c r="H42" s="16"/>
      <c r="I42" s="18"/>
      <c r="J42" s="19"/>
      <c r="K42" s="19"/>
      <c r="L42" s="20"/>
      <c r="M42" s="20"/>
      <c r="N42" s="3"/>
    </row>
    <row r="43" spans="1:14" ht="25.95" customHeight="1" x14ac:dyDescent="0.3">
      <c r="A43">
        <v>40</v>
      </c>
      <c r="B43" s="38"/>
      <c r="C43" s="14"/>
      <c r="D43" s="14"/>
      <c r="E43" s="15"/>
      <c r="F43" s="22"/>
      <c r="G43" s="16"/>
      <c r="H43" s="16"/>
      <c r="I43" s="18"/>
      <c r="J43" s="19"/>
      <c r="K43" s="19"/>
      <c r="L43" s="20"/>
      <c r="M43" s="21"/>
      <c r="N43" s="3"/>
    </row>
    <row r="44" spans="1:14" ht="25.95" customHeight="1" x14ac:dyDescent="0.3">
      <c r="A44">
        <v>41</v>
      </c>
      <c r="B44" s="38"/>
      <c r="C44" s="14"/>
      <c r="D44" s="14"/>
      <c r="E44" s="15"/>
      <c r="F44" s="22"/>
      <c r="G44" s="16"/>
      <c r="H44" s="16"/>
      <c r="I44" s="18"/>
      <c r="J44" s="19"/>
      <c r="K44" s="19"/>
      <c r="L44" s="20"/>
      <c r="M44" s="20"/>
      <c r="N44" s="3"/>
    </row>
    <row r="45" spans="1:14" ht="25.95" customHeight="1" thickBot="1" x14ac:dyDescent="0.35">
      <c r="A45">
        <v>42</v>
      </c>
      <c r="B45" s="39"/>
      <c r="C45" s="23"/>
      <c r="D45" s="23"/>
      <c r="E45" s="40"/>
      <c r="F45" s="24"/>
      <c r="G45" s="25"/>
      <c r="H45" s="25"/>
      <c r="I45" s="26"/>
      <c r="J45" s="27"/>
      <c r="K45" s="27"/>
      <c r="L45" s="28"/>
      <c r="M45" s="21"/>
      <c r="N45" s="3"/>
    </row>
    <row r="46" spans="1:14" ht="21" customHeight="1" thickBot="1" x14ac:dyDescent="0.35">
      <c r="A46" s="29"/>
      <c r="B46" s="30"/>
      <c r="C46" s="3"/>
      <c r="D46" s="30"/>
      <c r="E46" s="3"/>
      <c r="F46" s="3"/>
      <c r="G46" s="3"/>
      <c r="H46" s="3"/>
      <c r="I46" s="31"/>
      <c r="J46" s="32" t="s">
        <v>12</v>
      </c>
      <c r="K46" s="33">
        <f>SUM(K4:K45)</f>
        <v>331.1</v>
      </c>
      <c r="L46" s="34"/>
      <c r="M46" s="35">
        <f>SUM(M4:M45)</f>
        <v>342.65</v>
      </c>
      <c r="N46" s="3"/>
    </row>
    <row r="47" spans="1:14" ht="15.6" x14ac:dyDescent="0.3">
      <c r="A47" s="29"/>
      <c r="B47" s="30"/>
      <c r="C47" s="3"/>
      <c r="D47" s="30"/>
      <c r="E47" s="3"/>
      <c r="F47" s="3"/>
      <c r="G47" s="3"/>
      <c r="H47" s="3"/>
      <c r="I47" s="31"/>
      <c r="J47" s="31"/>
      <c r="K47" s="31"/>
      <c r="L47" s="31"/>
      <c r="M47" s="30"/>
      <c r="N47" s="3"/>
    </row>
    <row r="48" spans="1:14" ht="15.6" x14ac:dyDescent="0.3">
      <c r="B48" s="30"/>
      <c r="C48" s="3"/>
      <c r="D48" s="30"/>
      <c r="E48" s="3"/>
      <c r="F48" s="3"/>
      <c r="G48" s="3"/>
      <c r="H48" s="3"/>
      <c r="I48" s="30"/>
      <c r="J48" s="30"/>
      <c r="K48" s="30"/>
      <c r="L48" s="30"/>
      <c r="M48" s="31"/>
      <c r="N48" s="29"/>
    </row>
    <row r="49" spans="2:14" x14ac:dyDescent="0.3">
      <c r="B49" s="36"/>
      <c r="C49" s="29"/>
      <c r="D49" s="36"/>
      <c r="E49" s="29"/>
      <c r="F49" s="29"/>
      <c r="G49" s="29"/>
      <c r="H49" s="29"/>
      <c r="I49" s="36"/>
      <c r="J49" s="36"/>
      <c r="K49" s="36"/>
      <c r="L49" s="36"/>
      <c r="M49" s="36"/>
      <c r="N49" s="29"/>
    </row>
    <row r="50" spans="2:14" x14ac:dyDescent="0.3">
      <c r="B50" s="36"/>
      <c r="C50" s="29"/>
      <c r="D50" s="36"/>
      <c r="E50" s="29"/>
      <c r="F50" s="29"/>
      <c r="G50" s="29"/>
      <c r="H50" s="29"/>
      <c r="I50" s="36"/>
      <c r="J50" s="36"/>
      <c r="K50" s="36"/>
      <c r="L50" s="36"/>
      <c r="M50" s="36"/>
      <c r="N50" s="29"/>
    </row>
    <row r="51" spans="2:14" x14ac:dyDescent="0.3">
      <c r="B51" s="36"/>
      <c r="C51" s="29"/>
      <c r="D51" s="36"/>
      <c r="E51" s="29"/>
      <c r="F51" s="29"/>
      <c r="G51" s="29"/>
      <c r="H51" s="29"/>
      <c r="I51" s="36"/>
      <c r="J51" s="36"/>
      <c r="K51" s="36"/>
      <c r="L51" s="36"/>
      <c r="M51" s="36"/>
      <c r="N51" s="29"/>
    </row>
    <row r="52" spans="2:14" x14ac:dyDescent="0.3">
      <c r="B52" s="36"/>
      <c r="C52" s="29"/>
      <c r="D52" s="36"/>
      <c r="E52" s="29"/>
      <c r="F52" s="29"/>
      <c r="G52" s="29"/>
      <c r="H52" s="29"/>
      <c r="I52" s="36"/>
      <c r="J52" s="36"/>
      <c r="K52" s="36"/>
      <c r="L52" s="36"/>
      <c r="M52" s="36"/>
      <c r="N52" s="29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70866141732283472" right="0" top="0.74803149606299213" bottom="0.74803149606299213" header="0.31496062992125984" footer="0.31496062992125984"/>
  <pageSetup paperSize="9" scale="59" fitToHeight="0" orientation="portrait" r:id="rId1"/>
  <headerFooter>
    <oddHeader>&amp;L&amp;G&amp;C&amp;"-,Gras"&amp;18&amp;UINVENTAIRE 2017&amp;"-,Normal"&amp;U
&amp;"-,Gras"Zone 7 : Magasin Rangée Schneider / Merlin Gerin&amp;R&amp;14Edité le &amp;D</oddHeader>
    <oddFooter>Page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Feuil1!Zone_d_impression</vt:lpstr>
      <vt:lpstr>Feuil2!Zone_d_impression</vt:lpstr>
    </vt:vector>
  </TitlesOfParts>
  <Company>STELEC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GUERLOT Thomas</cp:lastModifiedBy>
  <dcterms:created xsi:type="dcterms:W3CDTF">2017-11-29T09:49:19Z</dcterms:created>
  <dcterms:modified xsi:type="dcterms:W3CDTF">2017-11-29T10:08:32Z</dcterms:modified>
</cp:coreProperties>
</file>