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g66380\Desktop\"/>
    </mc:Choice>
  </mc:AlternateContent>
  <bookViews>
    <workbookView xWindow="2070" yWindow="2625" windowWidth="21600" windowHeight="1140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6" i="2" l="1"/>
  <c r="A8" i="2" s="1"/>
  <c r="A10" i="2" s="1"/>
  <c r="A12" i="2" s="1"/>
  <c r="A14" i="2" s="1"/>
  <c r="A16" i="2" s="1"/>
  <c r="A18" i="2" s="1"/>
  <c r="A20" i="2" s="1"/>
  <c r="A22" i="2" s="1"/>
  <c r="A24" i="2" s="1"/>
  <c r="A26" i="2" s="1"/>
  <c r="A28" i="2" s="1"/>
  <c r="A30" i="2" s="1"/>
  <c r="A32" i="2" s="1"/>
  <c r="A34" i="2" s="1"/>
  <c r="A36" i="2" s="1"/>
  <c r="A4" i="2"/>
  <c r="A2" i="2"/>
  <c r="G2" i="2" l="1"/>
  <c r="G7" i="1" a="1"/>
  <c r="G7" i="1" s="1"/>
  <c r="A16" i="1"/>
  <c r="A17" i="1"/>
  <c r="A18" i="1"/>
  <c r="A19" i="1"/>
  <c r="A20" i="1"/>
  <c r="A1" i="1"/>
  <c r="A2" i="1"/>
  <c r="A3" i="1"/>
  <c r="A4" i="1"/>
  <c r="A5" i="1"/>
  <c r="A6" i="1"/>
  <c r="A7" i="1"/>
  <c r="A8" i="1"/>
  <c r="A9" i="1"/>
  <c r="A10" i="1"/>
  <c r="A11" i="1"/>
  <c r="A12" i="1"/>
  <c r="A13" i="1"/>
  <c r="A14" i="1"/>
  <c r="A15" i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<sst xmlns="http://schemas.openxmlformats.org/spreadsheetml/2006/main" count="3" uniqueCount="3">
  <si>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Portique</t>
  </si>
  <si>
    <t>FORMULE</t>
  </si>
  <si>
    <t>Valeur manuelle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</si>
</sst>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4F595F"/>
      <name val="Courier New"/>
      <family val="3"/>
    </font>
    <font>
      <sz val="12"/>
      <name val="Arial"/>
      <family val="2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3" fillId="0" borderId="0" xfId="0" applyFont="1" applyAlignment="1">
      <alignment horizontal="center" vertical="center"/>
    </xf>
    <xf numFmtId="2" fontId="2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2" fontId="2" fillId="0" borderId="0" xfId="0" applyNumberFormat="1" applyFont="1" applyFill="1" applyBorder="1" applyAlignment="1">
      <alignment vertical="center"/>
    </xf>
    <xf numFmtId="2" fontId="0" fillId="0" borderId="0" xfId="0" applyNumberFormat="1" applyAlignment="1">
      <alignment vertical="center"/>
    </xf>
    <xf numFmtId="0" fontId="0" fillId="0" borderId="1" xfId="0" applyBorder="1" applyAlignment="1">
      <alignment horizontal="center" vertical="center"/>
    </xf>
    <xf numFmtId="0" fontId="4" fillId="0" borderId="1" xfId="0" applyFont="1" applyBorder="1"/>
    <xf numFmtId="2" fontId="0" fillId="2" borderId="2" xfId="0" applyNumberForma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vertical="center"/>
    </xf>
    <xf numFmtId="2" fontId="0" fillId="2" borderId="7" xfId="0" applyNumberFormat="1" applyFill="1" applyBorder="1" applyAlignment="1">
      <alignment vertical="center"/>
    </xf>
    <xf numFmtId="2" fontId="2" fillId="2" borderId="9" xfId="0" applyNumberFormat="1" applyFont="1" applyFill="1" applyBorder="1" applyAlignment="1">
      <alignment vertical="center"/>
    </xf>
    <xf numFmtId="2" fontId="0" fillId="0" borderId="5" xfId="0" applyNumberFormat="1" applyBorder="1" applyAlignment="1">
      <alignment horizontal="center" vertical="center"/>
    </xf>
    <xf numFmtId="2" fontId="2" fillId="0" borderId="6" xfId="0" applyNumberFormat="1" applyFont="1" applyFill="1" applyBorder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0" fontId="3" fillId="0" borderId="8" xfId="0" applyNumberFormat="1" applyFont="1" applyBorder="1" applyAlignment="1">
      <alignment horizontal="center" vertical="center"/>
    </xf>
    <xf numFmtId="0" fontId="3" fillId="0" borderId="3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workbookViewId="0">
      <selection activeCell="G7" sqref="G7"/>
    </sheetView>
  </sheetViews>
  <sheetFormatPr baseColWidth="10" defaultColWidth="10.7109375" defaultRowHeight="15" x14ac:dyDescent="0.25"/>
  <sheetData>
    <row r="1" spans="1:7" x14ac:dyDescent="0.25">
      <c r="A1">
        <f>C1</f>
        <v>3</v>
      </c>
      <c r="B1">
        <v>1</v>
      </c>
      <c r="C1">
        <v>3</v>
      </c>
      <c r="E1" s="1"/>
    </row>
    <row r="2" spans="1:7" x14ac:dyDescent="0.25">
      <c r="A2">
        <f t="shared" ref="A2:A20" si="0">A1+C2</f>
        <v>9</v>
      </c>
      <c r="B2">
        <v>2</v>
      </c>
      <c r="C2">
        <v>6</v>
      </c>
    </row>
    <row r="3" spans="1:7" x14ac:dyDescent="0.25">
      <c r="A3">
        <f t="shared" si="0"/>
        <v>11</v>
      </c>
      <c r="B3">
        <v>3</v>
      </c>
      <c r="C3">
        <v>2</v>
      </c>
    </row>
    <row r="4" spans="1:7" x14ac:dyDescent="0.25">
      <c r="A4">
        <f t="shared" si="0"/>
        <v>12</v>
      </c>
      <c r="B4">
        <v>4</v>
      </c>
      <c r="C4">
        <v>1</v>
      </c>
    </row>
    <row r="5" spans="1:7" x14ac:dyDescent="0.25">
      <c r="A5">
        <f t="shared" si="0"/>
        <v>16</v>
      </c>
      <c r="B5">
        <v>5</v>
      </c>
      <c r="C5">
        <v>4</v>
      </c>
    </row>
    <row r="6" spans="1:7" x14ac:dyDescent="0.25">
      <c r="A6">
        <f t="shared" si="0"/>
        <v>18</v>
      </c>
      <c r="B6">
        <v>6</v>
      </c>
      <c r="C6">
        <v>2</v>
      </c>
    </row>
    <row r="7" spans="1:7" x14ac:dyDescent="0.25">
      <c r="A7">
        <f t="shared" si="0"/>
        <v>24</v>
      </c>
      <c r="B7">
        <v>7</v>
      </c>
      <c r="C7">
        <v>6</v>
      </c>
      <c r="F7">
        <v>40</v>
      </c>
      <c r="G7" cm="1">
        <f t="array" ref="G7">IFERROR(VLOOKUP(F7,A1:B20,2,TRUE()),INDEX($B$1:$B$20,MATCH(F7,$A$1:$A$20,1)+1))</f>
        <v>9</v>
      </c>
    </row>
    <row r="8" spans="1:7" x14ac:dyDescent="0.25">
      <c r="A8">
        <f t="shared" si="0"/>
        <v>33</v>
      </c>
      <c r="B8">
        <v>8</v>
      </c>
      <c r="C8">
        <v>9</v>
      </c>
    </row>
    <row r="9" spans="1:7" x14ac:dyDescent="0.25">
      <c r="A9">
        <f t="shared" si="0"/>
        <v>36</v>
      </c>
      <c r="B9">
        <v>9</v>
      </c>
      <c r="C9">
        <v>3</v>
      </c>
    </row>
    <row r="10" spans="1:7" x14ac:dyDescent="0.25">
      <c r="A10">
        <f t="shared" si="0"/>
        <v>41</v>
      </c>
      <c r="B10">
        <v>10</v>
      </c>
      <c r="C10">
        <v>5</v>
      </c>
    </row>
    <row r="11" spans="1:7" x14ac:dyDescent="0.25">
      <c r="A11">
        <f t="shared" si="0"/>
        <v>53</v>
      </c>
      <c r="B11">
        <v>11</v>
      </c>
      <c r="C11">
        <v>12</v>
      </c>
    </row>
    <row r="12" spans="1:7" x14ac:dyDescent="0.25">
      <c r="A12">
        <f t="shared" si="0"/>
        <v>61.2</v>
      </c>
      <c r="B12">
        <v>12</v>
      </c>
      <c r="C12">
        <v>8.1999999999999993</v>
      </c>
    </row>
    <row r="13" spans="1:7" x14ac:dyDescent="0.25">
      <c r="A13">
        <f t="shared" si="0"/>
        <v>70.2</v>
      </c>
      <c r="B13">
        <v>13</v>
      </c>
      <c r="C13">
        <v>9</v>
      </c>
    </row>
    <row r="14" spans="1:7" x14ac:dyDescent="0.25">
      <c r="A14">
        <f t="shared" si="0"/>
        <v>79.2</v>
      </c>
      <c r="B14">
        <v>14</v>
      </c>
      <c r="C14">
        <v>9</v>
      </c>
    </row>
    <row r="15" spans="1:7" x14ac:dyDescent="0.25">
      <c r="A15">
        <f t="shared" si="0"/>
        <v>89.2</v>
      </c>
      <c r="B15">
        <v>15</v>
      </c>
      <c r="C15">
        <v>10</v>
      </c>
    </row>
    <row r="16" spans="1:7" x14ac:dyDescent="0.25">
      <c r="A16">
        <f t="shared" si="0"/>
        <v>99.2</v>
      </c>
      <c r="B16">
        <v>16</v>
      </c>
      <c r="C16">
        <v>10</v>
      </c>
    </row>
    <row r="17" spans="1:3" x14ac:dyDescent="0.25">
      <c r="A17">
        <f t="shared" si="0"/>
        <v>110.2</v>
      </c>
      <c r="B17">
        <v>17</v>
      </c>
      <c r="C17">
        <v>11</v>
      </c>
    </row>
    <row r="18" spans="1:3" x14ac:dyDescent="0.25">
      <c r="A18">
        <f t="shared" si="0"/>
        <v>122.2</v>
      </c>
      <c r="B18">
        <v>18</v>
      </c>
      <c r="C18">
        <v>12</v>
      </c>
    </row>
    <row r="19" spans="1:3" x14ac:dyDescent="0.25">
      <c r="A19">
        <f t="shared" si="0"/>
        <v>134.19999999999999</v>
      </c>
      <c r="B19">
        <v>19</v>
      </c>
      <c r="C19">
        <v>12</v>
      </c>
    </row>
    <row r="20" spans="1:3" x14ac:dyDescent="0.25">
      <c r="A20">
        <f t="shared" si="0"/>
        <v>147.19999999999999</v>
      </c>
      <c r="B20">
        <v>20</v>
      </c>
      <c r="C20">
        <v>13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3"/>
  <sheetViews>
    <sheetView tabSelected="1" workbookViewId="0">
      <selection activeCell="G24" sqref="G24"/>
    </sheetView>
  </sheetViews>
  <sheetFormatPr baseColWidth="10" defaultRowHeight="15.75" x14ac:dyDescent="0.25"/>
  <cols>
    <col min="1" max="1" width="11.42578125" style="4"/>
    <col min="2" max="2" width="11.42578125" style="5"/>
    <col min="3" max="3" width="11.42578125" style="2"/>
    <col min="6" max="6" width="17.140625" customWidth="1"/>
  </cols>
  <sheetData>
    <row r="1" spans="1:10" ht="15.75" customHeight="1" x14ac:dyDescent="0.25">
      <c r="A1" s="10"/>
      <c r="B1" s="19" t="s">
        <v>0</v>
      </c>
      <c r="C1" s="11"/>
      <c r="F1" s="9" t="s">
        <v>2</v>
      </c>
      <c r="G1" s="9" t="s">
        <v>1</v>
      </c>
    </row>
    <row r="2" spans="1:10" ht="15.75" customHeight="1" x14ac:dyDescent="0.25">
      <c r="A2" s="14">
        <f>C2</f>
        <v>26.21</v>
      </c>
      <c r="B2" s="17"/>
      <c r="C2" s="15">
        <v>26.21</v>
      </c>
      <c r="F2" s="8">
        <v>2000</v>
      </c>
      <c r="G2" s="8">
        <f>IFERROR(VLOOKUP(F2,A1:B26,2,TRUE()),INDEX($B$1:$B$26,MATCH(F2,$A$1:$A$26,1)+1))</f>
        <v>0</v>
      </c>
    </row>
    <row r="3" spans="1:10" ht="15.75" customHeight="1" x14ac:dyDescent="0.25">
      <c r="A3" s="14"/>
      <c r="B3" s="17">
        <v>0</v>
      </c>
      <c r="C3" s="15"/>
    </row>
    <row r="4" spans="1:10" ht="15" x14ac:dyDescent="0.25">
      <c r="A4" s="14">
        <f>A2+C4</f>
        <v>238.6</v>
      </c>
      <c r="B4" s="17"/>
      <c r="C4" s="15">
        <v>212.39</v>
      </c>
      <c r="J4" s="3"/>
    </row>
    <row r="5" spans="1:10" ht="15" x14ac:dyDescent="0.25">
      <c r="A5" s="14"/>
      <c r="B5" s="17">
        <v>1</v>
      </c>
      <c r="C5" s="15"/>
      <c r="J5" s="3"/>
    </row>
    <row r="6" spans="1:10" ht="15" x14ac:dyDescent="0.25">
      <c r="A6" s="14">
        <f t="shared" ref="A6" si="0">A4+C6</f>
        <v>430.7</v>
      </c>
      <c r="B6" s="17"/>
      <c r="C6" s="15">
        <v>192.1</v>
      </c>
      <c r="J6" s="3"/>
    </row>
    <row r="7" spans="1:10" ht="15" x14ac:dyDescent="0.25">
      <c r="A7" s="14"/>
      <c r="B7" s="17">
        <v>2</v>
      </c>
      <c r="C7" s="15"/>
      <c r="J7" s="3"/>
    </row>
    <row r="8" spans="1:10" ht="15" x14ac:dyDescent="0.25">
      <c r="A8" s="14">
        <f t="shared" ref="A8" si="1">A6+C8</f>
        <v>695.9</v>
      </c>
      <c r="B8" s="17"/>
      <c r="C8" s="15">
        <v>265.2</v>
      </c>
      <c r="J8" s="3"/>
    </row>
    <row r="9" spans="1:10" ht="15" x14ac:dyDescent="0.25">
      <c r="A9" s="14"/>
      <c r="B9" s="17">
        <v>3</v>
      </c>
      <c r="C9" s="15"/>
      <c r="J9" s="3"/>
    </row>
    <row r="10" spans="1:10" ht="15" x14ac:dyDescent="0.25">
      <c r="A10" s="14">
        <f t="shared" ref="A10" si="2">A8+C10</f>
        <v>955.8599999999999</v>
      </c>
      <c r="B10" s="17"/>
      <c r="C10" s="15">
        <v>259.95999999999998</v>
      </c>
      <c r="J10" s="3"/>
    </row>
    <row r="11" spans="1:10" ht="15" x14ac:dyDescent="0.25">
      <c r="A11" s="14"/>
      <c r="B11" s="17">
        <v>4</v>
      </c>
      <c r="C11" s="15"/>
      <c r="J11" s="3"/>
    </row>
    <row r="12" spans="1:10" ht="15" x14ac:dyDescent="0.25">
      <c r="A12" s="14">
        <f t="shared" ref="A12" si="3">A10+C12</f>
        <v>1233.79</v>
      </c>
      <c r="B12" s="17"/>
      <c r="C12" s="15">
        <v>277.93</v>
      </c>
      <c r="J12" s="3"/>
    </row>
    <row r="13" spans="1:10" ht="15" x14ac:dyDescent="0.25">
      <c r="A13" s="14"/>
      <c r="B13" s="17">
        <v>5</v>
      </c>
      <c r="C13" s="15"/>
      <c r="J13" s="3"/>
    </row>
    <row r="14" spans="1:10" ht="15" x14ac:dyDescent="0.25">
      <c r="A14" s="14">
        <f t="shared" ref="A14" si="4">A12+C14</f>
        <v>1480.37</v>
      </c>
      <c r="B14" s="17"/>
      <c r="C14" s="15">
        <v>246.58</v>
      </c>
      <c r="J14" s="3"/>
    </row>
    <row r="15" spans="1:10" ht="15" x14ac:dyDescent="0.25">
      <c r="A15" s="14"/>
      <c r="B15" s="17">
        <v>6</v>
      </c>
      <c r="C15" s="15"/>
      <c r="J15" s="3"/>
    </row>
    <row r="16" spans="1:10" ht="15" x14ac:dyDescent="0.25">
      <c r="A16" s="14">
        <f t="shared" ref="A16" si="5">A14+C16</f>
        <v>1812.87</v>
      </c>
      <c r="B16" s="17"/>
      <c r="C16" s="15">
        <v>332.5</v>
      </c>
      <c r="J16" s="3"/>
    </row>
    <row r="17" spans="1:10" ht="15" x14ac:dyDescent="0.25">
      <c r="A17" s="14"/>
      <c r="B17" s="17">
        <v>7</v>
      </c>
      <c r="C17" s="15"/>
      <c r="J17" s="3"/>
    </row>
    <row r="18" spans="1:10" ht="15" x14ac:dyDescent="0.25">
      <c r="A18" s="14">
        <f t="shared" ref="A18" si="6">A16+C18</f>
        <v>2161.91</v>
      </c>
      <c r="B18" s="17"/>
      <c r="C18" s="15">
        <v>349.04</v>
      </c>
      <c r="J18" s="3"/>
    </row>
    <row r="19" spans="1:10" ht="15" x14ac:dyDescent="0.25">
      <c r="A19" s="14"/>
      <c r="B19" s="17">
        <v>8</v>
      </c>
      <c r="C19" s="15"/>
      <c r="J19" s="3"/>
    </row>
    <row r="20" spans="1:10" ht="15" x14ac:dyDescent="0.25">
      <c r="A20" s="14">
        <f t="shared" ref="A20" si="7">A18+C20</f>
        <v>2638.3199999999997</v>
      </c>
      <c r="B20" s="17"/>
      <c r="C20" s="15">
        <v>476.41</v>
      </c>
      <c r="J20" s="3"/>
    </row>
    <row r="21" spans="1:10" ht="15" x14ac:dyDescent="0.25">
      <c r="A21" s="14"/>
      <c r="B21" s="17">
        <v>9</v>
      </c>
      <c r="C21" s="15"/>
      <c r="J21" s="3"/>
    </row>
    <row r="22" spans="1:10" ht="15" x14ac:dyDescent="0.25">
      <c r="A22" s="14">
        <f t="shared" ref="A22" si="8">A20+C22</f>
        <v>3037.9399999999996</v>
      </c>
      <c r="B22" s="17"/>
      <c r="C22" s="15">
        <v>399.62</v>
      </c>
      <c r="J22" s="3"/>
    </row>
    <row r="23" spans="1:10" ht="15" x14ac:dyDescent="0.25">
      <c r="A23" s="14"/>
      <c r="B23" s="17">
        <v>10</v>
      </c>
      <c r="C23" s="15"/>
      <c r="J23" s="3"/>
    </row>
    <row r="24" spans="1:10" ht="15" x14ac:dyDescent="0.25">
      <c r="A24" s="14">
        <f t="shared" ref="A24" si="9">A22+C24</f>
        <v>3262.9399999999996</v>
      </c>
      <c r="B24" s="17"/>
      <c r="C24" s="15">
        <v>225</v>
      </c>
      <c r="J24" s="3"/>
    </row>
    <row r="25" spans="1:10" ht="15" x14ac:dyDescent="0.25">
      <c r="A25" s="14"/>
      <c r="B25" s="17">
        <v>11</v>
      </c>
      <c r="C25" s="15"/>
      <c r="J25" s="3"/>
    </row>
    <row r="26" spans="1:10" ht="15" x14ac:dyDescent="0.25">
      <c r="A26" s="14">
        <f t="shared" ref="A26" si="10">A24+C26</f>
        <v>3563.6099999999997</v>
      </c>
      <c r="B26" s="17"/>
      <c r="C26" s="15">
        <v>300.67</v>
      </c>
      <c r="J26" s="3"/>
    </row>
    <row r="27" spans="1:10" ht="15.75" customHeight="1" x14ac:dyDescent="0.25">
      <c r="A27" s="14"/>
      <c r="B27" s="17">
        <v>12</v>
      </c>
      <c r="C27" s="15"/>
      <c r="J27" s="3"/>
    </row>
    <row r="28" spans="1:10" ht="15" x14ac:dyDescent="0.25">
      <c r="A28" s="14">
        <f t="shared" ref="A28" si="11">A26+C28</f>
        <v>3898.41</v>
      </c>
      <c r="B28" s="17"/>
      <c r="C28" s="15">
        <v>334.8</v>
      </c>
      <c r="J28" s="3"/>
    </row>
    <row r="29" spans="1:10" ht="15" x14ac:dyDescent="0.25">
      <c r="A29" s="14"/>
      <c r="B29" s="17">
        <v>13</v>
      </c>
      <c r="C29" s="15"/>
    </row>
    <row r="30" spans="1:10" ht="15" x14ac:dyDescent="0.25">
      <c r="A30" s="14">
        <f t="shared" ref="A30" si="12">A28+C30</f>
        <v>4185.41</v>
      </c>
      <c r="B30" s="17"/>
      <c r="C30" s="15">
        <v>287</v>
      </c>
    </row>
    <row r="31" spans="1:10" ht="15" x14ac:dyDescent="0.25">
      <c r="A31" s="14"/>
      <c r="B31" s="17">
        <v>14</v>
      </c>
      <c r="C31" s="15"/>
    </row>
    <row r="32" spans="1:10" ht="15" x14ac:dyDescent="0.25">
      <c r="A32" s="14">
        <f t="shared" ref="A32" si="13">A30+C32</f>
        <v>4505.79</v>
      </c>
      <c r="B32" s="17"/>
      <c r="C32" s="15">
        <v>320.38</v>
      </c>
    </row>
    <row r="33" spans="1:3" ht="15" x14ac:dyDescent="0.25">
      <c r="A33" s="14"/>
      <c r="B33" s="17">
        <v>15</v>
      </c>
      <c r="C33" s="15"/>
    </row>
    <row r="34" spans="1:3" ht="15" x14ac:dyDescent="0.25">
      <c r="A34" s="14">
        <f t="shared" ref="A34" si="14">A32+C34</f>
        <v>4758.67</v>
      </c>
      <c r="B34" s="17"/>
      <c r="C34" s="15">
        <v>252.88</v>
      </c>
    </row>
    <row r="35" spans="1:3" ht="15" x14ac:dyDescent="0.25">
      <c r="A35" s="14"/>
      <c r="B35" s="17">
        <v>16</v>
      </c>
      <c r="C35" s="15"/>
    </row>
    <row r="36" spans="1:3" ht="15" x14ac:dyDescent="0.25">
      <c r="A36" s="14">
        <f t="shared" ref="A36" si="15">A34+C36</f>
        <v>5059.63</v>
      </c>
      <c r="B36" s="17"/>
      <c r="C36" s="15">
        <v>300.95999999999998</v>
      </c>
    </row>
    <row r="37" spans="1:3" ht="15" x14ac:dyDescent="0.25">
      <c r="A37" s="14"/>
      <c r="B37" s="17">
        <v>17</v>
      </c>
      <c r="C37" s="15"/>
    </row>
    <row r="38" spans="1:3" thickBot="1" x14ac:dyDescent="0.3">
      <c r="A38" s="12"/>
      <c r="B38" s="18"/>
      <c r="C38" s="13"/>
    </row>
    <row r="39" spans="1:3" ht="15" x14ac:dyDescent="0.25">
      <c r="A39" s="7"/>
      <c r="B39" s="16"/>
      <c r="C39" s="6"/>
    </row>
    <row r="40" spans="1:3" ht="15" x14ac:dyDescent="0.25">
      <c r="B40" s="16"/>
      <c r="C40" s="6"/>
    </row>
    <row r="41" spans="1:3" ht="15" x14ac:dyDescent="0.25">
      <c r="B41" s="16"/>
      <c r="C41" s="6"/>
    </row>
    <row r="42" spans="1:3" ht="15" x14ac:dyDescent="0.25">
      <c r="B42" s="16"/>
      <c r="C42" s="6"/>
    </row>
    <row r="43" spans="1:3" ht="15" x14ac:dyDescent="0.25">
      <c r="B43" s="16"/>
      <c r="C43" s="6"/>
    </row>
    <row r="44" spans="1:3" ht="15" x14ac:dyDescent="0.25">
      <c r="B44" s="16"/>
      <c r="C44" s="6"/>
    </row>
    <row r="45" spans="1:3" ht="15" x14ac:dyDescent="0.25">
      <c r="B45" s="16"/>
      <c r="C45" s="6"/>
    </row>
    <row r="46" spans="1:3" ht="15" x14ac:dyDescent="0.25">
      <c r="B46" s="16"/>
      <c r="C46" s="6"/>
    </row>
    <row r="47" spans="1:3" ht="15" x14ac:dyDescent="0.25">
      <c r="B47" s="16"/>
      <c r="C47" s="6"/>
    </row>
    <row r="48" spans="1:3" ht="15" x14ac:dyDescent="0.25">
      <c r="B48" s="16"/>
      <c r="C48" s="6"/>
    </row>
    <row r="49" spans="2:3" ht="15" x14ac:dyDescent="0.25">
      <c r="B49" s="16"/>
      <c r="C49" s="6"/>
    </row>
    <row r="50" spans="2:3" ht="15" x14ac:dyDescent="0.25">
      <c r="B50" s="16"/>
      <c r="C50" s="6"/>
    </row>
    <row r="51" spans="2:3" ht="15" x14ac:dyDescent="0.25">
      <c r="B51" s="16"/>
      <c r="C51" s="6"/>
    </row>
    <row r="52" spans="2:3" ht="15" x14ac:dyDescent="0.25">
      <c r="B52" s="16"/>
      <c r="C52" s="6"/>
    </row>
    <row r="53" spans="2:3" x14ac:dyDescent="0.25">
      <c r="C53" s="6"/>
    </row>
  </sheetData>
  <mergeCells count="62">
    <mergeCell ref="B1:B2"/>
    <mergeCell ref="B3:B4"/>
    <mergeCell ref="B5:B6"/>
    <mergeCell ref="B7:B8"/>
    <mergeCell ref="B9:B10"/>
    <mergeCell ref="B31:B32"/>
    <mergeCell ref="B33:B34"/>
    <mergeCell ref="B35:B36"/>
    <mergeCell ref="B13:B14"/>
    <mergeCell ref="B15:B16"/>
    <mergeCell ref="B17:B18"/>
    <mergeCell ref="B19:B20"/>
    <mergeCell ref="B21:B22"/>
    <mergeCell ref="B23:B24"/>
    <mergeCell ref="B49:B50"/>
    <mergeCell ref="B51:B52"/>
    <mergeCell ref="C2:C3"/>
    <mergeCell ref="C4:C5"/>
    <mergeCell ref="C6:C7"/>
    <mergeCell ref="C8:C9"/>
    <mergeCell ref="C10:C11"/>
    <mergeCell ref="C12:C13"/>
    <mergeCell ref="C14:C15"/>
    <mergeCell ref="B37:B38"/>
    <mergeCell ref="B39:B40"/>
    <mergeCell ref="B41:B42"/>
    <mergeCell ref="B43:B44"/>
    <mergeCell ref="B45:B46"/>
    <mergeCell ref="B47:B48"/>
    <mergeCell ref="B25:B26"/>
    <mergeCell ref="C30:C31"/>
    <mergeCell ref="C32:C33"/>
    <mergeCell ref="C34:C35"/>
    <mergeCell ref="C36:C37"/>
    <mergeCell ref="C16:C17"/>
    <mergeCell ref="C18:C19"/>
    <mergeCell ref="C20:C21"/>
    <mergeCell ref="C22:C23"/>
    <mergeCell ref="C24:C25"/>
    <mergeCell ref="C26:C27"/>
    <mergeCell ref="A12:A13"/>
    <mergeCell ref="A14:A15"/>
    <mergeCell ref="A16:A17"/>
    <mergeCell ref="A18:A19"/>
    <mergeCell ref="C28:C29"/>
    <mergeCell ref="B27:B28"/>
    <mergeCell ref="B29:B30"/>
    <mergeCell ref="B11:B12"/>
    <mergeCell ref="A2:A3"/>
    <mergeCell ref="A4:A5"/>
    <mergeCell ref="A6:A7"/>
    <mergeCell ref="A8:A9"/>
    <mergeCell ref="A10:A11"/>
    <mergeCell ref="A32:A33"/>
    <mergeCell ref="A34:A35"/>
    <mergeCell ref="A36:A37"/>
    <mergeCell ref="A20:A21"/>
    <mergeCell ref="A22:A23"/>
    <mergeCell ref="A24:A25"/>
    <mergeCell ref="A26:A27"/>
    <mergeCell ref="A28:A29"/>
    <mergeCell ref="A30:A3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Tricoflex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FLEITH</dc:creator>
  <cp:lastModifiedBy>VORANGINE Sebastien</cp:lastModifiedBy>
  <dcterms:created xsi:type="dcterms:W3CDTF">2021-04-21T13:42:23Z</dcterms:created>
  <dcterms:modified xsi:type="dcterms:W3CDTF">2021-04-22T06:29:36Z</dcterms:modified>
</cp:coreProperties>
</file>