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66380\Desktop\"/>
    </mc:Choice>
  </mc:AlternateContent>
  <bookViews>
    <workbookView xWindow="0" yWindow="0" windowWidth="20700" windowHeight="8520" firstSheet="1" activeTab="1"/>
  </bookViews>
  <sheets>
    <sheet name="PS" sheetId="6" state="hidden" r:id="rId1"/>
    <sheet name="N°SEMAINE ABD " sheetId="8" r:id="rId2"/>
    <sheet name="BDD" sheetId="9" state="hidden" r:id="rId3"/>
    <sheet name="MAINTENANCE" sheetId="2" state="hidden" r:id="rId4"/>
  </sheets>
  <externalReferences>
    <externalReference r:id="rId5"/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6" l="1"/>
  <c r="E2" i="8" l="1"/>
  <c r="B15" i="8" l="1"/>
  <c r="C15" i="8"/>
</calcChain>
</file>

<file path=xl/comments1.xml><?xml version="1.0" encoding="utf-8"?>
<comments xmlns="http://schemas.openxmlformats.org/spreadsheetml/2006/main">
  <authors>
    <author>RICKMOUNIE Laurent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REPORTE AU 27/07/2020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02/06/2020 = Validée, GTA à MAJ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02/06/2020 = Validée, GTA à MAJ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02/06/2020 = Validée, GTA à MAJ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décalé de S26, demande agent le 19/06/2020, GTA à MAJ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décalé de S26, demande agent le 19/06/2020, GTA à MAJ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décalé de S26, demande agent le 19/06/2020, GTA à MAJ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décalé de S26, demande agent le 19/06/2020, GTA à MAJ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06/07/2020, validée: GTA à MAJ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jour = validée de 13h à 16h, GTA à MAJ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22/06/2020 = OK, GTA à MAJ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Dde du 22/06/2020 = OK, GTA à MAJ</t>
        </r>
      </text>
    </comment>
    <comment ref="J2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reporté de S28, vu avec agent le 22/06/2020 = OK GTA à MAJ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reporté de S28, vu avec agent le 22/06/2020 = OK GTA à MAJ</t>
        </r>
      </text>
    </comment>
    <comment ref="P2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reporté de S28, vu avec agent le 22/06/2020 = OK GTA à MAJ</t>
        </r>
      </text>
    </comment>
    <comment ref="R22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RTT reporté de S28, vu avec agent le 22/06/2020 = OK GTA à MAJ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Proposition prévision CA pour solde heures CA dispo avant fin contrat, proposition du 15/05/2020 par mail = Validée, GTA à MAJ</t>
        </r>
      </text>
    </comment>
    <comment ref="N2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Proposition prévision CA pour solde heures CA dispo avant fin contrat, proposition du 15/05/2020 par mail = Validée, GTA à MAJ</t>
        </r>
      </text>
    </comment>
    <comment ref="P2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Proposition prévision CA pour solde heures CA dispo avant fin contrat, proposition du 15/05/2020 par mail = Validée, GTA à MAJ</t>
        </r>
      </text>
    </comment>
    <comment ref="R23" authorId="0" shapeId="0">
      <text>
        <r>
          <rPr>
            <b/>
            <sz val="9"/>
            <color indexed="81"/>
            <rFont val="Tahoma"/>
            <family val="2"/>
          </rPr>
          <t>RICKMOUNIE Laurent:</t>
        </r>
        <r>
          <rPr>
            <sz val="9"/>
            <color indexed="81"/>
            <rFont val="Tahoma"/>
            <family val="2"/>
          </rPr>
          <t xml:space="preserve">
Proposition prévision CA pour solde heures CA dispo avant fin contrat, proposition du 15/05/2020 par mail = Validée, GTA à MAJ</t>
        </r>
      </text>
    </comment>
  </commentList>
</comments>
</file>

<file path=xl/sharedStrings.xml><?xml version="1.0" encoding="utf-8"?>
<sst xmlns="http://schemas.openxmlformats.org/spreadsheetml/2006/main" count="235" uniqueCount="166">
  <si>
    <t>ABONDANCE</t>
  </si>
  <si>
    <t>TAKAMAKA</t>
  </si>
  <si>
    <t>RDE</t>
  </si>
  <si>
    <t>BEAUFOND</t>
  </si>
  <si>
    <t>SAINTE ROSE</t>
  </si>
  <si>
    <t>SAINTE MARIE</t>
  </si>
  <si>
    <t>SAINT PAUL</t>
  </si>
  <si>
    <t>PORT</t>
  </si>
  <si>
    <t>POSSESSION</t>
  </si>
  <si>
    <t>MARQUET</t>
  </si>
  <si>
    <t>SAINT LEU</t>
  </si>
  <si>
    <t>SAINT ANDRE</t>
  </si>
  <si>
    <t>MOUFIA</t>
  </si>
  <si>
    <t>DIGUE</t>
  </si>
  <si>
    <t>DATTIER</t>
  </si>
  <si>
    <t>GOL</t>
  </si>
  <si>
    <t>SAINT PIERRE</t>
  </si>
  <si>
    <t>BDP</t>
  </si>
  <si>
    <t>VALLEE</t>
  </si>
  <si>
    <t>LANGEVIN</t>
  </si>
  <si>
    <t>SEMAINE</t>
  </si>
  <si>
    <t>EDF SEI -   ILE DE LA REUNION</t>
  </si>
  <si>
    <t>NO</t>
  </si>
  <si>
    <t>LIBELLE TRAVAUX</t>
  </si>
  <si>
    <t>CDT</t>
  </si>
  <si>
    <t xml:space="preserve">Poste </t>
  </si>
  <si>
    <t>départ</t>
  </si>
  <si>
    <t>Commentaires</t>
  </si>
  <si>
    <t>S 36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</si>
  <si>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</si>
  <si>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</si>
  <si>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</si>
  <si>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</si>
  <si>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</si>
  <si>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</si>
  <si>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</si>
  <si>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</si>
  <si>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O1</t>
  </si>
  <si>
    <t>O2</t>
  </si>
  <si>
    <t>M</t>
  </si>
  <si>
    <t>AM</t>
  </si>
  <si>
    <t>O3</t>
  </si>
  <si>
    <t>O4</t>
  </si>
  <si>
    <t>O6</t>
  </si>
  <si>
    <t>RTT</t>
  </si>
  <si>
    <t>Retrait d'Ouvrages</t>
  </si>
  <si>
    <t>S 37</t>
  </si>
  <si>
    <t>BEX</t>
  </si>
  <si>
    <t>MAINTENANCE</t>
  </si>
  <si>
    <t>SOR GR HTB EQUIPE HTB</t>
  </si>
  <si>
    <t>Eq.</t>
  </si>
  <si>
    <t>S 29</t>
  </si>
  <si>
    <t>MOA</t>
  </si>
  <si>
    <t>Dégonflage SF6 DJ HTB + Cde hydraulique</t>
  </si>
  <si>
    <t>RIV</t>
  </si>
  <si>
    <t>SPIER</t>
  </si>
  <si>
    <t>A récupérer le max de matos</t>
  </si>
  <si>
    <t>NET</t>
  </si>
  <si>
    <t>Nettoyage + rangement atelier et magasin</t>
  </si>
  <si>
    <t>Equipe</t>
  </si>
  <si>
    <t>+ chargement véhicule chantier semaine</t>
  </si>
  <si>
    <t>Astreinte</t>
  </si>
  <si>
    <t>Prep</t>
  </si>
  <si>
    <t>Chargement matériel</t>
  </si>
  <si>
    <t>ANGO</t>
  </si>
  <si>
    <t xml:space="preserve"> pour chantier du 16/07/2020</t>
  </si>
  <si>
    <t>RICKMOUNIE</t>
  </si>
  <si>
    <t>HTB</t>
  </si>
  <si>
    <t>Vérification DJ HTB</t>
  </si>
  <si>
    <t>CUSE</t>
  </si>
  <si>
    <t>SPAUL</t>
  </si>
  <si>
    <t>confirmation OCC / BEX</t>
  </si>
  <si>
    <t>CRESCENCE</t>
  </si>
  <si>
    <t xml:space="preserve">Contrôle DJ HTB </t>
  </si>
  <si>
    <t>FITTANTE</t>
  </si>
  <si>
    <t>CA</t>
  </si>
  <si>
    <t>RTT4</t>
  </si>
  <si>
    <t>07</t>
  </si>
  <si>
    <t>EAP</t>
  </si>
  <si>
    <t>De 07h30 à 09h30</t>
  </si>
  <si>
    <t>SPILLEBOUT</t>
  </si>
  <si>
    <t>08</t>
  </si>
  <si>
    <t>ENV</t>
  </si>
  <si>
    <t>Retour chantier huile + vidange fût sale</t>
  </si>
  <si>
    <t>DATTI</t>
  </si>
  <si>
    <t>Hall</t>
  </si>
  <si>
    <t>Vider les fûts dans cuve 3000L + Camion 19T</t>
  </si>
  <si>
    <t>OLIVERI</t>
  </si>
  <si>
    <t>09</t>
  </si>
  <si>
    <t>Suite complétude fichier OMF ligne HTB</t>
  </si>
  <si>
    <t>PAYET</t>
  </si>
  <si>
    <t>01</t>
  </si>
  <si>
    <t>10</t>
  </si>
  <si>
    <t>11</t>
  </si>
  <si>
    <t>02</t>
  </si>
  <si>
    <t>04</t>
  </si>
  <si>
    <t>12</t>
  </si>
  <si>
    <t>CUSENZA</t>
  </si>
  <si>
    <t>03</t>
  </si>
  <si>
    <t>13</t>
  </si>
  <si>
    <t>RIVIERE</t>
  </si>
  <si>
    <t>06</t>
  </si>
  <si>
    <t>14</t>
  </si>
  <si>
    <t>TALVY</t>
  </si>
  <si>
    <t>RTT1</t>
  </si>
  <si>
    <t>RTT3</t>
  </si>
  <si>
    <t>RTT5</t>
  </si>
  <si>
    <t>15</t>
  </si>
  <si>
    <t>TECHER</t>
  </si>
  <si>
    <t>16</t>
  </si>
  <si>
    <t>CAZANOVE</t>
  </si>
  <si>
    <t>17</t>
  </si>
  <si>
    <t>CUSTINE</t>
  </si>
  <si>
    <t>18</t>
  </si>
  <si>
    <t>19</t>
  </si>
  <si>
    <t>20</t>
  </si>
  <si>
    <t>S 1</t>
  </si>
  <si>
    <t>S2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</si>
  <si>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</si>
  <si>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</si>
  <si>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</si>
  <si>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</si>
  <si>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</si>
  <si>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</si>
  <si>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</si>
  <si>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</si>
  <si>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</si>
  <si>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</si>
  <si>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</si>
  <si>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</si>
  <si>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</si>
  <si>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</si>
  <si>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</si>
  <si>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</si>
  <si>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</si>
  <si>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</si>
  <si>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</si>
  <si>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</si>
  <si>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</si>
  <si>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</si>
  <si>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</si>
  <si>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</si>
  <si>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</si>
  <si>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</si>
  <si>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30</t>
  </si>
  <si>
    <t>S 31</t>
  </si>
  <si>
    <t>S 32</t>
  </si>
  <si>
    <t>S 33</t>
  </si>
  <si>
    <t>S 34</t>
  </si>
  <si>
    <t>S 35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</si>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</sst>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MS Sans Serif"/>
      <family val="2"/>
    </font>
    <font>
      <b/>
      <sz val="10"/>
      <name val="Arial"/>
      <family val="2"/>
    </font>
    <font>
      <sz val="6"/>
      <name val="MS Sans Serif"/>
      <family val="2"/>
    </font>
    <font>
      <b/>
      <sz val="12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8"/>
      <name val="Arial"/>
      <family val="2"/>
    </font>
    <font>
      <b/>
      <sz val="9"/>
      <name val="MS Sans Serif"/>
    </font>
    <font>
      <b/>
      <sz val="9"/>
      <color rgb="FFFF0000"/>
      <name val="MS Sans Serif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MS Sans Serif"/>
      <family val="2"/>
    </font>
    <font>
      <sz val="8.5"/>
      <name val="MS Sans Serif"/>
      <family val="2"/>
    </font>
    <font>
      <b/>
      <sz val="10"/>
      <color rgb="FFFF000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MS Sans Serif"/>
    </font>
    <font>
      <sz val="11"/>
      <name val="MS Sans Serif"/>
    </font>
    <font>
      <sz val="9"/>
      <name val="MS Sans Serif"/>
    </font>
    <font>
      <strike/>
      <sz val="9"/>
      <name val="MS Sans Serif"/>
    </font>
    <font>
      <sz val="10"/>
      <name val="MS Sans Serif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125">
        <fgColor indexed="31"/>
        <bgColor theme="8" tint="0.5999938962981048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3" fillId="0" borderId="0" xfId="0" applyFont="1"/>
    <xf numFmtId="0" fontId="0" fillId="0" borderId="0" xfId="0" applyBorder="1"/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0" fillId="0" borderId="0" xfId="0" applyFill="1"/>
    <xf numFmtId="0" fontId="13" fillId="0" borderId="0" xfId="0" applyFont="1" applyFill="1"/>
    <xf numFmtId="49" fontId="8" fillId="0" borderId="13" xfId="0" applyNumberFormat="1" applyFont="1" applyFill="1" applyBorder="1" applyAlignment="1">
      <alignment horizontal="center"/>
    </xf>
    <xf numFmtId="49" fontId="8" fillId="0" borderId="7" xfId="0" applyNumberFormat="1" applyFont="1" applyFill="1" applyBorder="1" applyAlignment="1">
      <alignment horizontal="center"/>
    </xf>
    <xf numFmtId="49" fontId="8" fillId="0" borderId="6" xfId="0" applyNumberFormat="1" applyFont="1" applyFill="1" applyBorder="1" applyAlignment="1">
      <alignment horizontal="center"/>
    </xf>
    <xf numFmtId="0" fontId="21" fillId="0" borderId="0" xfId="0" applyFont="1"/>
    <xf numFmtId="49" fontId="0" fillId="0" borderId="0" xfId="0" applyNumberForma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7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16" fontId="8" fillId="0" borderId="18" xfId="0" applyNumberFormat="1" applyFont="1" applyFill="1" applyBorder="1" applyAlignment="1">
      <alignment horizontal="center"/>
    </xf>
    <xf numFmtId="16" fontId="8" fillId="0" borderId="33" xfId="0" applyNumberFormat="1" applyFont="1" applyFill="1" applyBorder="1" applyAlignment="1">
      <alignment horizontal="center"/>
    </xf>
    <xf numFmtId="16" fontId="8" fillId="0" borderId="34" xfId="0" applyNumberFormat="1" applyFont="1" applyFill="1" applyBorder="1" applyAlignment="1">
      <alignment horizontal="center"/>
    </xf>
    <xf numFmtId="16" fontId="8" fillId="0" borderId="19" xfId="0" applyNumberFormat="1" applyFont="1" applyFill="1" applyBorder="1" applyAlignment="1">
      <alignment horizontal="center"/>
    </xf>
    <xf numFmtId="0" fontId="24" fillId="8" borderId="35" xfId="0" applyNumberFormat="1" applyFont="1" applyFill="1" applyBorder="1" applyAlignment="1" applyProtection="1">
      <alignment horizontal="center" vertical="center"/>
      <protection hidden="1"/>
    </xf>
    <xf numFmtId="16" fontId="8" fillId="0" borderId="36" xfId="0" applyNumberFormat="1" applyFont="1" applyFill="1" applyBorder="1" applyAlignment="1">
      <alignment horizontal="center"/>
    </xf>
    <xf numFmtId="16" fontId="8" fillId="0" borderId="37" xfId="0" applyNumberFormat="1" applyFont="1" applyFill="1" applyBorder="1" applyAlignment="1">
      <alignment horizontal="center"/>
    </xf>
    <xf numFmtId="16" fontId="8" fillId="0" borderId="38" xfId="0" applyNumberFormat="1" applyFont="1" applyFill="1" applyBorder="1" applyAlignment="1">
      <alignment horizontal="center"/>
    </xf>
    <xf numFmtId="49" fontId="8" fillId="0" borderId="39" xfId="0" applyNumberFormat="1" applyFont="1" applyFill="1" applyBorder="1" applyAlignment="1">
      <alignment horizontal="center"/>
    </xf>
    <xf numFmtId="49" fontId="8" fillId="0" borderId="37" xfId="0" applyNumberFormat="1" applyFont="1" applyFill="1" applyBorder="1" applyAlignment="1">
      <alignment horizontal="center"/>
    </xf>
    <xf numFmtId="16" fontId="8" fillId="0" borderId="40" xfId="0" applyNumberFormat="1" applyFont="1" applyFill="1" applyBorder="1" applyAlignment="1">
      <alignment horizontal="center"/>
    </xf>
    <xf numFmtId="49" fontId="8" fillId="2" borderId="32" xfId="0" applyNumberFormat="1" applyFont="1" applyFill="1" applyBorder="1" applyAlignment="1" applyProtection="1">
      <alignment horizontal="center" vertical="center" wrapText="1" shrinkToFit="1"/>
      <protection hidden="1"/>
    </xf>
    <xf numFmtId="49" fontId="25" fillId="0" borderId="41" xfId="0" applyNumberFormat="1" applyFont="1" applyFill="1" applyBorder="1" applyAlignment="1">
      <alignment horizontal="center" vertical="center"/>
    </xf>
    <xf numFmtId="49" fontId="25" fillId="0" borderId="33" xfId="0" applyNumberFormat="1" applyFont="1" applyFill="1" applyBorder="1" applyAlignment="1">
      <alignment horizontal="center" vertical="center"/>
    </xf>
    <xf numFmtId="49" fontId="25" fillId="9" borderId="42" xfId="0" applyNumberFormat="1" applyFont="1" applyFill="1" applyBorder="1" applyAlignment="1">
      <alignment horizontal="center" vertical="center"/>
    </xf>
    <xf numFmtId="49" fontId="25" fillId="9" borderId="33" xfId="0" applyNumberFormat="1" applyFont="1" applyFill="1" applyBorder="1" applyAlignment="1">
      <alignment horizontal="center" vertical="center"/>
    </xf>
    <xf numFmtId="49" fontId="8" fillId="0" borderId="42" xfId="0" applyNumberFormat="1" applyFont="1" applyFill="1" applyBorder="1" applyAlignment="1">
      <alignment horizontal="center" vertical="center"/>
    </xf>
    <xf numFmtId="49" fontId="8" fillId="0" borderId="33" xfId="0" applyNumberFormat="1" applyFont="1" applyFill="1" applyBorder="1" applyAlignment="1">
      <alignment horizontal="center" vertical="center"/>
    </xf>
    <xf numFmtId="49" fontId="25" fillId="0" borderId="42" xfId="0" applyNumberFormat="1" applyFont="1" applyFill="1" applyBorder="1" applyAlignment="1">
      <alignment horizontal="center" vertical="center"/>
    </xf>
    <xf numFmtId="49" fontId="11" fillId="10" borderId="42" xfId="0" applyNumberFormat="1" applyFont="1" applyFill="1" applyBorder="1" applyAlignment="1">
      <alignment horizontal="center" vertical="center"/>
    </xf>
    <xf numFmtId="49" fontId="11" fillId="10" borderId="43" xfId="0" applyNumberFormat="1" applyFont="1" applyFill="1" applyBorder="1" applyAlignment="1">
      <alignment horizontal="center" vertical="center"/>
    </xf>
    <xf numFmtId="49" fontId="12" fillId="10" borderId="42" xfId="0" applyNumberFormat="1" applyFont="1" applyFill="1" applyBorder="1" applyAlignment="1">
      <alignment horizontal="center" vertical="center"/>
    </xf>
    <xf numFmtId="49" fontId="11" fillId="10" borderId="44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49" fontId="8" fillId="2" borderId="31" xfId="0" applyNumberFormat="1" applyFont="1" applyFill="1" applyBorder="1" applyAlignment="1" applyProtection="1">
      <alignment horizontal="center" vertical="center" wrapText="1" shrinkToFit="1"/>
      <protection hidden="1"/>
    </xf>
    <xf numFmtId="49" fontId="12" fillId="10" borderId="12" xfId="0" applyNumberFormat="1" applyFont="1" applyFill="1" applyBorder="1" applyAlignment="1">
      <alignment horizontal="center" vertical="center"/>
    </xf>
    <xf numFmtId="49" fontId="11" fillId="10" borderId="7" xfId="0" applyNumberFormat="1" applyFont="1" applyFill="1" applyBorder="1" applyAlignment="1">
      <alignment horizontal="center" vertical="center"/>
    </xf>
    <xf numFmtId="49" fontId="11" fillId="10" borderId="45" xfId="0" applyNumberFormat="1" applyFont="1" applyFill="1" applyBorder="1" applyAlignment="1">
      <alignment horizontal="center" vertical="center"/>
    </xf>
    <xf numFmtId="49" fontId="8" fillId="2" borderId="46" xfId="0" applyNumberFormat="1" applyFont="1" applyFill="1" applyBorder="1" applyAlignment="1" applyProtection="1">
      <alignment horizontal="center" vertical="center" wrapText="1" shrinkToFit="1"/>
      <protection hidden="1"/>
    </xf>
    <xf numFmtId="49" fontId="25" fillId="9" borderId="13" xfId="0" applyNumberFormat="1" applyFont="1" applyFill="1" applyBorder="1" applyAlignment="1">
      <alignment horizontal="center" vertical="center"/>
    </xf>
    <xf numFmtId="49" fontId="25" fillId="9" borderId="7" xfId="0" applyNumberFormat="1" applyFont="1" applyFill="1" applyBorder="1" applyAlignment="1">
      <alignment horizontal="center" vertical="center"/>
    </xf>
    <xf numFmtId="49" fontId="12" fillId="10" borderId="48" xfId="0" applyNumberFormat="1" applyFont="1" applyFill="1" applyBorder="1" applyAlignment="1">
      <alignment horizontal="center" vertical="center"/>
    </xf>
    <xf numFmtId="49" fontId="12" fillId="10" borderId="10" xfId="0" applyNumberFormat="1" applyFont="1" applyFill="1" applyBorder="1" applyAlignment="1">
      <alignment horizontal="center" vertical="center"/>
    </xf>
    <xf numFmtId="49" fontId="12" fillId="10" borderId="13" xfId="0" applyNumberFormat="1" applyFont="1" applyFill="1" applyBorder="1" applyAlignment="1">
      <alignment horizontal="center" vertical="center"/>
    </xf>
    <xf numFmtId="49" fontId="12" fillId="10" borderId="49" xfId="0" applyNumberFormat="1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center" vertical="center"/>
    </xf>
    <xf numFmtId="49" fontId="25" fillId="9" borderId="6" xfId="0" applyNumberFormat="1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8" fillId="2" borderId="46" xfId="0" applyNumberFormat="1" applyFont="1" applyFill="1" applyBorder="1" applyAlignment="1" applyProtection="1">
      <alignment horizontal="center" vertical="center" wrapText="1" shrinkToFit="1"/>
      <protection hidden="1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11" fillId="12" borderId="7" xfId="0" applyNumberFormat="1" applyFont="1" applyFill="1" applyBorder="1" applyAlignment="1">
      <alignment horizontal="center" vertical="center"/>
    </xf>
    <xf numFmtId="49" fontId="11" fillId="10" borderId="10" xfId="0" applyNumberFormat="1" applyFont="1" applyFill="1" applyBorder="1" applyAlignment="1">
      <alignment horizontal="center" vertical="center"/>
    </xf>
    <xf numFmtId="49" fontId="11" fillId="10" borderId="49" xfId="0" applyNumberFormat="1" applyFont="1" applyFill="1" applyBorder="1" applyAlignment="1">
      <alignment horizontal="center" vertical="center"/>
    </xf>
    <xf numFmtId="49" fontId="25" fillId="0" borderId="51" xfId="0" applyNumberFormat="1" applyFont="1" applyFill="1" applyBorder="1" applyAlignment="1">
      <alignment horizontal="center" vertical="center"/>
    </xf>
    <xf numFmtId="49" fontId="8" fillId="7" borderId="13" xfId="0" applyNumberFormat="1" applyFont="1" applyFill="1" applyBorder="1" applyAlignment="1">
      <alignment horizontal="center" vertical="center"/>
    </xf>
    <xf numFmtId="49" fontId="25" fillId="0" borderId="13" xfId="0" applyNumberFormat="1" applyFont="1" applyFill="1" applyBorder="1" applyAlignment="1">
      <alignment horizontal="center" vertical="center"/>
    </xf>
    <xf numFmtId="49" fontId="11" fillId="10" borderId="13" xfId="0" applyNumberFormat="1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applyFill="1" applyBorder="1"/>
    <xf numFmtId="49" fontId="8" fillId="0" borderId="13" xfId="0" applyNumberFormat="1" applyFont="1" applyFill="1" applyBorder="1" applyAlignment="1">
      <alignment horizontal="center" vertical="center"/>
    </xf>
    <xf numFmtId="49" fontId="23" fillId="3" borderId="13" xfId="0" applyNumberFormat="1" applyFont="1" applyFill="1" applyBorder="1" applyAlignment="1">
      <alignment horizontal="center" vertical="center"/>
    </xf>
    <xf numFmtId="49" fontId="26" fillId="0" borderId="51" xfId="0" applyNumberFormat="1" applyFont="1" applyFill="1" applyBorder="1" applyAlignment="1">
      <alignment horizontal="center" vertical="center"/>
    </xf>
    <xf numFmtId="49" fontId="11" fillId="10" borderId="52" xfId="0" applyNumberFormat="1" applyFont="1" applyFill="1" applyBorder="1" applyAlignment="1">
      <alignment horizontal="center" vertical="center"/>
    </xf>
    <xf numFmtId="49" fontId="11" fillId="10" borderId="5" xfId="0" applyNumberFormat="1" applyFont="1" applyFill="1" applyBorder="1" applyAlignment="1">
      <alignment horizontal="center" vertical="center"/>
    </xf>
    <xf numFmtId="49" fontId="11" fillId="10" borderId="53" xfId="0" applyNumberFormat="1" applyFont="1" applyFill="1" applyBorder="1" applyAlignment="1">
      <alignment horizontal="center" vertical="center"/>
    </xf>
    <xf numFmtId="49" fontId="27" fillId="0" borderId="36" xfId="0" applyNumberFormat="1" applyFont="1" applyFill="1" applyBorder="1" applyAlignment="1">
      <alignment horizontal="center" vertical="center"/>
    </xf>
    <xf numFmtId="49" fontId="27" fillId="0" borderId="37" xfId="0" applyNumberFormat="1" applyFont="1" applyFill="1" applyBorder="1" applyAlignment="1">
      <alignment horizontal="center" vertical="center"/>
    </xf>
    <xf numFmtId="49" fontId="27" fillId="0" borderId="38" xfId="0" applyNumberFormat="1" applyFont="1" applyFill="1" applyBorder="1" applyAlignment="1">
      <alignment horizontal="center" vertical="center"/>
    </xf>
    <xf numFmtId="49" fontId="8" fillId="0" borderId="39" xfId="0" applyNumberFormat="1" applyFont="1" applyFill="1" applyBorder="1" applyAlignment="1">
      <alignment horizontal="center" vertical="center"/>
    </xf>
    <xf numFmtId="49" fontId="8" fillId="0" borderId="37" xfId="0" applyNumberFormat="1" applyFont="1" applyFill="1" applyBorder="1" applyAlignment="1">
      <alignment horizontal="center" vertical="center"/>
    </xf>
    <xf numFmtId="49" fontId="27" fillId="0" borderId="40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 wrapText="1" shrinkToFit="1"/>
      <protection hidden="1"/>
    </xf>
    <xf numFmtId="49" fontId="8" fillId="2" borderId="54" xfId="0" applyNumberFormat="1" applyFont="1" applyFill="1" applyBorder="1" applyAlignment="1" applyProtection="1">
      <alignment horizontal="center" vertical="center"/>
      <protection locked="0" hidden="1"/>
    </xf>
    <xf numFmtId="49" fontId="11" fillId="10" borderId="12" xfId="0" applyNumberFormat="1" applyFont="1" applyFill="1" applyBorder="1" applyAlignment="1">
      <alignment horizontal="center" vertical="center"/>
    </xf>
    <xf numFmtId="49" fontId="8" fillId="0" borderId="46" xfId="0" applyNumberFormat="1" applyFont="1" applyFill="1" applyBorder="1" applyAlignment="1" applyProtection="1">
      <alignment horizontal="center" vertical="center" wrapText="1" shrinkToFit="1"/>
      <protection hidden="1"/>
    </xf>
    <xf numFmtId="0" fontId="15" fillId="0" borderId="8" xfId="0" applyFont="1" applyFill="1" applyBorder="1" applyAlignment="1">
      <alignment horizontal="left" vertical="center"/>
    </xf>
    <xf numFmtId="0" fontId="15" fillId="0" borderId="8" xfId="0" applyFont="1" applyFill="1" applyBorder="1" applyAlignment="1">
      <alignment horizontal="center" vertical="center"/>
    </xf>
    <xf numFmtId="49" fontId="8" fillId="2" borderId="55" xfId="0" applyNumberFormat="1" applyFont="1" applyFill="1" applyBorder="1" applyAlignment="1" applyProtection="1">
      <alignment horizontal="center" vertical="center" wrapText="1" shrinkToFit="1"/>
      <protection hidden="1"/>
    </xf>
    <xf numFmtId="49" fontId="12" fillId="10" borderId="43" xfId="0" applyNumberFormat="1" applyFont="1" applyFill="1" applyBorder="1" applyAlignment="1">
      <alignment horizontal="center" vertical="center"/>
    </xf>
    <xf numFmtId="49" fontId="12" fillId="10" borderId="44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49" fontId="17" fillId="0" borderId="28" xfId="0" applyNumberFormat="1" applyFont="1" applyFill="1" applyBorder="1" applyAlignment="1" applyProtection="1">
      <alignment horizontal="left" vertical="center" wrapText="1" shrinkToFit="1"/>
      <protection hidden="1"/>
    </xf>
    <xf numFmtId="49" fontId="8" fillId="0" borderId="51" xfId="0" applyNumberFormat="1" applyFont="1" applyFill="1" applyBorder="1" applyAlignment="1">
      <alignment horizontal="center"/>
    </xf>
    <xf numFmtId="49" fontId="8" fillId="9" borderId="12" xfId="0" applyNumberFormat="1" applyFont="1" applyFill="1" applyBorder="1" applyAlignment="1">
      <alignment horizontal="center"/>
    </xf>
    <xf numFmtId="49" fontId="8" fillId="9" borderId="7" xfId="0" applyNumberFormat="1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/>
    </xf>
    <xf numFmtId="16" fontId="8" fillId="10" borderId="12" xfId="0" applyNumberFormat="1" applyFont="1" applyFill="1" applyBorder="1" applyAlignment="1">
      <alignment horizontal="center"/>
    </xf>
    <xf numFmtId="16" fontId="8" fillId="10" borderId="7" xfId="0" applyNumberFormat="1" applyFont="1" applyFill="1" applyBorder="1" applyAlignment="1">
      <alignment horizontal="center"/>
    </xf>
    <xf numFmtId="16" fontId="8" fillId="10" borderId="45" xfId="0" applyNumberFormat="1" applyFont="1" applyFill="1" applyBorder="1" applyAlignment="1">
      <alignment horizontal="center"/>
    </xf>
    <xf numFmtId="49" fontId="17" fillId="0" borderId="46" xfId="0" applyNumberFormat="1" applyFont="1" applyFill="1" applyBorder="1" applyAlignment="1" applyProtection="1">
      <alignment horizontal="left" vertical="center" wrapText="1" shrinkToFit="1"/>
      <protection hidden="1"/>
    </xf>
    <xf numFmtId="49" fontId="8" fillId="0" borderId="48" xfId="0" applyNumberFormat="1" applyFont="1" applyFill="1" applyBorder="1" applyAlignment="1">
      <alignment horizontal="center"/>
    </xf>
    <xf numFmtId="49" fontId="8" fillId="9" borderId="13" xfId="0" applyNumberFormat="1" applyFont="1" applyFill="1" applyBorder="1" applyAlignment="1">
      <alignment horizontal="center"/>
    </xf>
    <xf numFmtId="16" fontId="8" fillId="10" borderId="13" xfId="0" applyNumberFormat="1" applyFont="1" applyFill="1" applyBorder="1" applyAlignment="1">
      <alignment horizontal="center"/>
    </xf>
    <xf numFmtId="16" fontId="8" fillId="10" borderId="10" xfId="0" applyNumberFormat="1" applyFont="1" applyFill="1" applyBorder="1" applyAlignment="1">
      <alignment horizontal="center"/>
    </xf>
    <xf numFmtId="16" fontId="8" fillId="10" borderId="49" xfId="0" applyNumberFormat="1" applyFont="1" applyFill="1" applyBorder="1" applyAlignment="1">
      <alignment horizontal="center"/>
    </xf>
    <xf numFmtId="0" fontId="10" fillId="0" borderId="8" xfId="0" applyFont="1" applyFill="1" applyBorder="1" applyAlignment="1">
      <alignment horizontal="left" vertical="center"/>
    </xf>
    <xf numFmtId="49" fontId="18" fillId="0" borderId="8" xfId="0" applyNumberFormat="1" applyFont="1" applyFill="1" applyBorder="1" applyAlignment="1">
      <alignment horizontal="center" vertical="center"/>
    </xf>
    <xf numFmtId="49" fontId="17" fillId="0" borderId="55" xfId="0" applyNumberFormat="1" applyFont="1" applyFill="1" applyBorder="1" applyAlignment="1" applyProtection="1">
      <alignment horizontal="left" vertical="center" wrapText="1" shrinkToFit="1"/>
      <protection hidden="1"/>
    </xf>
    <xf numFmtId="49" fontId="8" fillId="0" borderId="56" xfId="0" applyNumberFormat="1" applyFont="1" applyFill="1" applyBorder="1" applyAlignment="1">
      <alignment horizontal="center"/>
    </xf>
    <xf numFmtId="49" fontId="8" fillId="0" borderId="33" xfId="0" applyNumberFormat="1" applyFont="1" applyFill="1" applyBorder="1" applyAlignment="1">
      <alignment horizontal="center"/>
    </xf>
    <xf numFmtId="49" fontId="8" fillId="9" borderId="42" xfId="0" applyNumberFormat="1" applyFont="1" applyFill="1" applyBorder="1" applyAlignment="1">
      <alignment horizontal="center"/>
    </xf>
    <xf numFmtId="49" fontId="8" fillId="9" borderId="33" xfId="0" applyNumberFormat="1" applyFont="1" applyFill="1" applyBorder="1" applyAlignment="1">
      <alignment horizontal="center"/>
    </xf>
    <xf numFmtId="49" fontId="8" fillId="0" borderId="42" xfId="0" applyNumberFormat="1" applyFont="1" applyFill="1" applyBorder="1" applyAlignment="1">
      <alignment horizontal="center"/>
    </xf>
    <xf numFmtId="49" fontId="8" fillId="0" borderId="18" xfId="0" applyNumberFormat="1" applyFont="1" applyFill="1" applyBorder="1" applyAlignment="1">
      <alignment horizontal="center"/>
    </xf>
    <xf numFmtId="16" fontId="8" fillId="10" borderId="42" xfId="0" applyNumberFormat="1" applyFont="1" applyFill="1" applyBorder="1" applyAlignment="1">
      <alignment horizontal="center"/>
    </xf>
    <xf numFmtId="16" fontId="8" fillId="10" borderId="33" xfId="0" applyNumberFormat="1" applyFont="1" applyFill="1" applyBorder="1" applyAlignment="1">
      <alignment horizontal="center"/>
    </xf>
    <xf numFmtId="16" fontId="8" fillId="10" borderId="19" xfId="0" applyNumberFormat="1" applyFont="1" applyFill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4" fillId="5" borderId="14" xfId="0" applyFont="1" applyFill="1" applyBorder="1" applyAlignment="1" applyProtection="1">
      <alignment horizontal="center" vertical="center"/>
      <protection hidden="1"/>
    </xf>
    <xf numFmtId="0" fontId="4" fillId="5" borderId="15" xfId="0" applyFont="1" applyFill="1" applyBorder="1" applyAlignment="1" applyProtection="1">
      <alignment horizontal="center" vertical="center"/>
      <protection hidden="1"/>
    </xf>
    <xf numFmtId="0" fontId="4" fillId="5" borderId="16" xfId="0" applyFont="1" applyFill="1" applyBorder="1" applyAlignment="1" applyProtection="1">
      <alignment horizontal="center" vertical="center"/>
      <protection hidden="1"/>
    </xf>
    <xf numFmtId="0" fontId="4" fillId="5" borderId="17" xfId="0" applyFont="1" applyFill="1" applyBorder="1" applyAlignment="1" applyProtection="1">
      <alignment horizontal="center" vertical="center"/>
      <protection hidden="1"/>
    </xf>
    <xf numFmtId="0" fontId="4" fillId="5" borderId="18" xfId="0" applyFont="1" applyFill="1" applyBorder="1" applyAlignment="1" applyProtection="1">
      <alignment horizontal="center" vertical="center"/>
      <protection hidden="1"/>
    </xf>
    <xf numFmtId="0" fontId="4" fillId="5" borderId="19" xfId="0" applyFont="1" applyFill="1" applyBorder="1" applyAlignment="1" applyProtection="1">
      <alignment horizontal="center" vertical="center"/>
      <protection hidden="1"/>
    </xf>
    <xf numFmtId="0" fontId="4" fillId="6" borderId="14" xfId="0" applyFont="1" applyFill="1" applyBorder="1" applyAlignment="1" applyProtection="1">
      <alignment horizontal="center" vertical="center"/>
      <protection hidden="1"/>
    </xf>
    <xf numFmtId="0" fontId="4" fillId="6" borderId="15" xfId="0" applyFont="1" applyFill="1" applyBorder="1" applyAlignment="1" applyProtection="1">
      <alignment horizontal="center" vertical="center"/>
      <protection hidden="1"/>
    </xf>
    <xf numFmtId="0" fontId="4" fillId="6" borderId="16" xfId="0" applyFont="1" applyFill="1" applyBorder="1" applyAlignment="1" applyProtection="1">
      <alignment horizontal="center" vertical="center"/>
      <protection hidden="1"/>
    </xf>
    <xf numFmtId="0" fontId="4" fillId="6" borderId="17" xfId="0" applyFont="1" applyFill="1" applyBorder="1" applyAlignment="1" applyProtection="1">
      <alignment horizontal="center" vertical="center"/>
      <protection hidden="1"/>
    </xf>
    <xf numFmtId="0" fontId="4" fillId="6" borderId="18" xfId="0" applyFont="1" applyFill="1" applyBorder="1" applyAlignment="1" applyProtection="1">
      <alignment horizontal="center" vertical="center"/>
      <protection hidden="1"/>
    </xf>
    <xf numFmtId="0" fontId="4" fillId="6" borderId="19" xfId="0" applyFont="1" applyFill="1" applyBorder="1" applyAlignment="1" applyProtection="1">
      <alignment horizontal="center" vertical="center"/>
      <protection hidden="1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2" borderId="28" xfId="0" applyNumberFormat="1" applyFont="1" applyFill="1" applyBorder="1" applyAlignment="1" applyProtection="1">
      <alignment horizontal="center" vertical="center"/>
      <protection hidden="1"/>
    </xf>
    <xf numFmtId="0" fontId="7" fillId="2" borderId="31" xfId="0" applyNumberFormat="1" applyFont="1" applyFill="1" applyBorder="1" applyAlignment="1" applyProtection="1">
      <alignment horizontal="center" vertical="center"/>
      <protection hidden="1"/>
    </xf>
    <xf numFmtId="0" fontId="7" fillId="2" borderId="32" xfId="0" applyNumberFormat="1" applyFont="1" applyFill="1" applyBorder="1" applyAlignment="1" applyProtection="1">
      <alignment horizontal="center" vertical="center"/>
      <protection hidden="1"/>
    </xf>
    <xf numFmtId="16" fontId="8" fillId="7" borderId="15" xfId="0" applyNumberFormat="1" applyFont="1" applyFill="1" applyBorder="1" applyAlignment="1">
      <alignment horizontal="center"/>
    </xf>
    <xf numFmtId="16" fontId="8" fillId="7" borderId="29" xfId="0" applyNumberFormat="1" applyFont="1" applyFill="1" applyBorder="1" applyAlignment="1">
      <alignment horizontal="center"/>
    </xf>
    <xf numFmtId="16" fontId="8" fillId="7" borderId="30" xfId="0" applyNumberFormat="1" applyFont="1" applyFill="1" applyBorder="1" applyAlignment="1">
      <alignment horizontal="center"/>
    </xf>
    <xf numFmtId="16" fontId="8" fillId="7" borderId="16" xfId="0" applyNumberFormat="1" applyFont="1" applyFill="1" applyBorder="1" applyAlignment="1">
      <alignment horizontal="center"/>
    </xf>
    <xf numFmtId="16" fontId="23" fillId="6" borderId="0" xfId="0" applyNumberFormat="1" applyFont="1" applyFill="1" applyBorder="1" applyAlignment="1">
      <alignment horizontal="center" vertical="center"/>
    </xf>
    <xf numFmtId="16" fontId="23" fillId="6" borderId="11" xfId="0" applyNumberFormat="1" applyFont="1" applyFill="1" applyBorder="1" applyAlignment="1">
      <alignment horizontal="center" vertical="center"/>
    </xf>
    <xf numFmtId="49" fontId="11" fillId="11" borderId="9" xfId="0" applyNumberFormat="1" applyFont="1" applyFill="1" applyBorder="1" applyAlignment="1">
      <alignment horizontal="center" vertical="center"/>
    </xf>
    <xf numFmtId="49" fontId="11" fillId="11" borderId="10" xfId="0" applyNumberFormat="1" applyFont="1" applyFill="1" applyBorder="1" applyAlignment="1">
      <alignment horizontal="center" vertical="center"/>
    </xf>
    <xf numFmtId="49" fontId="11" fillId="9" borderId="9" xfId="0" applyNumberFormat="1" applyFont="1" applyFill="1" applyBorder="1" applyAlignment="1">
      <alignment horizontal="center" vertical="center"/>
    </xf>
    <xf numFmtId="49" fontId="11" fillId="9" borderId="10" xfId="0" applyNumberFormat="1" applyFont="1" applyFill="1" applyBorder="1" applyAlignment="1">
      <alignment horizontal="center" vertical="center"/>
    </xf>
    <xf numFmtId="49" fontId="11" fillId="12" borderId="47" xfId="0" applyNumberFormat="1" applyFont="1" applyFill="1" applyBorder="1" applyAlignment="1">
      <alignment horizontal="center" vertical="center"/>
    </xf>
    <xf numFmtId="49" fontId="11" fillId="12" borderId="10" xfId="0" applyNumberFormat="1" applyFont="1" applyFill="1" applyBorder="1" applyAlignment="1">
      <alignment horizontal="center" vertical="center"/>
    </xf>
    <xf numFmtId="49" fontId="11" fillId="11" borderId="8" xfId="0" applyNumberFormat="1" applyFont="1" applyFill="1" applyBorder="1" applyAlignment="1">
      <alignment horizontal="center" vertical="center"/>
    </xf>
    <xf numFmtId="49" fontId="11" fillId="11" borderId="50" xfId="0" applyNumberFormat="1" applyFont="1" applyFill="1" applyBorder="1" applyAlignment="1">
      <alignment horizontal="center" vertical="center"/>
    </xf>
    <xf numFmtId="49" fontId="11" fillId="11" borderId="5" xfId="0" applyNumberFormat="1" applyFont="1" applyFill="1" applyBorder="1" applyAlignment="1">
      <alignment horizontal="center" vertical="center"/>
    </xf>
    <xf numFmtId="49" fontId="16" fillId="4" borderId="25" xfId="0" applyNumberFormat="1" applyFont="1" applyFill="1" applyBorder="1" applyAlignment="1" applyProtection="1">
      <alignment horizontal="center" vertical="center"/>
      <protection locked="0" hidden="1"/>
    </xf>
    <xf numFmtId="49" fontId="16" fillId="4" borderId="26" xfId="0" applyNumberFormat="1" applyFont="1" applyFill="1" applyBorder="1" applyAlignment="1" applyProtection="1">
      <alignment horizontal="center" vertical="center"/>
      <protection locked="0" hidden="1"/>
    </xf>
    <xf numFmtId="49" fontId="16" fillId="4" borderId="27" xfId="0" applyNumberFormat="1" applyFont="1" applyFill="1" applyBorder="1" applyAlignment="1" applyProtection="1">
      <alignment horizontal="center" vertical="center"/>
      <protection locked="0" hidden="1"/>
    </xf>
    <xf numFmtId="49" fontId="23" fillId="12" borderId="47" xfId="0" applyNumberFormat="1" applyFont="1" applyFill="1" applyBorder="1" applyAlignment="1">
      <alignment horizontal="center" vertical="center"/>
    </xf>
    <xf numFmtId="49" fontId="23" fillId="12" borderId="10" xfId="0" applyNumberFormat="1" applyFont="1" applyFill="1" applyBorder="1" applyAlignment="1">
      <alignment horizontal="center" vertical="center"/>
    </xf>
    <xf numFmtId="49" fontId="23" fillId="12" borderId="8" xfId="0" applyNumberFormat="1" applyFont="1" applyFill="1" applyBorder="1" applyAlignment="1">
      <alignment horizontal="center" vertical="center"/>
    </xf>
    <xf numFmtId="0" fontId="28" fillId="0" borderId="22" xfId="0" applyFont="1" applyBorder="1"/>
    <xf numFmtId="0" fontId="28" fillId="0" borderId="23" xfId="0" applyFont="1" applyBorder="1"/>
    <xf numFmtId="0" fontId="2" fillId="0" borderId="25" xfId="0" applyFont="1" applyBorder="1"/>
    <xf numFmtId="0" fontId="2" fillId="0" borderId="17" xfId="0" applyFont="1" applyBorder="1"/>
    <xf numFmtId="0" fontId="0" fillId="0" borderId="57" xfId="0" applyFont="1" applyBorder="1"/>
    <xf numFmtId="0" fontId="0" fillId="0" borderId="5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171450</xdr:rowOff>
    </xdr:from>
    <xdr:to>
      <xdr:col>1</xdr:col>
      <xdr:colOff>114300</xdr:colOff>
      <xdr:row>5</xdr:row>
      <xdr:rowOff>76200</xdr:rowOff>
    </xdr:to>
    <xdr:sp macro="[0]!OUVRIR_NO_SEM_ABD" textlink="">
      <xdr:nvSpPr>
        <xdr:cNvPr id="2" name="Rectangle à coins arrondis 1"/>
        <xdr:cNvSpPr/>
      </xdr:nvSpPr>
      <xdr:spPr>
        <a:xfrm>
          <a:off x="0" y="171450"/>
          <a:ext cx="130492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MARQUET</a:t>
          </a:r>
        </a:p>
      </xdr:txBody>
    </xdr:sp>
    <xdr:clientData/>
  </xdr:twoCellAnchor>
  <xdr:twoCellAnchor>
    <xdr:from>
      <xdr:col>1</xdr:col>
      <xdr:colOff>228600</xdr:colOff>
      <xdr:row>3</xdr:row>
      <xdr:rowOff>171450</xdr:rowOff>
    </xdr:from>
    <xdr:to>
      <xdr:col>1</xdr:col>
      <xdr:colOff>1133475</xdr:colOff>
      <xdr:row>5</xdr:row>
      <xdr:rowOff>76200</xdr:rowOff>
    </xdr:to>
    <xdr:sp macro="[0]!OUVRIR_NO_SEM_TAKAMAKA" textlink="">
      <xdr:nvSpPr>
        <xdr:cNvPr id="4" name="Rectangle à coins arrondis 3"/>
        <xdr:cNvSpPr/>
      </xdr:nvSpPr>
      <xdr:spPr>
        <a:xfrm>
          <a:off x="1419225" y="171450"/>
          <a:ext cx="90487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TAKAMAKA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171450</xdr:rowOff>
    </xdr:from>
    <xdr:to>
      <xdr:col>2</xdr:col>
      <xdr:colOff>742950</xdr:colOff>
      <xdr:row>2</xdr:row>
      <xdr:rowOff>95250</xdr:rowOff>
    </xdr:to>
    <xdr:sp macro="[0]!FERMER_NO_SEM_ABD" textlink="">
      <xdr:nvSpPr>
        <xdr:cNvPr id="2" name="Rectangle à coins arrondis 1"/>
        <xdr:cNvSpPr/>
      </xdr:nvSpPr>
      <xdr:spPr>
        <a:xfrm>
          <a:off x="219075" y="171450"/>
          <a:ext cx="12858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PS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974sd-sei\Operateur-Reseau.007\DEM-Exploit.007\SUIVI%20EXPLOITATION\PLANNING%20EQUIPE%20BEX\2020\Planning%202020%20BEX%20HTB%20v1%20EXEMP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974sd-sei\Operateur-Reseau.007\DEM-Htb.008\EQUIPE%20MAINTENANCE%20HTB\PLANNING\PLANNING%20EQUIPE\Copie%20de%20Planning%202020%20HTB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01 2020"/>
      <sheetName val="S2"/>
      <sheetName val="S3"/>
      <sheetName val="S4"/>
      <sheetName val="S5"/>
      <sheetName val="S6"/>
      <sheetName val="S7"/>
      <sheetName val="S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4">
          <cell r="I4" t="str">
            <v>S 29</v>
          </cell>
        </row>
        <row r="6">
          <cell r="C6" t="str">
            <v>LMH</v>
          </cell>
          <cell r="D6" t="str">
            <v>DATT</v>
          </cell>
        </row>
        <row r="7">
          <cell r="C7" t="str">
            <v>BPA</v>
          </cell>
          <cell r="D7"/>
        </row>
        <row r="8">
          <cell r="C8" t="str">
            <v>BPA</v>
          </cell>
          <cell r="D8" t="str">
            <v>STLEU</v>
          </cell>
        </row>
        <row r="9">
          <cell r="C9"/>
          <cell r="D9"/>
        </row>
        <row r="10">
          <cell r="C10" t="str">
            <v>CJY</v>
          </cell>
          <cell r="D10" t="str">
            <v>ABD</v>
          </cell>
        </row>
        <row r="11">
          <cell r="C11" t="str">
            <v>CJY</v>
          </cell>
          <cell r="D11" t="str">
            <v>BFD</v>
          </cell>
        </row>
        <row r="12">
          <cell r="C12" t="str">
            <v>CJY</v>
          </cell>
          <cell r="D12" t="str">
            <v>MOUF</v>
          </cell>
        </row>
        <row r="13">
          <cell r="C13" t="str">
            <v>CJY</v>
          </cell>
          <cell r="D13" t="str">
            <v>STMAR</v>
          </cell>
        </row>
        <row r="14">
          <cell r="C14" t="str">
            <v>BPA</v>
          </cell>
          <cell r="D14" t="str">
            <v>STPAUL</v>
          </cell>
        </row>
        <row r="15">
          <cell r="C15" t="str">
            <v>LMH</v>
          </cell>
          <cell r="D15" t="str">
            <v>MARQUET</v>
          </cell>
        </row>
        <row r="16">
          <cell r="C16" t="str">
            <v>LMH</v>
          </cell>
          <cell r="D16" t="str">
            <v>BROUG</v>
          </cell>
        </row>
        <row r="17">
          <cell r="C17" t="str">
            <v>BPA</v>
          </cell>
          <cell r="D17"/>
        </row>
        <row r="18">
          <cell r="C18" t="str">
            <v>cjy</v>
          </cell>
          <cell r="D18" t="str">
            <v>gol</v>
          </cell>
        </row>
        <row r="19">
          <cell r="C19"/>
          <cell r="D19"/>
        </row>
        <row r="20">
          <cell r="C20"/>
          <cell r="D20"/>
        </row>
        <row r="21">
          <cell r="C21"/>
          <cell r="D21"/>
        </row>
        <row r="22">
          <cell r="C22"/>
          <cell r="D22"/>
        </row>
        <row r="23">
          <cell r="C23"/>
          <cell r="D23"/>
        </row>
        <row r="24">
          <cell r="C24"/>
          <cell r="D24"/>
        </row>
        <row r="25">
          <cell r="C25"/>
          <cell r="D25"/>
        </row>
        <row r="26">
          <cell r="C26"/>
          <cell r="D26"/>
        </row>
        <row r="27">
          <cell r="C27"/>
          <cell r="D27"/>
        </row>
        <row r="28">
          <cell r="C28"/>
          <cell r="D28"/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4">
          <cell r="J4" t="str">
            <v>S 29</v>
          </cell>
        </row>
        <row r="6">
          <cell r="D6" t="str">
            <v>RIV</v>
          </cell>
          <cell r="E6" t="str">
            <v>SPIER</v>
          </cell>
        </row>
        <row r="7">
          <cell r="D7" t="str">
            <v>Equipe</v>
          </cell>
          <cell r="E7"/>
        </row>
        <row r="8">
          <cell r="D8"/>
          <cell r="E8"/>
        </row>
        <row r="9">
          <cell r="D9" t="str">
            <v>ANGO</v>
          </cell>
          <cell r="E9"/>
        </row>
        <row r="10">
          <cell r="D10" t="str">
            <v>CUSE</v>
          </cell>
          <cell r="E10" t="str">
            <v>SPAUL</v>
          </cell>
        </row>
        <row r="11">
          <cell r="D11" t="str">
            <v>ANGO</v>
          </cell>
          <cell r="E11" t="str">
            <v>MARQUET</v>
          </cell>
        </row>
        <row r="12">
          <cell r="D12" t="str">
            <v>ANGO</v>
          </cell>
          <cell r="E12"/>
        </row>
        <row r="13">
          <cell r="D13" t="str">
            <v>RIV</v>
          </cell>
          <cell r="E13" t="str">
            <v>DATTI</v>
          </cell>
        </row>
        <row r="14">
          <cell r="D14"/>
          <cell r="E14"/>
        </row>
        <row r="15">
          <cell r="D15"/>
          <cell r="E15"/>
        </row>
        <row r="16">
          <cell r="D16"/>
          <cell r="E16"/>
        </row>
        <row r="17">
          <cell r="D17"/>
          <cell r="E17"/>
        </row>
        <row r="18">
          <cell r="D18"/>
          <cell r="E18"/>
        </row>
        <row r="19">
          <cell r="D19"/>
          <cell r="E19"/>
        </row>
        <row r="20">
          <cell r="D20"/>
          <cell r="E20"/>
        </row>
        <row r="21">
          <cell r="D21"/>
          <cell r="E21"/>
        </row>
        <row r="22">
          <cell r="D22"/>
          <cell r="E22"/>
        </row>
        <row r="23">
          <cell r="D23"/>
          <cell r="E23"/>
        </row>
        <row r="24">
          <cell r="D24"/>
          <cell r="E24"/>
        </row>
        <row r="25">
          <cell r="D25"/>
          <cell r="E25"/>
        </row>
        <row r="26">
          <cell r="D26"/>
          <cell r="E26"/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showGridLines="0" topLeftCell="A4" workbookViewId="0">
      <selection activeCell="F8" sqref="F8:H11"/>
    </sheetView>
  </sheetViews>
  <sheetFormatPr baseColWidth="10" defaultRowHeight="15" x14ac:dyDescent="0.25"/>
  <cols>
    <col min="1" max="1" width="17.85546875" customWidth="1"/>
    <col min="2" max="2" width="19" customWidth="1"/>
    <col min="4" max="4" width="14.42578125" customWidth="1"/>
    <col min="5" max="5" width="13.5703125" customWidth="1"/>
    <col min="6" max="6" width="13.7109375" customWidth="1"/>
    <col min="7" max="7" width="12.5703125" customWidth="1"/>
  </cols>
  <sheetData>
    <row r="1" spans="1:7" hidden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idden="1" x14ac:dyDescent="0.25">
      <c r="A2" t="s">
        <v>7</v>
      </c>
      <c r="B2" t="s">
        <v>8</v>
      </c>
      <c r="C2" t="s">
        <v>9</v>
      </c>
      <c r="D2" t="str">
        <f>PS!A5</f>
        <v>MARQUET</v>
      </c>
      <c r="E2" t="s">
        <v>10</v>
      </c>
      <c r="F2" t="s">
        <v>11</v>
      </c>
      <c r="G2" t="s">
        <v>12</v>
      </c>
    </row>
    <row r="3" spans="1:7" hidden="1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5" spans="1:7" x14ac:dyDescent="0.25">
      <c r="A5" t="s">
        <v>9</v>
      </c>
      <c r="B5" s="1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I16"/>
  <sheetViews>
    <sheetView showGridLines="0" tabSelected="1" workbookViewId="0">
      <selection activeCell="F16" sqref="F16"/>
    </sheetView>
  </sheetViews>
  <sheetFormatPr baseColWidth="10" defaultRowHeight="15" x14ac:dyDescent="0.25"/>
  <cols>
    <col min="2" max="2" width="13" customWidth="1"/>
    <col min="3" max="3" width="15.85546875" customWidth="1"/>
    <col min="4" max="4" width="10.7109375" customWidth="1"/>
    <col min="5" max="5" width="8.28515625" hidden="1" customWidth="1"/>
  </cols>
  <sheetData>
    <row r="2" spans="1:9" x14ac:dyDescent="0.25">
      <c r="E2" t="str">
        <f>PS!A5</f>
        <v>MARQUET</v>
      </c>
    </row>
    <row r="8" spans="1:9" ht="15" customHeight="1" x14ac:dyDescent="0.25">
      <c r="B8" s="125" t="s">
        <v>20</v>
      </c>
      <c r="C8" s="125"/>
      <c r="D8" s="125"/>
      <c r="E8" s="125"/>
      <c r="F8" s="125"/>
      <c r="G8" s="128" t="s">
        <v>51</v>
      </c>
      <c r="H8" s="128"/>
      <c r="I8" s="128"/>
    </row>
    <row r="9" spans="1:9" x14ac:dyDescent="0.25">
      <c r="B9" s="126"/>
      <c r="C9" s="126"/>
      <c r="D9" s="126"/>
      <c r="E9" s="126"/>
      <c r="F9" s="126"/>
      <c r="G9" s="129"/>
      <c r="H9" s="129"/>
      <c r="I9" s="129"/>
    </row>
    <row r="10" spans="1:9" x14ac:dyDescent="0.25">
      <c r="B10" s="126"/>
      <c r="C10" s="126"/>
      <c r="D10" s="126"/>
      <c r="E10" s="126"/>
      <c r="F10" s="126"/>
      <c r="G10" s="129"/>
      <c r="H10" s="129"/>
      <c r="I10" s="129"/>
    </row>
    <row r="11" spans="1:9" x14ac:dyDescent="0.25">
      <c r="B11" s="127"/>
      <c r="C11" s="127"/>
      <c r="D11" s="127"/>
      <c r="E11" s="127"/>
      <c r="F11" s="127"/>
      <c r="G11" s="130"/>
      <c r="H11" s="130"/>
      <c r="I11" s="130"/>
    </row>
    <row r="13" spans="1:9" ht="15.75" thickBot="1" x14ac:dyDescent="0.3"/>
    <row r="14" spans="1:9" ht="15.75" thickBot="1" x14ac:dyDescent="0.3">
      <c r="A14" s="172" t="s">
        <v>59</v>
      </c>
      <c r="B14" s="170" t="s">
        <v>47</v>
      </c>
      <c r="C14" s="171" t="s">
        <v>48</v>
      </c>
    </row>
    <row r="15" spans="1:9" ht="15.75" thickBot="1" x14ac:dyDescent="0.3">
      <c r="A15" s="173" t="s">
        <v>165</v>
      </c>
      <c r="B15" s="174" t="str">
        <f>IF(G8=[1]S29!$I$4,INDEX([1]S29!$C$6:$D$28,MATCH('N°SEMAINE ABD '!$E$2,[1]S29!$D$6:$D$28,0),1),"")</f>
        <v>LMH</v>
      </c>
      <c r="C15" s="175" t="str">
        <f>IF(G8=[2]S29!$J$4,INDEX([2]S29!$D$6:$E$26,MATCH('N°SEMAINE ABD '!$E$2,[2]S29!$E$6:$E$26,0),1),"")</f>
        <v>ANGO</v>
      </c>
    </row>
    <row r="16" spans="1:9" ht="26.25" x14ac:dyDescent="0.4">
      <c r="H16" s="10"/>
    </row>
  </sheetData>
  <mergeCells count="2">
    <mergeCell ref="B8:F11"/>
    <mergeCell ref="G8:I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BDD!$A$1:$A$53</xm:f>
          </x14:formula1>
          <xm:sqref>G8:I11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53"/>
  <sheetViews>
    <sheetView topLeftCell="A31" workbookViewId="0">
      <selection sqref="A1:XFD1"/>
    </sheetView>
  </sheetViews>
  <sheetFormatPr baseColWidth="10" defaultRowHeight="15" x14ac:dyDescent="0.25"/>
  <sheetData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51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28</v>
      </c>
    </row>
    <row r="38" spans="1:1" x14ac:dyDescent="0.25">
      <c r="A38" t="s">
        <v>46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  <row r="42" spans="1:1" x14ac:dyDescent="0.25">
      <c r="A42" t="s">
        <v>153</v>
      </c>
    </row>
    <row r="43" spans="1:1" x14ac:dyDescent="0.25">
      <c r="A43" t="s">
        <v>154</v>
      </c>
    </row>
    <row r="44" spans="1:1" x14ac:dyDescent="0.25">
      <c r="A44" t="s">
        <v>155</v>
      </c>
    </row>
    <row r="45" spans="1:1" x14ac:dyDescent="0.25">
      <c r="A45" t="s">
        <v>156</v>
      </c>
    </row>
    <row r="46" spans="1:1" x14ac:dyDescent="0.25">
      <c r="A46" t="s">
        <v>157</v>
      </c>
    </row>
    <row r="47" spans="1:1" x14ac:dyDescent="0.25">
      <c r="A47" t="s">
        <v>158</v>
      </c>
    </row>
    <row r="48" spans="1:1" x14ac:dyDescent="0.25">
      <c r="A48" t="s">
        <v>159</v>
      </c>
    </row>
    <row r="49" spans="1:1" x14ac:dyDescent="0.25">
      <c r="A49" t="s">
        <v>160</v>
      </c>
    </row>
    <row r="50" spans="1:1" x14ac:dyDescent="0.25">
      <c r="A50" t="s">
        <v>161</v>
      </c>
    </row>
    <row r="51" spans="1:1" x14ac:dyDescent="0.25">
      <c r="A51" t="s">
        <v>162</v>
      </c>
    </row>
    <row r="52" spans="1:1" x14ac:dyDescent="0.25">
      <c r="A52" t="s">
        <v>163</v>
      </c>
    </row>
    <row r="53" spans="1:1" x14ac:dyDescent="0.25">
      <c r="A53" t="s">
        <v>164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J37"/>
  <sheetViews>
    <sheetView workbookViewId="0">
      <selection activeCell="J5" sqref="J5:K5"/>
    </sheetView>
  </sheetViews>
  <sheetFormatPr baseColWidth="10" defaultRowHeight="15" x14ac:dyDescent="0.25"/>
  <cols>
    <col min="1" max="2" width="5.42578125" style="17" customWidth="1"/>
    <col min="3" max="3" width="40.42578125" customWidth="1"/>
    <col min="4" max="6" width="8.7109375" customWidth="1"/>
    <col min="7" max="7" width="44.28515625" customWidth="1"/>
    <col min="8" max="8" width="2" customWidth="1"/>
    <col min="9" max="9" width="14.7109375" customWidth="1"/>
    <col min="10" max="23" width="4.5703125" customWidth="1"/>
    <col min="24" max="24" width="3.28515625" customWidth="1"/>
    <col min="36" max="36" width="17.42578125" bestFit="1" customWidth="1"/>
  </cols>
  <sheetData>
    <row r="1" spans="1:36" x14ac:dyDescent="0.25">
      <c r="A1" s="131" t="s">
        <v>21</v>
      </c>
      <c r="B1" s="132"/>
      <c r="C1" s="132"/>
      <c r="D1" s="133"/>
      <c r="E1" s="137" t="s">
        <v>49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9"/>
    </row>
    <row r="2" spans="1:36" ht="15.75" thickBot="1" x14ac:dyDescent="0.3">
      <c r="A2" s="134"/>
      <c r="B2" s="135"/>
      <c r="C2" s="135"/>
      <c r="D2" s="136"/>
      <c r="E2" s="140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2"/>
    </row>
    <row r="3" spans="1:36" ht="15.75" thickBot="1" x14ac:dyDescent="0.3">
      <c r="A3" s="11"/>
      <c r="B3" s="11"/>
      <c r="C3" s="2"/>
      <c r="D3" s="2"/>
      <c r="E3" s="2"/>
      <c r="F3" s="2"/>
      <c r="G3" s="3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36" ht="16.5" thickBot="1" x14ac:dyDescent="0.3">
      <c r="A4" s="12" t="s">
        <v>22</v>
      </c>
      <c r="B4" s="13" t="s">
        <v>50</v>
      </c>
      <c r="C4" s="14" t="s">
        <v>23</v>
      </c>
      <c r="D4" s="14" t="s">
        <v>24</v>
      </c>
      <c r="E4" s="14" t="s">
        <v>25</v>
      </c>
      <c r="F4" s="14" t="s">
        <v>26</v>
      </c>
      <c r="G4" s="15" t="s">
        <v>27</v>
      </c>
      <c r="H4" s="2"/>
      <c r="I4" s="16">
        <v>2020</v>
      </c>
      <c r="J4" s="143" t="s">
        <v>46</v>
      </c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5"/>
    </row>
    <row r="5" spans="1:36" x14ac:dyDescent="0.25">
      <c r="I5" s="146" t="s">
        <v>29</v>
      </c>
      <c r="J5" s="149" t="s">
        <v>30</v>
      </c>
      <c r="K5" s="150"/>
      <c r="L5" s="151" t="s">
        <v>31</v>
      </c>
      <c r="M5" s="150"/>
      <c r="N5" s="151" t="s">
        <v>32</v>
      </c>
      <c r="O5" s="150"/>
      <c r="P5" s="151" t="s">
        <v>33</v>
      </c>
      <c r="Q5" s="150"/>
      <c r="R5" s="151" t="s">
        <v>34</v>
      </c>
      <c r="S5" s="150"/>
      <c r="T5" s="151" t="s">
        <v>35</v>
      </c>
      <c r="U5" s="150"/>
      <c r="V5" s="151" t="s">
        <v>36</v>
      </c>
      <c r="W5" s="152"/>
    </row>
    <row r="6" spans="1:36" x14ac:dyDescent="0.25">
      <c r="A6" s="18" t="s">
        <v>37</v>
      </c>
      <c r="B6" s="19" t="s">
        <v>52</v>
      </c>
      <c r="C6" s="20" t="s">
        <v>53</v>
      </c>
      <c r="D6" s="21" t="s">
        <v>54</v>
      </c>
      <c r="E6" s="21" t="s">
        <v>55</v>
      </c>
      <c r="F6" s="21" t="s">
        <v>17</v>
      </c>
      <c r="G6" s="21" t="s">
        <v>56</v>
      </c>
      <c r="I6" s="147"/>
      <c r="J6" s="153">
        <v>44025</v>
      </c>
      <c r="K6" s="154"/>
      <c r="L6" s="153">
        <v>44026</v>
      </c>
      <c r="M6" s="154"/>
      <c r="N6" s="153">
        <v>44027</v>
      </c>
      <c r="O6" s="154"/>
      <c r="P6" s="153">
        <v>44028</v>
      </c>
      <c r="Q6" s="154"/>
      <c r="R6" s="153">
        <v>44029</v>
      </c>
      <c r="S6" s="154"/>
      <c r="T6" s="153">
        <v>44030</v>
      </c>
      <c r="U6" s="154"/>
      <c r="V6" s="153">
        <v>44031</v>
      </c>
      <c r="W6" s="154"/>
      <c r="AJ6" s="2"/>
    </row>
    <row r="7" spans="1:36" ht="15.75" thickBot="1" x14ac:dyDescent="0.3">
      <c r="A7" s="18" t="s">
        <v>38</v>
      </c>
      <c r="B7" s="18" t="s">
        <v>57</v>
      </c>
      <c r="C7" s="20" t="s">
        <v>58</v>
      </c>
      <c r="D7" s="21" t="s">
        <v>59</v>
      </c>
      <c r="E7" s="21"/>
      <c r="F7" s="21"/>
      <c r="G7" s="22" t="s">
        <v>60</v>
      </c>
      <c r="I7" s="148"/>
      <c r="J7" s="23" t="s">
        <v>39</v>
      </c>
      <c r="K7" s="24" t="s">
        <v>40</v>
      </c>
      <c r="L7" s="25" t="s">
        <v>39</v>
      </c>
      <c r="M7" s="24" t="s">
        <v>40</v>
      </c>
      <c r="N7" s="25" t="s">
        <v>39</v>
      </c>
      <c r="O7" s="24" t="s">
        <v>40</v>
      </c>
      <c r="P7" s="25" t="s">
        <v>39</v>
      </c>
      <c r="Q7" s="24" t="s">
        <v>40</v>
      </c>
      <c r="R7" s="25" t="s">
        <v>39</v>
      </c>
      <c r="S7" s="24" t="s">
        <v>40</v>
      </c>
      <c r="T7" s="25" t="s">
        <v>39</v>
      </c>
      <c r="U7" s="24" t="s">
        <v>40</v>
      </c>
      <c r="V7" s="25" t="s">
        <v>39</v>
      </c>
      <c r="W7" s="26" t="s">
        <v>40</v>
      </c>
      <c r="Y7" s="5"/>
      <c r="AJ7" s="2"/>
    </row>
    <row r="8" spans="1:36" x14ac:dyDescent="0.25">
      <c r="A8" s="18"/>
      <c r="B8" s="18"/>
      <c r="C8" s="20"/>
      <c r="D8" s="21"/>
      <c r="E8" s="21"/>
      <c r="F8" s="21"/>
      <c r="G8" s="21"/>
      <c r="I8" s="27" t="s">
        <v>61</v>
      </c>
      <c r="J8" s="28"/>
      <c r="K8" s="29"/>
      <c r="L8" s="30"/>
      <c r="M8" s="29"/>
      <c r="N8" s="31"/>
      <c r="O8" s="32"/>
      <c r="P8" s="30"/>
      <c r="Q8" s="29"/>
      <c r="R8" s="30"/>
      <c r="S8" s="29"/>
      <c r="T8" s="30"/>
      <c r="U8" s="29"/>
      <c r="V8" s="30"/>
      <c r="W8" s="33"/>
      <c r="Y8" s="5"/>
      <c r="AJ8" s="2"/>
    </row>
    <row r="9" spans="1:36" ht="15.75" thickBot="1" x14ac:dyDescent="0.3">
      <c r="A9" s="18" t="s">
        <v>41</v>
      </c>
      <c r="B9" s="18" t="s">
        <v>62</v>
      </c>
      <c r="C9" s="20" t="s">
        <v>63</v>
      </c>
      <c r="D9" s="21" t="s">
        <v>64</v>
      </c>
      <c r="E9" s="21"/>
      <c r="F9" s="21"/>
      <c r="G9" s="21" t="s">
        <v>65</v>
      </c>
      <c r="I9" s="34" t="s">
        <v>66</v>
      </c>
      <c r="J9" s="35"/>
      <c r="K9" s="36"/>
      <c r="L9" s="37"/>
      <c r="M9" s="38"/>
      <c r="N9" s="39"/>
      <c r="O9" s="40"/>
      <c r="P9" s="41"/>
      <c r="Q9" s="36"/>
      <c r="R9" s="41"/>
      <c r="S9" s="36"/>
      <c r="T9" s="42"/>
      <c r="U9" s="43"/>
      <c r="V9" s="44"/>
      <c r="W9" s="45"/>
      <c r="AJ9" s="2"/>
    </row>
    <row r="10" spans="1:36" x14ac:dyDescent="0.25">
      <c r="A10" s="18" t="s">
        <v>42</v>
      </c>
      <c r="B10" s="18" t="s">
        <v>67</v>
      </c>
      <c r="C10" s="20" t="s">
        <v>68</v>
      </c>
      <c r="D10" s="21" t="s">
        <v>69</v>
      </c>
      <c r="E10" s="21" t="s">
        <v>0</v>
      </c>
      <c r="F10" s="46" t="s">
        <v>9</v>
      </c>
      <c r="G10" s="21" t="s">
        <v>71</v>
      </c>
      <c r="I10" s="47" t="s">
        <v>72</v>
      </c>
      <c r="J10" s="155" t="s">
        <v>44</v>
      </c>
      <c r="K10" s="156"/>
      <c r="L10" s="157" t="s">
        <v>44</v>
      </c>
      <c r="M10" s="158"/>
      <c r="N10" s="155" t="s">
        <v>44</v>
      </c>
      <c r="O10" s="156"/>
      <c r="P10" s="155" t="s">
        <v>44</v>
      </c>
      <c r="Q10" s="156"/>
      <c r="R10" s="155" t="s">
        <v>44</v>
      </c>
      <c r="S10" s="156"/>
      <c r="T10" s="48"/>
      <c r="U10" s="49"/>
      <c r="V10" s="48"/>
      <c r="W10" s="50"/>
      <c r="Y10" s="5"/>
      <c r="Z10" s="5"/>
      <c r="AJ10" s="2"/>
    </row>
    <row r="11" spans="1:36" x14ac:dyDescent="0.25">
      <c r="A11" s="18" t="s">
        <v>43</v>
      </c>
      <c r="B11" s="18" t="s">
        <v>67</v>
      </c>
      <c r="C11" s="20" t="s">
        <v>73</v>
      </c>
      <c r="D11" s="21" t="s">
        <v>64</v>
      </c>
      <c r="E11" s="46" t="s">
        <v>9</v>
      </c>
      <c r="F11" s="21" t="s">
        <v>70</v>
      </c>
      <c r="G11" s="21" t="s">
        <v>71</v>
      </c>
      <c r="I11" s="51" t="s">
        <v>74</v>
      </c>
      <c r="J11" s="159" t="s">
        <v>75</v>
      </c>
      <c r="K11" s="160"/>
      <c r="L11" s="52"/>
      <c r="M11" s="53"/>
      <c r="N11" s="159" t="s">
        <v>75</v>
      </c>
      <c r="O11" s="160"/>
      <c r="P11" s="159" t="s">
        <v>75</v>
      </c>
      <c r="Q11" s="160"/>
      <c r="R11" s="161" t="s">
        <v>76</v>
      </c>
      <c r="S11" s="161"/>
      <c r="T11" s="54"/>
      <c r="U11" s="55"/>
      <c r="V11" s="56"/>
      <c r="W11" s="57"/>
      <c r="Y11" s="6"/>
      <c r="Z11" s="6"/>
      <c r="AJ11" s="2"/>
    </row>
    <row r="12" spans="1:36" x14ac:dyDescent="0.25">
      <c r="A12" s="18" t="s">
        <v>77</v>
      </c>
      <c r="B12" s="58" t="s">
        <v>78</v>
      </c>
      <c r="C12" s="20" t="s">
        <v>79</v>
      </c>
      <c r="D12" s="21" t="s">
        <v>64</v>
      </c>
      <c r="E12" s="21"/>
      <c r="F12" s="21"/>
      <c r="G12" s="21"/>
      <c r="I12" s="51" t="s">
        <v>80</v>
      </c>
      <c r="J12" s="162" t="s">
        <v>44</v>
      </c>
      <c r="K12" s="163"/>
      <c r="L12" s="52"/>
      <c r="M12" s="59"/>
      <c r="N12" s="161" t="s">
        <v>44</v>
      </c>
      <c r="O12" s="161"/>
      <c r="P12" s="161" t="s">
        <v>44</v>
      </c>
      <c r="Q12" s="161"/>
      <c r="R12" s="161" t="s">
        <v>44</v>
      </c>
      <c r="S12" s="161"/>
      <c r="T12" s="54"/>
      <c r="U12" s="55"/>
      <c r="V12" s="56"/>
      <c r="W12" s="57"/>
      <c r="Y12" s="6"/>
      <c r="Z12" s="6"/>
      <c r="AJ12" s="2"/>
    </row>
    <row r="13" spans="1:36" x14ac:dyDescent="0.25">
      <c r="A13" s="18" t="s">
        <v>81</v>
      </c>
      <c r="B13" s="18" t="s">
        <v>82</v>
      </c>
      <c r="C13" s="20" t="s">
        <v>83</v>
      </c>
      <c r="D13" s="21" t="s">
        <v>54</v>
      </c>
      <c r="E13" s="21" t="s">
        <v>84</v>
      </c>
      <c r="F13" s="21" t="s">
        <v>85</v>
      </c>
      <c r="G13" s="60" t="s">
        <v>86</v>
      </c>
      <c r="I13" s="61" t="s">
        <v>87</v>
      </c>
      <c r="J13" s="159" t="s">
        <v>75</v>
      </c>
      <c r="K13" s="160"/>
      <c r="L13" s="52"/>
      <c r="M13" s="53"/>
      <c r="N13" s="62" t="s">
        <v>88</v>
      </c>
      <c r="O13" s="63"/>
      <c r="P13" s="64" t="s">
        <v>88</v>
      </c>
      <c r="Q13" s="65"/>
      <c r="R13" s="64" t="s">
        <v>88</v>
      </c>
      <c r="S13" s="66" t="s">
        <v>75</v>
      </c>
      <c r="T13" s="56"/>
      <c r="U13" s="67"/>
      <c r="V13" s="56"/>
      <c r="W13" s="68"/>
      <c r="AJ13" s="2"/>
    </row>
    <row r="14" spans="1:36" x14ac:dyDescent="0.25">
      <c r="A14" s="18" t="s">
        <v>88</v>
      </c>
      <c r="B14" s="18" t="s">
        <v>62</v>
      </c>
      <c r="C14" s="20" t="s">
        <v>89</v>
      </c>
      <c r="D14" s="21"/>
      <c r="E14" s="21"/>
      <c r="F14" s="21"/>
      <c r="G14" s="21"/>
      <c r="I14" s="61" t="s">
        <v>90</v>
      </c>
      <c r="J14" s="69"/>
      <c r="K14" s="65"/>
      <c r="L14" s="52"/>
      <c r="M14" s="53"/>
      <c r="N14" s="70" t="s">
        <v>91</v>
      </c>
      <c r="O14" s="63"/>
      <c r="P14" s="71"/>
      <c r="Q14" s="65"/>
      <c r="R14" s="71"/>
      <c r="S14" s="65"/>
      <c r="T14" s="72"/>
      <c r="U14" s="67"/>
      <c r="V14" s="72"/>
      <c r="W14" s="68"/>
      <c r="Y14" s="73"/>
      <c r="AJ14" s="74"/>
    </row>
    <row r="15" spans="1:36" x14ac:dyDescent="0.25">
      <c r="A15" s="18" t="s">
        <v>92</v>
      </c>
      <c r="B15" s="18"/>
      <c r="C15" s="20"/>
      <c r="D15" s="21"/>
      <c r="E15" s="21"/>
      <c r="F15" s="21"/>
      <c r="G15" s="21"/>
      <c r="I15" s="61"/>
      <c r="J15" s="69"/>
      <c r="K15" s="65"/>
      <c r="L15" s="52"/>
      <c r="M15" s="53"/>
      <c r="N15" s="75"/>
      <c r="O15" s="63"/>
      <c r="P15" s="71"/>
      <c r="Q15" s="65"/>
      <c r="R15" s="71"/>
      <c r="S15" s="65"/>
      <c r="T15" s="72"/>
      <c r="U15" s="67"/>
      <c r="V15" s="72"/>
      <c r="W15" s="68"/>
      <c r="Y15" s="73"/>
      <c r="AJ15" s="74"/>
    </row>
    <row r="16" spans="1:36" x14ac:dyDescent="0.25">
      <c r="A16" s="18" t="s">
        <v>93</v>
      </c>
      <c r="B16" s="18"/>
      <c r="C16" s="20"/>
      <c r="D16" s="21"/>
      <c r="E16" s="21"/>
      <c r="F16" s="21"/>
      <c r="G16" s="21"/>
      <c r="I16" s="51" t="s">
        <v>64</v>
      </c>
      <c r="J16" s="69" t="s">
        <v>94</v>
      </c>
      <c r="K16" s="66" t="s">
        <v>75</v>
      </c>
      <c r="L16" s="52"/>
      <c r="M16" s="53"/>
      <c r="N16" s="76" t="s">
        <v>78</v>
      </c>
      <c r="O16" s="63" t="s">
        <v>95</v>
      </c>
      <c r="P16" s="71"/>
      <c r="Q16" s="65" t="s">
        <v>95</v>
      </c>
      <c r="R16" s="71" t="s">
        <v>95</v>
      </c>
      <c r="S16" s="65"/>
      <c r="T16" s="72"/>
      <c r="U16" s="67"/>
      <c r="V16" s="72"/>
      <c r="W16" s="68"/>
      <c r="Y16" s="73"/>
      <c r="AJ16" s="74"/>
    </row>
    <row r="17" spans="1:36" x14ac:dyDescent="0.25">
      <c r="A17" s="18" t="s">
        <v>96</v>
      </c>
      <c r="B17" s="18"/>
      <c r="C17" s="20"/>
      <c r="D17" s="21"/>
      <c r="E17" s="21"/>
      <c r="F17" s="21"/>
      <c r="G17" s="21"/>
      <c r="I17" s="51" t="s">
        <v>97</v>
      </c>
      <c r="J17" s="69" t="s">
        <v>94</v>
      </c>
      <c r="K17" s="65" t="s">
        <v>98</v>
      </c>
      <c r="L17" s="52"/>
      <c r="M17" s="53"/>
      <c r="N17" s="75" t="s">
        <v>95</v>
      </c>
      <c r="O17" s="63"/>
      <c r="P17" s="71" t="s">
        <v>95</v>
      </c>
      <c r="Q17" s="65"/>
      <c r="R17" s="71" t="s">
        <v>95</v>
      </c>
      <c r="S17" s="65"/>
      <c r="T17" s="72"/>
      <c r="U17" s="67"/>
      <c r="V17" s="72"/>
      <c r="W17" s="68"/>
      <c r="Y17" s="73"/>
      <c r="AJ17" s="74"/>
    </row>
    <row r="18" spans="1:36" ht="15.75" thickBot="1" x14ac:dyDescent="0.3">
      <c r="A18" s="18" t="s">
        <v>99</v>
      </c>
      <c r="B18" s="18"/>
      <c r="C18" s="20"/>
      <c r="D18" s="21"/>
      <c r="E18" s="21"/>
      <c r="F18" s="21"/>
      <c r="G18" s="21"/>
      <c r="I18" s="51" t="s">
        <v>100</v>
      </c>
      <c r="J18" s="77" t="s">
        <v>94</v>
      </c>
      <c r="K18" s="66" t="s">
        <v>75</v>
      </c>
      <c r="L18" s="52"/>
      <c r="M18" s="53"/>
      <c r="N18" s="70" t="s">
        <v>91</v>
      </c>
      <c r="O18" s="63"/>
      <c r="P18" s="71" t="s">
        <v>101</v>
      </c>
      <c r="Q18" s="65"/>
      <c r="R18" s="71" t="s">
        <v>81</v>
      </c>
      <c r="S18" s="65"/>
      <c r="T18" s="78"/>
      <c r="U18" s="79"/>
      <c r="V18" s="78"/>
      <c r="W18" s="80"/>
      <c r="Y18" s="73"/>
      <c r="AJ18" s="74"/>
    </row>
    <row r="19" spans="1:36" x14ac:dyDescent="0.25">
      <c r="A19" s="18"/>
      <c r="B19" s="18"/>
      <c r="C19" s="20"/>
      <c r="D19" s="21"/>
      <c r="E19" s="21"/>
      <c r="F19" s="21"/>
      <c r="G19" s="21"/>
      <c r="I19" s="27" t="s">
        <v>61</v>
      </c>
      <c r="J19" s="81"/>
      <c r="K19" s="82"/>
      <c r="L19" s="83"/>
      <c r="M19" s="82"/>
      <c r="N19" s="84"/>
      <c r="O19" s="85"/>
      <c r="P19" s="83"/>
      <c r="Q19" s="82"/>
      <c r="R19" s="83"/>
      <c r="S19" s="82"/>
      <c r="T19" s="83"/>
      <c r="U19" s="82"/>
      <c r="V19" s="83"/>
      <c r="W19" s="86"/>
      <c r="Y19" s="5"/>
      <c r="AJ19" s="2"/>
    </row>
    <row r="20" spans="1:36" ht="15.75" thickBot="1" x14ac:dyDescent="0.3">
      <c r="A20" s="18" t="s">
        <v>102</v>
      </c>
      <c r="B20" s="18"/>
      <c r="C20" s="20"/>
      <c r="D20" s="21"/>
      <c r="E20" s="21"/>
      <c r="F20" s="21"/>
      <c r="G20" s="21"/>
      <c r="I20" s="87" t="s">
        <v>103</v>
      </c>
      <c r="J20" s="155" t="s">
        <v>104</v>
      </c>
      <c r="K20" s="156"/>
      <c r="L20" s="52"/>
      <c r="M20" s="53"/>
      <c r="N20" s="155" t="s">
        <v>105</v>
      </c>
      <c r="O20" s="156"/>
      <c r="P20" s="155" t="s">
        <v>76</v>
      </c>
      <c r="Q20" s="156"/>
      <c r="R20" s="155" t="s">
        <v>106</v>
      </c>
      <c r="S20" s="156"/>
      <c r="T20" s="42"/>
      <c r="U20" s="43"/>
      <c r="V20" s="42"/>
      <c r="W20" s="45"/>
      <c r="Y20" s="73"/>
      <c r="AJ20" s="74"/>
    </row>
    <row r="21" spans="1:36" x14ac:dyDescent="0.25">
      <c r="A21" s="18" t="s">
        <v>107</v>
      </c>
      <c r="B21" s="18"/>
      <c r="C21" s="20"/>
      <c r="D21" s="21"/>
      <c r="E21" s="21"/>
      <c r="F21" s="21"/>
      <c r="G21" s="21"/>
      <c r="I21" s="88" t="s">
        <v>108</v>
      </c>
      <c r="J21" s="69" t="s">
        <v>94</v>
      </c>
      <c r="K21" s="65"/>
      <c r="L21" s="52"/>
      <c r="M21" s="53"/>
      <c r="N21" s="70" t="s">
        <v>91</v>
      </c>
      <c r="O21" s="63"/>
      <c r="P21" s="71" t="s">
        <v>101</v>
      </c>
      <c r="Q21" s="65"/>
      <c r="R21" s="71" t="s">
        <v>81</v>
      </c>
      <c r="S21" s="65"/>
      <c r="T21" s="89"/>
      <c r="U21" s="49"/>
      <c r="V21" s="89"/>
      <c r="W21" s="50"/>
      <c r="Y21" s="73"/>
      <c r="AJ21" s="74"/>
    </row>
    <row r="22" spans="1:36" x14ac:dyDescent="0.25">
      <c r="A22" s="18" t="s">
        <v>109</v>
      </c>
      <c r="B22" s="18"/>
      <c r="C22" s="20"/>
      <c r="D22" s="21"/>
      <c r="E22" s="21"/>
      <c r="F22" s="21"/>
      <c r="G22" s="21"/>
      <c r="I22" s="90" t="s">
        <v>110</v>
      </c>
      <c r="J22" s="155" t="s">
        <v>44</v>
      </c>
      <c r="K22" s="156"/>
      <c r="L22" s="52"/>
      <c r="M22" s="53"/>
      <c r="N22" s="155" t="s">
        <v>44</v>
      </c>
      <c r="O22" s="156"/>
      <c r="P22" s="155" t="s">
        <v>44</v>
      </c>
      <c r="Q22" s="156"/>
      <c r="R22" s="155" t="s">
        <v>44</v>
      </c>
      <c r="S22" s="156"/>
      <c r="T22" s="72"/>
      <c r="U22" s="67"/>
      <c r="V22" s="72"/>
      <c r="W22" s="68"/>
      <c r="AJ22" s="74"/>
    </row>
    <row r="23" spans="1:36" x14ac:dyDescent="0.25">
      <c r="A23" s="18" t="s">
        <v>111</v>
      </c>
      <c r="B23" s="18"/>
      <c r="C23" s="20"/>
      <c r="D23" s="21"/>
      <c r="E23" s="21"/>
      <c r="F23" s="21"/>
      <c r="G23" s="21"/>
      <c r="I23" s="90" t="s">
        <v>112</v>
      </c>
      <c r="J23" s="167" t="s">
        <v>75</v>
      </c>
      <c r="K23" s="168"/>
      <c r="L23" s="52"/>
      <c r="M23" s="59"/>
      <c r="N23" s="169" t="s">
        <v>75</v>
      </c>
      <c r="O23" s="169"/>
      <c r="P23" s="169" t="s">
        <v>75</v>
      </c>
      <c r="Q23" s="169"/>
      <c r="R23" s="169" t="s">
        <v>75</v>
      </c>
      <c r="S23" s="169"/>
      <c r="T23" s="72"/>
      <c r="U23" s="67"/>
      <c r="V23" s="72"/>
      <c r="W23" s="68"/>
      <c r="AJ23" s="74"/>
    </row>
    <row r="24" spans="1:36" ht="15.75" thickBot="1" x14ac:dyDescent="0.3">
      <c r="A24" s="18" t="s">
        <v>113</v>
      </c>
      <c r="B24" s="18"/>
      <c r="C24" s="91"/>
      <c r="D24" s="92"/>
      <c r="E24" s="92"/>
      <c r="F24" s="92"/>
      <c r="G24" s="92"/>
      <c r="I24" s="93"/>
      <c r="J24" s="35"/>
      <c r="K24" s="36"/>
      <c r="L24" s="37"/>
      <c r="M24" s="38"/>
      <c r="N24" s="39"/>
      <c r="O24" s="40"/>
      <c r="P24" s="41"/>
      <c r="Q24" s="36"/>
      <c r="R24" s="41"/>
      <c r="S24" s="36"/>
      <c r="T24" s="44"/>
      <c r="U24" s="94"/>
      <c r="V24" s="44"/>
      <c r="W24" s="95"/>
      <c r="AJ24" s="96"/>
    </row>
    <row r="25" spans="1:36" ht="16.5" thickBot="1" x14ac:dyDescent="0.3">
      <c r="A25" s="18" t="s">
        <v>114</v>
      </c>
      <c r="B25" s="18"/>
      <c r="C25" s="91"/>
      <c r="D25" s="92"/>
      <c r="E25" s="92"/>
      <c r="F25" s="92"/>
      <c r="G25" s="92"/>
      <c r="I25" s="164" t="s">
        <v>45</v>
      </c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6"/>
    </row>
    <row r="26" spans="1:36" x14ac:dyDescent="0.25">
      <c r="A26" s="18" t="s">
        <v>115</v>
      </c>
      <c r="B26" s="18"/>
      <c r="C26" s="91"/>
      <c r="D26" s="92"/>
      <c r="E26" s="92"/>
      <c r="F26" s="92"/>
      <c r="G26" s="92"/>
      <c r="I26" s="97"/>
      <c r="J26" s="98"/>
      <c r="K26" s="8"/>
      <c r="L26" s="99"/>
      <c r="M26" s="100"/>
      <c r="N26" s="101"/>
      <c r="O26" s="8"/>
      <c r="P26" s="101"/>
      <c r="Q26" s="8"/>
      <c r="R26" s="101"/>
      <c r="S26" s="9"/>
      <c r="T26" s="102"/>
      <c r="U26" s="103"/>
      <c r="V26" s="102"/>
      <c r="W26" s="104"/>
    </row>
    <row r="27" spans="1:36" x14ac:dyDescent="0.25">
      <c r="A27" s="18"/>
      <c r="B27" s="18"/>
      <c r="C27" s="91"/>
      <c r="D27" s="92"/>
      <c r="E27" s="92"/>
      <c r="F27" s="92"/>
      <c r="G27" s="92"/>
      <c r="I27" s="105"/>
      <c r="J27" s="106"/>
      <c r="K27" s="8"/>
      <c r="L27" s="107"/>
      <c r="M27" s="100"/>
      <c r="N27" s="7"/>
      <c r="O27" s="8"/>
      <c r="P27" s="7"/>
      <c r="Q27" s="8"/>
      <c r="R27" s="7"/>
      <c r="S27" s="9"/>
      <c r="T27" s="108"/>
      <c r="U27" s="109"/>
      <c r="V27" s="108"/>
      <c r="W27" s="110"/>
    </row>
    <row r="28" spans="1:36" x14ac:dyDescent="0.25">
      <c r="A28" s="18"/>
      <c r="B28" s="18"/>
      <c r="C28" s="91"/>
      <c r="D28" s="92"/>
      <c r="E28" s="92"/>
      <c r="F28" s="92"/>
      <c r="G28" s="92"/>
      <c r="I28" s="105"/>
      <c r="J28" s="106"/>
      <c r="K28" s="8"/>
      <c r="L28" s="107"/>
      <c r="M28" s="100"/>
      <c r="N28" s="7"/>
      <c r="O28" s="8"/>
      <c r="P28" s="7"/>
      <c r="Q28" s="8"/>
      <c r="R28" s="7"/>
      <c r="S28" s="9"/>
      <c r="T28" s="108"/>
      <c r="U28" s="109"/>
      <c r="V28" s="108"/>
      <c r="W28" s="110"/>
    </row>
    <row r="29" spans="1:36" x14ac:dyDescent="0.25">
      <c r="A29" s="18"/>
      <c r="B29" s="18"/>
      <c r="C29" s="111"/>
      <c r="D29" s="92"/>
      <c r="E29" s="92"/>
      <c r="F29" s="92"/>
      <c r="G29" s="92"/>
      <c r="I29" s="105"/>
      <c r="J29" s="106"/>
      <c r="K29" s="8"/>
      <c r="L29" s="107"/>
      <c r="M29" s="100"/>
      <c r="N29" s="7"/>
      <c r="O29" s="8"/>
      <c r="P29" s="7"/>
      <c r="Q29" s="8"/>
      <c r="R29" s="7"/>
      <c r="S29" s="9"/>
      <c r="T29" s="108"/>
      <c r="U29" s="109"/>
      <c r="V29" s="108"/>
      <c r="W29" s="110"/>
    </row>
    <row r="30" spans="1:36" x14ac:dyDescent="0.25">
      <c r="A30" s="18"/>
      <c r="B30" s="18"/>
      <c r="C30" s="111"/>
      <c r="D30" s="92"/>
      <c r="E30" s="92"/>
      <c r="F30" s="92"/>
      <c r="G30" s="92"/>
      <c r="I30" s="105"/>
      <c r="J30" s="106"/>
      <c r="K30" s="8"/>
      <c r="L30" s="107"/>
      <c r="M30" s="100"/>
      <c r="N30" s="7"/>
      <c r="O30" s="8"/>
      <c r="P30" s="7"/>
      <c r="Q30" s="8"/>
      <c r="R30" s="7"/>
      <c r="S30" s="9"/>
      <c r="T30" s="108"/>
      <c r="U30" s="109"/>
      <c r="V30" s="108"/>
      <c r="W30" s="110"/>
    </row>
    <row r="31" spans="1:36" x14ac:dyDescent="0.25">
      <c r="A31" s="18"/>
      <c r="B31" s="18"/>
      <c r="C31" s="91"/>
      <c r="D31" s="92"/>
      <c r="E31" s="92"/>
      <c r="F31" s="92"/>
      <c r="G31" s="92"/>
      <c r="I31" s="105"/>
      <c r="J31" s="106"/>
      <c r="K31" s="8"/>
      <c r="L31" s="107"/>
      <c r="M31" s="100"/>
      <c r="N31" s="7"/>
      <c r="O31" s="8"/>
      <c r="P31" s="7"/>
      <c r="Q31" s="8"/>
      <c r="R31" s="7"/>
      <c r="S31" s="9"/>
      <c r="T31" s="108"/>
      <c r="U31" s="109"/>
      <c r="V31" s="108"/>
      <c r="W31" s="110"/>
    </row>
    <row r="32" spans="1:36" x14ac:dyDescent="0.25">
      <c r="A32" s="112"/>
      <c r="B32" s="112"/>
      <c r="C32" s="91"/>
      <c r="D32" s="92"/>
      <c r="E32" s="92"/>
      <c r="F32" s="92"/>
      <c r="G32" s="92"/>
      <c r="I32" s="105"/>
      <c r="J32" s="106"/>
      <c r="K32" s="8"/>
      <c r="L32" s="107"/>
      <c r="M32" s="100"/>
      <c r="N32" s="7"/>
      <c r="O32" s="8"/>
      <c r="P32" s="7"/>
      <c r="Q32" s="8"/>
      <c r="R32" s="7"/>
      <c r="S32" s="9"/>
      <c r="T32" s="108"/>
      <c r="U32" s="109"/>
      <c r="V32" s="108"/>
      <c r="W32" s="110"/>
    </row>
    <row r="33" spans="1:23" x14ac:dyDescent="0.25">
      <c r="A33" s="18"/>
      <c r="B33" s="18"/>
      <c r="C33" s="91"/>
      <c r="D33" s="92"/>
      <c r="E33" s="92"/>
      <c r="F33" s="92"/>
      <c r="G33" s="92"/>
      <c r="I33" s="105"/>
      <c r="J33" s="106"/>
      <c r="K33" s="8"/>
      <c r="L33" s="107"/>
      <c r="M33" s="100"/>
      <c r="N33" s="7"/>
      <c r="O33" s="8"/>
      <c r="P33" s="7"/>
      <c r="Q33" s="8"/>
      <c r="R33" s="7"/>
      <c r="S33" s="9"/>
      <c r="T33" s="108"/>
      <c r="U33" s="109"/>
      <c r="V33" s="108"/>
      <c r="W33" s="110"/>
    </row>
    <row r="34" spans="1:23" x14ac:dyDescent="0.25">
      <c r="A34" s="18"/>
      <c r="B34" s="18"/>
      <c r="C34" s="91"/>
      <c r="D34" s="92"/>
      <c r="E34" s="92"/>
      <c r="F34" s="92"/>
      <c r="G34" s="92"/>
      <c r="I34" s="105"/>
      <c r="J34" s="106"/>
      <c r="K34" s="8"/>
      <c r="L34" s="107"/>
      <c r="M34" s="100"/>
      <c r="N34" s="7"/>
      <c r="O34" s="8"/>
      <c r="P34" s="7"/>
      <c r="Q34" s="8"/>
      <c r="R34" s="7"/>
      <c r="S34" s="9"/>
      <c r="T34" s="108"/>
      <c r="U34" s="109"/>
      <c r="V34" s="108"/>
      <c r="W34" s="110"/>
    </row>
    <row r="35" spans="1:23" x14ac:dyDescent="0.25">
      <c r="A35" s="112"/>
      <c r="B35" s="112"/>
      <c r="C35" s="91"/>
      <c r="D35" s="92"/>
      <c r="E35" s="92"/>
      <c r="F35" s="92"/>
      <c r="G35" s="92"/>
      <c r="I35" s="105"/>
      <c r="J35" s="106"/>
      <c r="K35" s="8"/>
      <c r="L35" s="107"/>
      <c r="M35" s="100"/>
      <c r="N35" s="7"/>
      <c r="O35" s="8"/>
      <c r="P35" s="7"/>
      <c r="Q35" s="8"/>
      <c r="R35" s="7"/>
      <c r="S35" s="9"/>
      <c r="T35" s="108"/>
      <c r="U35" s="103"/>
      <c r="V35" s="108"/>
      <c r="W35" s="104"/>
    </row>
    <row r="36" spans="1:23" ht="15.75" thickBot="1" x14ac:dyDescent="0.3">
      <c r="A36" s="18"/>
      <c r="B36" s="18"/>
      <c r="C36" s="91"/>
      <c r="D36" s="92"/>
      <c r="E36" s="92"/>
      <c r="F36" s="92"/>
      <c r="G36" s="92"/>
      <c r="I36" s="113"/>
      <c r="J36" s="114"/>
      <c r="K36" s="115"/>
      <c r="L36" s="116"/>
      <c r="M36" s="117"/>
      <c r="N36" s="118"/>
      <c r="O36" s="115"/>
      <c r="P36" s="118"/>
      <c r="Q36" s="115"/>
      <c r="R36" s="118"/>
      <c r="S36" s="119"/>
      <c r="T36" s="120"/>
      <c r="U36" s="121"/>
      <c r="V36" s="120"/>
      <c r="W36" s="122"/>
    </row>
    <row r="37" spans="1:23" x14ac:dyDescent="0.25">
      <c r="A37" s="123"/>
      <c r="B37" s="124"/>
    </row>
  </sheetData>
  <mergeCells count="45">
    <mergeCell ref="N12:O12"/>
    <mergeCell ref="P12:Q12"/>
    <mergeCell ref="R12:S12"/>
    <mergeCell ref="J13:K13"/>
    <mergeCell ref="I25:W25"/>
    <mergeCell ref="J22:K22"/>
    <mergeCell ref="N22:O22"/>
    <mergeCell ref="P22:Q22"/>
    <mergeCell ref="R22:S22"/>
    <mergeCell ref="J23:K23"/>
    <mergeCell ref="N23:O23"/>
    <mergeCell ref="P23:Q23"/>
    <mergeCell ref="R23:S23"/>
    <mergeCell ref="T6:U6"/>
    <mergeCell ref="V6:W6"/>
    <mergeCell ref="J20:K20"/>
    <mergeCell ref="N20:O20"/>
    <mergeCell ref="P20:Q20"/>
    <mergeCell ref="R20:S20"/>
    <mergeCell ref="J10:K10"/>
    <mergeCell ref="L10:M10"/>
    <mergeCell ref="N10:O10"/>
    <mergeCell ref="P10:Q10"/>
    <mergeCell ref="R10:S10"/>
    <mergeCell ref="J11:K11"/>
    <mergeCell ref="N11:O11"/>
    <mergeCell ref="P11:Q11"/>
    <mergeCell ref="R11:S11"/>
    <mergeCell ref="J12:K12"/>
    <mergeCell ref="A1:D2"/>
    <mergeCell ref="E1:W2"/>
    <mergeCell ref="J4:W4"/>
    <mergeCell ref="I5:I7"/>
    <mergeCell ref="J5:K5"/>
    <mergeCell ref="L5:M5"/>
    <mergeCell ref="N5:O5"/>
    <mergeCell ref="P5:Q5"/>
    <mergeCell ref="R5:S5"/>
    <mergeCell ref="T5:U5"/>
    <mergeCell ref="V5:W5"/>
    <mergeCell ref="J6:K6"/>
    <mergeCell ref="L6:M6"/>
    <mergeCell ref="N6:O6"/>
    <mergeCell ref="P6:Q6"/>
    <mergeCell ref="R6:S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PS</vt:lpstr>
      <vt:lpstr>N°SEMAINE ABD </vt:lpstr>
      <vt:lpstr>BDD</vt:lpstr>
      <vt:lpstr>MAINTENANCE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2020-09-04T05:12:50Z</dcterms:created>
  <dcterms:modified xsi:type="dcterms:W3CDTF">2020-09-04T09:45:23Z</dcterms:modified>
</cp:coreProperties>
</file>