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/>
  <mc:AlternateContent xmlns:mc="http://schemas.openxmlformats.org/markup-compatibility/2006">
    <mc:Choice Requires="x15">
      <x15ac:absPath xmlns:x15ac="http://schemas.microsoft.com/office/spreadsheetml/2010/11/ac" url="D:\CloudStation\CAO\2017\AIO\Robot\"/>
    </mc:Choice>
  </mc:AlternateContent>
  <bookViews>
    <workbookView xWindow="0" yWindow="0" windowWidth="28800" windowHeight="12435"/>
  </bookViews>
  <sheets>
    <sheet name="Feuil1" sheetId="1" r:id="rId1"/>
    <sheet name="Feuil2" sheetId="2" r:id="rId2"/>
    <sheet name="Originale" sheetId="3" r:id="rId3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2" i="1"/>
  <c r="I2" i="1" l="1"/>
  <c r="B4" i="1"/>
</calcChain>
</file>

<file path=xl/sharedStrings.xml><?xml version="1.0" encoding="utf-8"?>
<sst xmlns="http://schemas.openxmlformats.org/spreadsheetml/2006/main" count="2357" uniqueCount="998">
  <si>
    <t>Designator</t>
  </si>
  <si>
    <t>Footprint</t>
  </si>
  <si>
    <t>Mid X</t>
  </si>
  <si>
    <t>Mid Y</t>
  </si>
  <si>
    <t>Rotation</t>
  </si>
  <si>
    <t>A1</t>
  </si>
  <si>
    <t>CIN01-0005</t>
  </si>
  <si>
    <t>SQFP28X28-208</t>
  </si>
  <si>
    <t>38.181mm</t>
  </si>
  <si>
    <t>29.085mm</t>
  </si>
  <si>
    <t>0.00</t>
  </si>
  <si>
    <t>A10</t>
  </si>
  <si>
    <t>CIN01-0010</t>
  </si>
  <si>
    <t>SSO-G20/Y1.6</t>
  </si>
  <si>
    <t>64.5208mm</t>
  </si>
  <si>
    <t>22.6842mm</t>
  </si>
  <si>
    <t>90.00</t>
  </si>
  <si>
    <t>CDCE906PW</t>
  </si>
  <si>
    <t>A11</t>
  </si>
  <si>
    <t>DIO01-0007</t>
  </si>
  <si>
    <t>SOT457_N</t>
  </si>
  <si>
    <t>72.39mm</t>
  </si>
  <si>
    <t>46.228mm</t>
  </si>
  <si>
    <t>270.00</t>
  </si>
  <si>
    <t>A13</t>
  </si>
  <si>
    <t>CONV01-0001</t>
  </si>
  <si>
    <t>PowerSO8</t>
  </si>
  <si>
    <t>27.432mm</t>
  </si>
  <si>
    <t>56.134mm</t>
  </si>
  <si>
    <t>180.00</t>
  </si>
  <si>
    <t>A14</t>
  </si>
  <si>
    <t>CIN01-0012</t>
  </si>
  <si>
    <t>SO-G54/X.45</t>
  </si>
  <si>
    <t>35.006mm</t>
  </si>
  <si>
    <t>26.418mm</t>
  </si>
  <si>
    <t>A15</t>
  </si>
  <si>
    <t>CIN01-0013</t>
  </si>
  <si>
    <t>TSSOP50P2000-56N</t>
  </si>
  <si>
    <t>8.082mm</t>
  </si>
  <si>
    <t>26.672mm</t>
  </si>
  <si>
    <t>A16</t>
  </si>
  <si>
    <t>CIN01-0014</t>
  </si>
  <si>
    <t>SOIC-8</t>
  </si>
  <si>
    <t>62.23mm</t>
  </si>
  <si>
    <t>37.084mm</t>
  </si>
  <si>
    <t>65.024mm</t>
  </si>
  <si>
    <t>38.989mm</t>
  </si>
  <si>
    <t>A17</t>
  </si>
  <si>
    <t>CIN01-0041</t>
  </si>
  <si>
    <t>PPAK2</t>
  </si>
  <si>
    <t>8.255mm</t>
  </si>
  <si>
    <t>66.802mm</t>
  </si>
  <si>
    <t>64.262mm</t>
  </si>
  <si>
    <t>MIC5295YD</t>
  </si>
  <si>
    <t>A18</t>
  </si>
  <si>
    <t>CIN01-0015</t>
  </si>
  <si>
    <t>QFN40P800X800-64BVN</t>
  </si>
  <si>
    <t>54.356mm</t>
  </si>
  <si>
    <t>60.325mm</t>
  </si>
  <si>
    <t>A19</t>
  </si>
  <si>
    <t>68.199mm</t>
  </si>
  <si>
    <t>13.716mm</t>
  </si>
  <si>
    <t>A2</t>
  </si>
  <si>
    <t>QZT01-0001</t>
  </si>
  <si>
    <t>Oscillateur_3.2x2.5</t>
  </si>
  <si>
    <t>85.609mm</t>
  </si>
  <si>
    <t>21.837mm</t>
  </si>
  <si>
    <t>22.987mm</t>
  </si>
  <si>
    <t>A20</t>
  </si>
  <si>
    <t>77.486mm</t>
  </si>
  <si>
    <t>A22</t>
  </si>
  <si>
    <t>4.953mm</t>
  </si>
  <si>
    <t>57.404mm</t>
  </si>
  <si>
    <t>A23</t>
  </si>
  <si>
    <t>CIN01-0007</t>
  </si>
  <si>
    <t>419A-01_N</t>
  </si>
  <si>
    <t>72.771mm</t>
  </si>
  <si>
    <t>52.07mm</t>
  </si>
  <si>
    <t>A24</t>
  </si>
  <si>
    <t>CIN01-0016</t>
  </si>
  <si>
    <t>315.00</t>
  </si>
  <si>
    <t>A25</t>
  </si>
  <si>
    <t>CIN01-0017</t>
  </si>
  <si>
    <t>17.018mm</t>
  </si>
  <si>
    <t>8.763mm</t>
  </si>
  <si>
    <t>225.00</t>
  </si>
  <si>
    <t>A26</t>
  </si>
  <si>
    <t>CIN01-0018</t>
  </si>
  <si>
    <t>SOT23-5</t>
  </si>
  <si>
    <t>73.787mm</t>
  </si>
  <si>
    <t>50.8mm</t>
  </si>
  <si>
    <t>A27</t>
  </si>
  <si>
    <t>33.732mm</t>
  </si>
  <si>
    <t>64.008mm</t>
  </si>
  <si>
    <t>A28</t>
  </si>
  <si>
    <t>CIN01-0022</t>
  </si>
  <si>
    <t>19.05mm</t>
  </si>
  <si>
    <t>42.164mm</t>
  </si>
  <si>
    <t>A29</t>
  </si>
  <si>
    <t>CIN01-0019</t>
  </si>
  <si>
    <t>PW016_N</t>
  </si>
  <si>
    <t>61.006mm</t>
  </si>
  <si>
    <t>7.749mm</t>
  </si>
  <si>
    <t>A30</t>
  </si>
  <si>
    <t>CIN01-0020</t>
  </si>
  <si>
    <t>SOT143</t>
  </si>
  <si>
    <t>76.962mm</t>
  </si>
  <si>
    <t>25.146mm</t>
  </si>
  <si>
    <t>STM6315SDW13F</t>
  </si>
  <si>
    <t>A31</t>
  </si>
  <si>
    <t>A34</t>
  </si>
  <si>
    <t>CIN01-0040</t>
  </si>
  <si>
    <t>70.739mm</t>
  </si>
  <si>
    <t>57.277mm</t>
  </si>
  <si>
    <t>A35</t>
  </si>
  <si>
    <t>CIN01-0021</t>
  </si>
  <si>
    <t>86.822mm</t>
  </si>
  <si>
    <t>16.893mm</t>
  </si>
  <si>
    <t>A36</t>
  </si>
  <si>
    <t>84.155mm</t>
  </si>
  <si>
    <t>15.877mm</t>
  </si>
  <si>
    <t>A37</t>
  </si>
  <si>
    <t>81.107mm</t>
  </si>
  <si>
    <t>16.512mm</t>
  </si>
  <si>
    <t>A39</t>
  </si>
  <si>
    <t>67.564mm</t>
  </si>
  <si>
    <t>44.196mm</t>
  </si>
  <si>
    <t>A4</t>
  </si>
  <si>
    <t>CIN01-0006</t>
  </si>
  <si>
    <t>61.976mm</t>
  </si>
  <si>
    <t>42.418mm</t>
  </si>
  <si>
    <t>360.00</t>
  </si>
  <si>
    <t>A40</t>
  </si>
  <si>
    <t>48.514mm</t>
  </si>
  <si>
    <t>A41</t>
  </si>
  <si>
    <t>41.402mm</t>
  </si>
  <si>
    <t>66.167mm</t>
  </si>
  <si>
    <t>A43</t>
  </si>
  <si>
    <t>69.215mm</t>
  </si>
  <si>
    <t>64.389mm</t>
  </si>
  <si>
    <t>66.294mm</t>
  </si>
  <si>
    <t>A48</t>
  </si>
  <si>
    <t>52.832mm</t>
  </si>
  <si>
    <t>4.382mm</t>
  </si>
  <si>
    <t>A6</t>
  </si>
  <si>
    <t>76.327mm</t>
  </si>
  <si>
    <t>34.925mm</t>
  </si>
  <si>
    <t>A7</t>
  </si>
  <si>
    <t>CIN01-0008</t>
  </si>
  <si>
    <t>80.3458mm</t>
  </si>
  <si>
    <t>21.7952mm</t>
  </si>
  <si>
    <t>A8</t>
  </si>
  <si>
    <t>CIN01-0009</t>
  </si>
  <si>
    <t>61.511mm</t>
  </si>
  <si>
    <t>27.688mm</t>
  </si>
  <si>
    <t>A9</t>
  </si>
  <si>
    <t>80.091mm</t>
  </si>
  <si>
    <t>27.942mm</t>
  </si>
  <si>
    <t>C10</t>
  </si>
  <si>
    <t>CAP01-0006</t>
  </si>
  <si>
    <t>CAPC1608N</t>
  </si>
  <si>
    <t>85.933mm</t>
  </si>
  <si>
    <t>24.005mm</t>
  </si>
  <si>
    <t>C105</t>
  </si>
  <si>
    <t>55.753mm</t>
  </si>
  <si>
    <t>2.286mm</t>
  </si>
  <si>
    <t>C106</t>
  </si>
  <si>
    <t>CAP01-0013</t>
  </si>
  <si>
    <t>CAPC3225N</t>
  </si>
  <si>
    <t>74.549mm</t>
  </si>
  <si>
    <t>C109</t>
  </si>
  <si>
    <t>68.453mm</t>
  </si>
  <si>
    <t>44.323mm</t>
  </si>
  <si>
    <t>C11</t>
  </si>
  <si>
    <t>CAP01-0010</t>
  </si>
  <si>
    <t>25.275mm</t>
  </si>
  <si>
    <t>C112</t>
  </si>
  <si>
    <t>68.89mm</t>
  </si>
  <si>
    <t>67.948mm</t>
  </si>
  <si>
    <t>C118</t>
  </si>
  <si>
    <t>71.755mm</t>
  </si>
  <si>
    <t>68.707mm</t>
  </si>
  <si>
    <t>69.507mm</t>
  </si>
  <si>
    <t>C119</t>
  </si>
  <si>
    <t>75.265mm</t>
  </si>
  <si>
    <t>22.608mm</t>
  </si>
  <si>
    <t>C12</t>
  </si>
  <si>
    <t>63.754mm</t>
  </si>
  <si>
    <t>27.686mm</t>
  </si>
  <si>
    <t>C120</t>
  </si>
  <si>
    <t>82.296mm</t>
  </si>
  <si>
    <t>27.94mm</t>
  </si>
  <si>
    <t>C121</t>
  </si>
  <si>
    <t>41.783mm</t>
  </si>
  <si>
    <t>C122</t>
  </si>
  <si>
    <t>C124</t>
  </si>
  <si>
    <t>CAP01-0015</t>
  </si>
  <si>
    <t>TC6032-2412</t>
  </si>
  <si>
    <t>70.612mm</t>
  </si>
  <si>
    <t>30.226mm</t>
  </si>
  <si>
    <t>C126</t>
  </si>
  <si>
    <t>34.036mm</t>
  </si>
  <si>
    <t>C127</t>
  </si>
  <si>
    <t>58.928mm</t>
  </si>
  <si>
    <t>3.302mm</t>
  </si>
  <si>
    <t>C128</t>
  </si>
  <si>
    <t>63.119mm</t>
  </si>
  <si>
    <t>C129</t>
  </si>
  <si>
    <t>57.658mm</t>
  </si>
  <si>
    <t>7.239mm</t>
  </si>
  <si>
    <t>C13</t>
  </si>
  <si>
    <t>60.087mm</t>
  </si>
  <si>
    <t>20.701mm</t>
  </si>
  <si>
    <t>C130</t>
  </si>
  <si>
    <t>59.055mm</t>
  </si>
  <si>
    <t>12.319mm</t>
  </si>
  <si>
    <t>C131</t>
  </si>
  <si>
    <t>60.96mm</t>
  </si>
  <si>
    <t>2.032mm</t>
  </si>
  <si>
    <t>C134</t>
  </si>
  <si>
    <t>52.451mm</t>
  </si>
  <si>
    <t>24.511mm</t>
  </si>
  <si>
    <t>C135</t>
  </si>
  <si>
    <t>53.721mm</t>
  </si>
  <si>
    <t>C141</t>
  </si>
  <si>
    <t>50.165mm</t>
  </si>
  <si>
    <t>30.734mm</t>
  </si>
  <si>
    <t>C142</t>
  </si>
  <si>
    <t>49.022mm</t>
  </si>
  <si>
    <t>32.004mm</t>
  </si>
  <si>
    <t>C15</t>
  </si>
  <si>
    <t>31.369mm</t>
  </si>
  <si>
    <t>2.794mm</t>
  </si>
  <si>
    <t>C152</t>
  </si>
  <si>
    <t>73.279mm</t>
  </si>
  <si>
    <t>13.335mm</t>
  </si>
  <si>
    <t>C153</t>
  </si>
  <si>
    <t>6.477mm</t>
  </si>
  <si>
    <t>C154</t>
  </si>
  <si>
    <t>42.291mm</t>
  </si>
  <si>
    <t>C155</t>
  </si>
  <si>
    <t>4.572mm</t>
  </si>
  <si>
    <t>9.652mm</t>
  </si>
  <si>
    <t>C16</t>
  </si>
  <si>
    <t>77.216mm</t>
  </si>
  <si>
    <t>C161</t>
  </si>
  <si>
    <t>CAP01-0008</t>
  </si>
  <si>
    <t>24.003mm</t>
  </si>
  <si>
    <t>35.56mm</t>
  </si>
  <si>
    <t>C162</t>
  </si>
  <si>
    <t>21.59mm</t>
  </si>
  <si>
    <t>26.162mm</t>
  </si>
  <si>
    <t>C163</t>
  </si>
  <si>
    <t>27.178mm</t>
  </si>
  <si>
    <t>C164</t>
  </si>
  <si>
    <t>14.986mm</t>
  </si>
  <si>
    <t>C165</t>
  </si>
  <si>
    <t>28.194mm</t>
  </si>
  <si>
    <t>C166</t>
  </si>
  <si>
    <t>40.894mm</t>
  </si>
  <si>
    <t>C167</t>
  </si>
  <si>
    <t>30.607mm</t>
  </si>
  <si>
    <t>43.307mm</t>
  </si>
  <si>
    <t>C168</t>
  </si>
  <si>
    <t>27.051mm</t>
  </si>
  <si>
    <t>43.688mm</t>
  </si>
  <si>
    <t>C169</t>
  </si>
  <si>
    <t>22.86mm</t>
  </si>
  <si>
    <t>31.75mm</t>
  </si>
  <si>
    <t>C17</t>
  </si>
  <si>
    <t>48.641mm</t>
  </si>
  <si>
    <t>20.447mm</t>
  </si>
  <si>
    <t>C170</t>
  </si>
  <si>
    <t>C171</t>
  </si>
  <si>
    <t>21.463mm</t>
  </si>
  <si>
    <t>C172</t>
  </si>
  <si>
    <t>17.526mm</t>
  </si>
  <si>
    <t>C173</t>
  </si>
  <si>
    <t>13.843mm</t>
  </si>
  <si>
    <t>C174</t>
  </si>
  <si>
    <t>39.751mm</t>
  </si>
  <si>
    <t>C18</t>
  </si>
  <si>
    <t>35.814mm</t>
  </si>
  <si>
    <t>19.304mm</t>
  </si>
  <si>
    <t>C185</t>
  </si>
  <si>
    <t>48.133mm</t>
  </si>
  <si>
    <t>C186</t>
  </si>
  <si>
    <t>19.685mm</t>
  </si>
  <si>
    <t>C187</t>
  </si>
  <si>
    <t>29.464mm</t>
  </si>
  <si>
    <t>C188</t>
  </si>
  <si>
    <t>50.038mm</t>
  </si>
  <si>
    <t>38.608mm</t>
  </si>
  <si>
    <t>C189</t>
  </si>
  <si>
    <t>C19</t>
  </si>
  <si>
    <t>24.384mm</t>
  </si>
  <si>
    <t>15.367mm</t>
  </si>
  <si>
    <t>C190</t>
  </si>
  <si>
    <t>C191</t>
  </si>
  <si>
    <t>35.687mm</t>
  </si>
  <si>
    <t>C199</t>
  </si>
  <si>
    <t>68.58mm</t>
  </si>
  <si>
    <t>46.609mm</t>
  </si>
  <si>
    <t>C2</t>
  </si>
  <si>
    <t>87.122mm</t>
  </si>
  <si>
    <t>25.019mm</t>
  </si>
  <si>
    <t>C20</t>
  </si>
  <si>
    <t>35.895mm</t>
  </si>
  <si>
    <t>34.673mm</t>
  </si>
  <si>
    <t>C209</t>
  </si>
  <si>
    <t>CAP01-0009</t>
  </si>
  <si>
    <t>CAPC2012N</t>
  </si>
  <si>
    <t>50.419mm</t>
  </si>
  <si>
    <t>3.81mm</t>
  </si>
  <si>
    <t>C21</t>
  </si>
  <si>
    <t>40.213mm</t>
  </si>
  <si>
    <t>C210</t>
  </si>
  <si>
    <t>53.041mm</t>
  </si>
  <si>
    <t>6.568mm</t>
  </si>
  <si>
    <t>C22</t>
  </si>
  <si>
    <t>72.644mm</t>
  </si>
  <si>
    <t>40.005mm</t>
  </si>
  <si>
    <t>C23</t>
  </si>
  <si>
    <t>60.706mm</t>
  </si>
  <si>
    <t>41.148mm</t>
  </si>
  <si>
    <t>C24</t>
  </si>
  <si>
    <t>16.637mm</t>
  </si>
  <si>
    <t>C25</t>
  </si>
  <si>
    <t>3.048mm</t>
  </si>
  <si>
    <t>12.954mm</t>
  </si>
  <si>
    <t>135.00</t>
  </si>
  <si>
    <t>C26</t>
  </si>
  <si>
    <t>10.541mm</t>
  </si>
  <si>
    <t>15.621mm</t>
  </si>
  <si>
    <t>C27</t>
  </si>
  <si>
    <t>70.231mm</t>
  </si>
  <si>
    <t>C28</t>
  </si>
  <si>
    <t>76.073mm</t>
  </si>
  <si>
    <t>42.672mm</t>
  </si>
  <si>
    <t>45.00</t>
  </si>
  <si>
    <t>C29</t>
  </si>
  <si>
    <t>22.098mm</t>
  </si>
  <si>
    <t>55.499mm</t>
  </si>
  <si>
    <t>C30</t>
  </si>
  <si>
    <t>52.578mm</t>
  </si>
  <si>
    <t>C31</t>
  </si>
  <si>
    <t>24.892mm</t>
  </si>
  <si>
    <t>51.816mm</t>
  </si>
  <si>
    <t>C32</t>
  </si>
  <si>
    <t>66.929mm</t>
  </si>
  <si>
    <t>63.627mm</t>
  </si>
  <si>
    <t>C33</t>
  </si>
  <si>
    <t>61.722mm</t>
  </si>
  <si>
    <t>C34</t>
  </si>
  <si>
    <t>55.88mm</t>
  </si>
  <si>
    <t>67.945mm</t>
  </si>
  <si>
    <t>C35</t>
  </si>
  <si>
    <t>62.865mm</t>
  </si>
  <si>
    <t>62.484mm</t>
  </si>
  <si>
    <t>C36</t>
  </si>
  <si>
    <t>C37</t>
  </si>
  <si>
    <t>65.151mm</t>
  </si>
  <si>
    <t>C39</t>
  </si>
  <si>
    <t>C40</t>
  </si>
  <si>
    <t>59.182mm</t>
  </si>
  <si>
    <t>52.959mm</t>
  </si>
  <si>
    <t>C41</t>
  </si>
  <si>
    <t>60.198mm</t>
  </si>
  <si>
    <t>C42</t>
  </si>
  <si>
    <t>C43</t>
  </si>
  <si>
    <t>CAP01-0016</t>
  </si>
  <si>
    <t>14.478mm</t>
  </si>
  <si>
    <t>75.2328mm</t>
  </si>
  <si>
    <t>C44</t>
  </si>
  <si>
    <t>65.659mm</t>
  </si>
  <si>
    <t>71.12mm</t>
  </si>
  <si>
    <t>C45</t>
  </si>
  <si>
    <t>32.97mm</t>
  </si>
  <si>
    <t>70.993mm</t>
  </si>
  <si>
    <t>C46</t>
  </si>
  <si>
    <t>86.36mm</t>
  </si>
  <si>
    <t>15.875mm</t>
  </si>
  <si>
    <t>C47</t>
  </si>
  <si>
    <t>84.201mm</t>
  </si>
  <si>
    <t>C48</t>
  </si>
  <si>
    <t>81.28mm</t>
  </si>
  <si>
    <t>C49</t>
  </si>
  <si>
    <t>51.181mm</t>
  </si>
  <si>
    <t>C5</t>
  </si>
  <si>
    <t>82.885mm</t>
  </si>
  <si>
    <t>21.592mm</t>
  </si>
  <si>
    <t>C50</t>
  </si>
  <si>
    <t>5.588mm</t>
  </si>
  <si>
    <t>C51</t>
  </si>
  <si>
    <t>58.674mm</t>
  </si>
  <si>
    <t>C52</t>
  </si>
  <si>
    <t>C53</t>
  </si>
  <si>
    <t>57.785mm</t>
  </si>
  <si>
    <t>C54</t>
  </si>
  <si>
    <t>8.509mm</t>
  </si>
  <si>
    <t>C55</t>
  </si>
  <si>
    <t>9.271mm</t>
  </si>
  <si>
    <t>54.864mm</t>
  </si>
  <si>
    <t>C56</t>
  </si>
  <si>
    <t>9.906mm</t>
  </si>
  <si>
    <t>C6</t>
  </si>
  <si>
    <t>22.735mm</t>
  </si>
  <si>
    <t>C64</t>
  </si>
  <si>
    <t>CAP01-0014</t>
  </si>
  <si>
    <t>64.089mm</t>
  </si>
  <si>
    <t>C65</t>
  </si>
  <si>
    <t>11.559mm</t>
  </si>
  <si>
    <t>C66</t>
  </si>
  <si>
    <t>73.025mm</t>
  </si>
  <si>
    <t>C67</t>
  </si>
  <si>
    <t>C68</t>
  </si>
  <si>
    <t>40.513mm</t>
  </si>
  <si>
    <t>C7</t>
  </si>
  <si>
    <t>CAP01-0012</t>
  </si>
  <si>
    <t>74.884mm</t>
  </si>
  <si>
    <t>25.91mm</t>
  </si>
  <si>
    <t>C78</t>
  </si>
  <si>
    <t>CAP01-0007</t>
  </si>
  <si>
    <t>18.542mm</t>
  </si>
  <si>
    <t>C8</t>
  </si>
  <si>
    <t>71.963mm</t>
  </si>
  <si>
    <t>24.64mm</t>
  </si>
  <si>
    <t>C81</t>
  </si>
  <si>
    <t>CAP01-0011</t>
  </si>
  <si>
    <t>78.105mm</t>
  </si>
  <si>
    <t>33.274mm</t>
  </si>
  <si>
    <t>C82</t>
  </si>
  <si>
    <t>74.93mm</t>
  </si>
  <si>
    <t>51.308mm</t>
  </si>
  <si>
    <t>C83</t>
  </si>
  <si>
    <t>10.668mm</t>
  </si>
  <si>
    <t>9.398mm</t>
  </si>
  <si>
    <t>C84</t>
  </si>
  <si>
    <t>53.848mm</t>
  </si>
  <si>
    <t>C85</t>
  </si>
  <si>
    <t>C86</t>
  </si>
  <si>
    <t>61.214mm</t>
  </si>
  <si>
    <t>C87</t>
  </si>
  <si>
    <t>67.437mm</t>
  </si>
  <si>
    <t>C9</t>
  </si>
  <si>
    <t>21.338mm</t>
  </si>
  <si>
    <t>D1</t>
  </si>
  <si>
    <t>DIO01-0005</t>
  </si>
  <si>
    <t>SOD323</t>
  </si>
  <si>
    <t>68.961mm</t>
  </si>
  <si>
    <t>30.48mm</t>
  </si>
  <si>
    <t>D15</t>
  </si>
  <si>
    <t>DIO01-0006</t>
  </si>
  <si>
    <t>SOD123</t>
  </si>
  <si>
    <t>22.5926mm</t>
  </si>
  <si>
    <t>70.477mm</t>
  </si>
  <si>
    <t>D16</t>
  </si>
  <si>
    <t>27.813mm</t>
  </si>
  <si>
    <t>76.454mm</t>
  </si>
  <si>
    <t>D17</t>
  </si>
  <si>
    <t>27.8926mm</t>
  </si>
  <si>
    <t>D18</t>
  </si>
  <si>
    <t>55.118mm</t>
  </si>
  <si>
    <t>7.874mm</t>
  </si>
  <si>
    <t>D2</t>
  </si>
  <si>
    <t>34.29mm</t>
  </si>
  <si>
    <t>D9</t>
  </si>
  <si>
    <t>22.479mm</t>
  </si>
  <si>
    <t>I1</t>
  </si>
  <si>
    <t>SEL01-0003</t>
  </si>
  <si>
    <t>INDC2012-0805</t>
  </si>
  <si>
    <t>66.04mm</t>
  </si>
  <si>
    <t>I11</t>
  </si>
  <si>
    <t>SEL01-0002</t>
  </si>
  <si>
    <t>INDC2012L</t>
  </si>
  <si>
    <t>73.741mm</t>
  </si>
  <si>
    <t>22.481mm</t>
  </si>
  <si>
    <t>I12</t>
  </si>
  <si>
    <t>SEL01-0001</t>
  </si>
  <si>
    <t>26.037mm</t>
  </si>
  <si>
    <t>I2</t>
  </si>
  <si>
    <t>I4</t>
  </si>
  <si>
    <t>51.435mm</t>
  </si>
  <si>
    <t>22.225mm</t>
  </si>
  <si>
    <t>I5</t>
  </si>
  <si>
    <t>30.861mm</t>
  </si>
  <si>
    <t>I6</t>
  </si>
  <si>
    <t>INDC5050N</t>
  </si>
  <si>
    <t>17.907mm</t>
  </si>
  <si>
    <t>53.213mm</t>
  </si>
  <si>
    <t>I7</t>
  </si>
  <si>
    <t>47.879mm</t>
  </si>
  <si>
    <t>I9</t>
  </si>
  <si>
    <t>78.867mm</t>
  </si>
  <si>
    <t>67.31mm</t>
  </si>
  <si>
    <t>L1</t>
  </si>
  <si>
    <t>LED01-0002</t>
  </si>
  <si>
    <t>LED_DOUBLE</t>
  </si>
  <si>
    <t>46.99mm</t>
  </si>
  <si>
    <t>4.191mm</t>
  </si>
  <si>
    <t>P1</t>
  </si>
  <si>
    <t>CON01-0004</t>
  </si>
  <si>
    <t>FFC/SM1.0-2H20</t>
  </si>
  <si>
    <t>6.445mm</t>
  </si>
  <si>
    <t>P2</t>
  </si>
  <si>
    <t>CON01-0005</t>
  </si>
  <si>
    <t>FFC/SM1.0-2H30</t>
  </si>
  <si>
    <t>82.677mm</t>
  </si>
  <si>
    <t>48.26mm</t>
  </si>
  <si>
    <t>P3</t>
  </si>
  <si>
    <t>86.225mm</t>
  </si>
  <si>
    <t>P4</t>
  </si>
  <si>
    <t>CON01-0003</t>
  </si>
  <si>
    <t>FFC/SM1.0-2H14</t>
  </si>
  <si>
    <t>26.416mm</t>
  </si>
  <si>
    <t>63.881mm</t>
  </si>
  <si>
    <t>P6</t>
  </si>
  <si>
    <t>SIP43-DEVOLO</t>
  </si>
  <si>
    <t>47.371mm</t>
  </si>
  <si>
    <t>74.041mm</t>
  </si>
  <si>
    <t>dLAN200 AVmodule 6400</t>
  </si>
  <si>
    <t>R1</t>
  </si>
  <si>
    <t>RES01-0018</t>
  </si>
  <si>
    <t>RESC1608N</t>
  </si>
  <si>
    <t>32.131mm</t>
  </si>
  <si>
    <t>40.259mm</t>
  </si>
  <si>
    <t>R10</t>
  </si>
  <si>
    <t>19.177mm</t>
  </si>
  <si>
    <t>R100</t>
  </si>
  <si>
    <t>RES01-0025</t>
  </si>
  <si>
    <t>58.166mm</t>
  </si>
  <si>
    <t>20.193mm</t>
  </si>
  <si>
    <t>R102</t>
  </si>
  <si>
    <t>26.67mm</t>
  </si>
  <si>
    <t>R105</t>
  </si>
  <si>
    <t>RES01-0006</t>
  </si>
  <si>
    <t>36.703mm</t>
  </si>
  <si>
    <t>R106</t>
  </si>
  <si>
    <t>78.486mm</t>
  </si>
  <si>
    <t>35.941mm</t>
  </si>
  <si>
    <t>R107</t>
  </si>
  <si>
    <t>54.102mm</t>
  </si>
  <si>
    <t>R108</t>
  </si>
  <si>
    <t>R109</t>
  </si>
  <si>
    <t>49.53mm</t>
  </si>
  <si>
    <t>R11</t>
  </si>
  <si>
    <t>RES01-0015</t>
  </si>
  <si>
    <t>R110</t>
  </si>
  <si>
    <t>36.018mm</t>
  </si>
  <si>
    <t>R112</t>
  </si>
  <si>
    <t>26.8176mm</t>
  </si>
  <si>
    <t>R113</t>
  </si>
  <si>
    <t>69.723mm</t>
  </si>
  <si>
    <t>R115</t>
  </si>
  <si>
    <t>40.132mm</t>
  </si>
  <si>
    <t>R12</t>
  </si>
  <si>
    <t>12.065mm</t>
  </si>
  <si>
    <t>R120</t>
  </si>
  <si>
    <t>71.247mm</t>
  </si>
  <si>
    <t>30.353mm</t>
  </si>
  <si>
    <t>R122</t>
  </si>
  <si>
    <t>69.423mm</t>
  </si>
  <si>
    <t>37.975mm</t>
  </si>
  <si>
    <t>R123</t>
  </si>
  <si>
    <t>RES01-0017</t>
  </si>
  <si>
    <t>R126</t>
  </si>
  <si>
    <t>30.988mm</t>
  </si>
  <si>
    <t>R127</t>
  </si>
  <si>
    <t>29.718mm</t>
  </si>
  <si>
    <t>R128</t>
  </si>
  <si>
    <t>70.693mm</t>
  </si>
  <si>
    <t>R129</t>
  </si>
  <si>
    <t>34.671mm</t>
  </si>
  <si>
    <t>R130</t>
  </si>
  <si>
    <t>33.401mm</t>
  </si>
  <si>
    <t>R144</t>
  </si>
  <si>
    <t>RES01-0026</t>
  </si>
  <si>
    <t>R146</t>
  </si>
  <si>
    <t>R148</t>
  </si>
  <si>
    <t>45.339mm</t>
  </si>
  <si>
    <t>12.192mm</t>
  </si>
  <si>
    <t>R149</t>
  </si>
  <si>
    <t>RES01-0023</t>
  </si>
  <si>
    <t>10.795mm</t>
  </si>
  <si>
    <t>R15</t>
  </si>
  <si>
    <t>36.068mm</t>
  </si>
  <si>
    <t>10.922mm</t>
  </si>
  <si>
    <t>R152</t>
  </si>
  <si>
    <t>39.832mm</t>
  </si>
  <si>
    <t>10.924mm</t>
  </si>
  <si>
    <t>R153</t>
  </si>
  <si>
    <t>41.102mm</t>
  </si>
  <si>
    <t>R156</t>
  </si>
  <si>
    <t>39.497mm</t>
  </si>
  <si>
    <t>R157</t>
  </si>
  <si>
    <t>40.767mm</t>
  </si>
  <si>
    <t>R158</t>
  </si>
  <si>
    <t>42.037mm</t>
  </si>
  <si>
    <t>R160</t>
  </si>
  <si>
    <t>55.326mm</t>
  </si>
  <si>
    <t>41.656mm</t>
  </si>
  <si>
    <t>R166</t>
  </si>
  <si>
    <t>78.059mm</t>
  </si>
  <si>
    <t>R167</t>
  </si>
  <si>
    <t>R168</t>
  </si>
  <si>
    <t>64.643mm</t>
  </si>
  <si>
    <t>R17</t>
  </si>
  <si>
    <t>77.978mm</t>
  </si>
  <si>
    <t>46.863mm</t>
  </si>
  <si>
    <t>R173</t>
  </si>
  <si>
    <t>33.909mm</t>
  </si>
  <si>
    <t>R18</t>
  </si>
  <si>
    <t>13.462mm</t>
  </si>
  <si>
    <t>R185</t>
  </si>
  <si>
    <t>R19</t>
  </si>
  <si>
    <t>44.577mm</t>
  </si>
  <si>
    <t>R2</t>
  </si>
  <si>
    <t>R20</t>
  </si>
  <si>
    <t>45.593mm</t>
  </si>
  <si>
    <t>R21</t>
  </si>
  <si>
    <t>45.847mm</t>
  </si>
  <si>
    <t>R213</t>
  </si>
  <si>
    <t>54.991mm</t>
  </si>
  <si>
    <t>R215</t>
  </si>
  <si>
    <t>50.119mm</t>
  </si>
  <si>
    <t>7.241mm</t>
  </si>
  <si>
    <t>R22</t>
  </si>
  <si>
    <t>20.068mm</t>
  </si>
  <si>
    <t>R23</t>
  </si>
  <si>
    <t>32.639mm</t>
  </si>
  <si>
    <t>34.544mm</t>
  </si>
  <si>
    <t>R24</t>
  </si>
  <si>
    <t>RES01-0024</t>
  </si>
  <si>
    <t>78.313mm</t>
  </si>
  <si>
    <t>R25</t>
  </si>
  <si>
    <t>73.36mm</t>
  </si>
  <si>
    <t>27.434mm</t>
  </si>
  <si>
    <t>R26</t>
  </si>
  <si>
    <t>RES01-0027</t>
  </si>
  <si>
    <t>R28</t>
  </si>
  <si>
    <t>RES01-0028</t>
  </si>
  <si>
    <t>26.545mm</t>
  </si>
  <si>
    <t>R29</t>
  </si>
  <si>
    <t>R3</t>
  </si>
  <si>
    <t>34.798mm</t>
  </si>
  <si>
    <t>10.92mm</t>
  </si>
  <si>
    <t>R30</t>
  </si>
  <si>
    <t>48.387mm</t>
  </si>
  <si>
    <t>R36</t>
  </si>
  <si>
    <t>69.977mm</t>
  </si>
  <si>
    <t>20.784mm</t>
  </si>
  <si>
    <t>R37</t>
  </si>
  <si>
    <t>72.217mm</t>
  </si>
  <si>
    <t>R38</t>
  </si>
  <si>
    <t>32.512mm</t>
  </si>
  <si>
    <t>R4</t>
  </si>
  <si>
    <t>R40</t>
  </si>
  <si>
    <t>61.468mm</t>
  </si>
  <si>
    <t>33.782mm</t>
  </si>
  <si>
    <t>R41</t>
  </si>
  <si>
    <t>R43</t>
  </si>
  <si>
    <t>RES01-0029</t>
  </si>
  <si>
    <t>15.113mm</t>
  </si>
  <si>
    <t>70.358mm</t>
  </si>
  <si>
    <t>R45</t>
  </si>
  <si>
    <t>R46</t>
  </si>
  <si>
    <t>R47</t>
  </si>
  <si>
    <t>R48</t>
  </si>
  <si>
    <t>71.501mm</t>
  </si>
  <si>
    <t>R49</t>
  </si>
  <si>
    <t>R5</t>
  </si>
  <si>
    <t>R50</t>
  </si>
  <si>
    <t>R51</t>
  </si>
  <si>
    <t>R52</t>
  </si>
  <si>
    <t>41.737mm</t>
  </si>
  <si>
    <t>50.548mm</t>
  </si>
  <si>
    <t>R53</t>
  </si>
  <si>
    <t>38.562mm</t>
  </si>
  <si>
    <t>51.056mm</t>
  </si>
  <si>
    <t>R54</t>
  </si>
  <si>
    <t>55.245mm</t>
  </si>
  <si>
    <t>R55</t>
  </si>
  <si>
    <t>RES01-0016</t>
  </si>
  <si>
    <t>R56</t>
  </si>
  <si>
    <t>RES01-0020</t>
  </si>
  <si>
    <t>14.353mm</t>
  </si>
  <si>
    <t>R57</t>
  </si>
  <si>
    <t>13.083mm</t>
  </si>
  <si>
    <t>R58</t>
  </si>
  <si>
    <t>69.85mm</t>
  </si>
  <si>
    <t>R59</t>
  </si>
  <si>
    <t>RES01-0021</t>
  </si>
  <si>
    <t>66.121mm</t>
  </si>
  <si>
    <t>15.115mm</t>
  </si>
  <si>
    <t>R60</t>
  </si>
  <si>
    <t>12.321mm</t>
  </si>
  <si>
    <t>R61</t>
  </si>
  <si>
    <t>R62</t>
  </si>
  <si>
    <t>54.61mm</t>
  </si>
  <si>
    <t>R63</t>
  </si>
  <si>
    <t>53.34mm</t>
  </si>
  <si>
    <t>R64</t>
  </si>
  <si>
    <t>RES01-0022</t>
  </si>
  <si>
    <t>48.768mm</t>
  </si>
  <si>
    <t>R66</t>
  </si>
  <si>
    <t>57.023mm</t>
  </si>
  <si>
    <t>R67</t>
  </si>
  <si>
    <t>38.054mm</t>
  </si>
  <si>
    <t>47.119mm</t>
  </si>
  <si>
    <t>R68</t>
  </si>
  <si>
    <t>74.422mm</t>
  </si>
  <si>
    <t>RES01-0030</t>
  </si>
  <si>
    <t xml:space="preserve">A VERTIFIER </t>
  </si>
  <si>
    <t>R69</t>
  </si>
  <si>
    <t>R7</t>
  </si>
  <si>
    <t>68.326mm</t>
  </si>
  <si>
    <t>1.524mm</t>
  </si>
  <si>
    <t>R70</t>
  </si>
  <si>
    <t>R71</t>
  </si>
  <si>
    <t>75.057mm</t>
  </si>
  <si>
    <t>47.625mm</t>
  </si>
  <si>
    <t>R72</t>
  </si>
  <si>
    <t>49.784mm</t>
  </si>
  <si>
    <t>R73</t>
  </si>
  <si>
    <t>44.831mm</t>
  </si>
  <si>
    <t>R75</t>
  </si>
  <si>
    <t>54.483mm</t>
  </si>
  <si>
    <t>R76</t>
  </si>
  <si>
    <t>67.691mm</t>
  </si>
  <si>
    <t>47.244mm</t>
  </si>
  <si>
    <t>R77</t>
  </si>
  <si>
    <t>38.481mm</t>
  </si>
  <si>
    <t>R78</t>
  </si>
  <si>
    <t>37.211mm</t>
  </si>
  <si>
    <t>R79</t>
  </si>
  <si>
    <t>33.655mm</t>
  </si>
  <si>
    <t>49.315mm</t>
  </si>
  <si>
    <t>R8</t>
  </si>
  <si>
    <t>49.276mm</t>
  </si>
  <si>
    <t>R80</t>
  </si>
  <si>
    <t>32.385mm</t>
  </si>
  <si>
    <t>R81</t>
  </si>
  <si>
    <t>74.168mm</t>
  </si>
  <si>
    <t>R82</t>
  </si>
  <si>
    <t>R83</t>
  </si>
  <si>
    <t>6.604mm</t>
  </si>
  <si>
    <t>R84</t>
  </si>
  <si>
    <t>45.801mm</t>
  </si>
  <si>
    <t>51.183mm</t>
  </si>
  <si>
    <t>R85</t>
  </si>
  <si>
    <t>49.913mm</t>
  </si>
  <si>
    <t>R86</t>
  </si>
  <si>
    <t>48.643mm</t>
  </si>
  <si>
    <t>R87</t>
  </si>
  <si>
    <t>R88</t>
  </si>
  <si>
    <t>69.088mm</t>
  </si>
  <si>
    <t>24.638mm</t>
  </si>
  <si>
    <t>R9</t>
  </si>
  <si>
    <t>13.208mm</t>
  </si>
  <si>
    <t>R90</t>
  </si>
  <si>
    <t>3.683mm</t>
  </si>
  <si>
    <t>R91</t>
  </si>
  <si>
    <t>59.817mm</t>
  </si>
  <si>
    <t>60.833mm</t>
  </si>
  <si>
    <t>R92</t>
  </si>
  <si>
    <t>23.495mm</t>
  </si>
  <si>
    <t>R93</t>
  </si>
  <si>
    <t>RES01-0019</t>
  </si>
  <si>
    <t>R94</t>
  </si>
  <si>
    <t>39.624mm</t>
  </si>
  <si>
    <t>R95</t>
  </si>
  <si>
    <t>23.6426mm</t>
  </si>
  <si>
    <t>RR1</t>
  </si>
  <si>
    <t>EXB38V</t>
  </si>
  <si>
    <t>44.45mm</t>
  </si>
  <si>
    <t>RR10</t>
  </si>
  <si>
    <t>RES01-0031</t>
  </si>
  <si>
    <t>23.2766mm</t>
  </si>
  <si>
    <t>5.1581mm</t>
  </si>
  <si>
    <t>RR11</t>
  </si>
  <si>
    <t>RR2</t>
  </si>
  <si>
    <t>RR3</t>
  </si>
  <si>
    <t>56.261mm</t>
  </si>
  <si>
    <t>RR4</t>
  </si>
  <si>
    <t>11.049mm</t>
  </si>
  <si>
    <t>RR5</t>
  </si>
  <si>
    <t>18.669mm</t>
  </si>
  <si>
    <t>RR6</t>
  </si>
  <si>
    <t>10.797mm</t>
  </si>
  <si>
    <t>RR7</t>
  </si>
  <si>
    <t>58.182mm</t>
  </si>
  <si>
    <t>RR8</t>
  </si>
  <si>
    <t>62.992mm</t>
  </si>
  <si>
    <t>RR9</t>
  </si>
  <si>
    <t>20.6723mm</t>
  </si>
  <si>
    <t>2.5539mm</t>
  </si>
  <si>
    <t>SW1</t>
  </si>
  <si>
    <t>INT01-0001</t>
  </si>
  <si>
    <t>Switch_tactile_type_ITT_KMR</t>
  </si>
  <si>
    <t>5.715mm</t>
  </si>
  <si>
    <t>SW3</t>
  </si>
  <si>
    <t>80.01mm</t>
  </si>
  <si>
    <t>SW4</t>
  </si>
  <si>
    <t>CIRCUIT INTEGRE CMS Processeur à cœur ARM9 SQFP28X28-208</t>
  </si>
  <si>
    <t>Cirrus Logic</t>
  </si>
  <si>
    <t>EP9302-CQZ</t>
  </si>
  <si>
    <t>RESISTANCE POTAR VARISTANCE THERMISTANCE TRIMMERS CMS Oscillateur 32,768 MHz 25 ppm 3,3 V 3,2x2,5 mm</t>
  </si>
  <si>
    <t>AVX / Kyocera</t>
  </si>
  <si>
    <t>KC3225K32.7680C10E00</t>
  </si>
  <si>
    <t>CIRCUIT INTEGRE CMS Décodeur / démultiplexeur 3 vers 8  TSSOP16</t>
  </si>
  <si>
    <t>Texas Instruments</t>
  </si>
  <si>
    <t>SN74LVC138APW</t>
  </si>
  <si>
    <t>CIRCUIT INTEGRE CMS Inverseur à trigger de Schmitt mono porte SOT353/SC-88A</t>
  </si>
  <si>
    <t>Nexperia</t>
  </si>
  <si>
    <t>74AHC1G14GW,125</t>
  </si>
  <si>
    <t>CIRCUIT INTEGRE CMS Synthétiseur numérique direct (DDS) TSSO6x6-G20/D6.6</t>
  </si>
  <si>
    <t>Analog Devices</t>
  </si>
  <si>
    <t>AD9834BRUZ</t>
  </si>
  <si>
    <t>CIRCUIT INTEGRE CMS Buffer non inverseur 3 états SOT353/SC-88A</t>
  </si>
  <si>
    <t>74HC1G126GW,125</t>
  </si>
  <si>
    <t>CIRCUIT INTEGRE CMS Synthétiseur/multiplieur/diviseur programmable triple PLL SSO-G20/Y1.6</t>
  </si>
  <si>
    <t>RESISTANCE POTAR VARISTANCE THERMISTANCE TRIMMERS CMS Quadruple réseau de diodes faibles capacités pour ES SOT457</t>
  </si>
  <si>
    <t>Nexperia USA Inc.</t>
  </si>
  <si>
    <t>PRTR5V0U4D,125</t>
  </si>
  <si>
    <t>RESISTANCE POTAR VARISTANCE THERMISTANCE TRIMMERS CMS Convertisseur step down synchrone 16V 3A PowerSO8</t>
  </si>
  <si>
    <t>STMicroelectronics</t>
  </si>
  <si>
    <t>ST1S10PHR</t>
  </si>
  <si>
    <t>CIRCUIT INTEGRE CMS SDRAM 512 Mb (8 M x 16 x 4 banques) SO-G54/X.45</t>
  </si>
  <si>
    <t>Alliance Memory, Inc.</t>
  </si>
  <si>
    <t>AS4C32M16SB-7TCN</t>
  </si>
  <si>
    <t>CIRCUIT INTEGRE CMS Flash EPROM NOR 256 Mb (16 M x 16) TSSOP50P2000-56N</t>
  </si>
  <si>
    <t>Spansion</t>
  </si>
  <si>
    <t>S29GL256S10TFI010</t>
  </si>
  <si>
    <t>CIRCUIT INTEGRE CMS EEPROM SPI 512 kb (64 ko) SOIC-8</t>
  </si>
  <si>
    <t>ATMEL</t>
  </si>
  <si>
    <t>AT25F512B-SSH-B</t>
  </si>
  <si>
    <t>RESISTANCE POTAR VARISTANCE THERMISTANCE TRIMMERS CMS Régulateur linéaire positif ajustable faible chute 150mA PPAK2</t>
  </si>
  <si>
    <t>Micrel semiconducteur</t>
  </si>
  <si>
    <t>CIRCUIT INTEGRE CMS Switch Ethernet 4 ports 2 MAC MII / 2 PHY QFN-64</t>
  </si>
  <si>
    <t>Microchip Technology</t>
  </si>
  <si>
    <t>KSZ8864CNXCA</t>
  </si>
  <si>
    <t>CIRCUIT INTEGRE CMS Porte logique OU deux entrées mono porte SOT353/SC-88A</t>
  </si>
  <si>
    <t>Non référencé(e)</t>
  </si>
  <si>
    <t>74AHC1G32GW</t>
  </si>
  <si>
    <t>CIRCUIT INTEGRE CMS Octuple transceiver 3 états TSSOP20</t>
  </si>
  <si>
    <t>SN74LVC245APW</t>
  </si>
  <si>
    <t>CIRCUIT INTEGRE CMS Commutateur d'alimentation avec limitation de courant SOT23-5</t>
  </si>
  <si>
    <t>TPS2041BDBVR</t>
  </si>
  <si>
    <t>CIRCUIT INTEGRE CMS Convertisseur RS-232 alimentation 5V 'TSSOP16</t>
  </si>
  <si>
    <t>ST3232CTR</t>
  </si>
  <si>
    <t>CIRCUIT INTEGRE CMS Superviseur de tension avec reset manuel (2,98V) SOT-143-4</t>
  </si>
  <si>
    <t>RESISTANCE POTAR VARISTANCE THERMISTANCE TRIMMERS CMS Régulateur linéaire positif 1,2V faible chute 150mA SOT23-5</t>
  </si>
  <si>
    <t>MIC5258-1.2YM5 TR</t>
  </si>
  <si>
    <t>CIRCUIT INTEGRE CMS Simple bascule D sur front montant SOT353/SC-88A</t>
  </si>
  <si>
    <t>74LVC1G80GW,125</t>
  </si>
  <si>
    <t>CIRCUIT INTEGRE CMS Porte logique ET deux entrées mono porte SOT353/SC-88A</t>
  </si>
  <si>
    <t>74AHC1G08GW,125</t>
  </si>
  <si>
    <t>CONDENSATEUR CMS Condensateur céramique 100nF 16V 10% X7R 0603</t>
  </si>
  <si>
    <t>Murata</t>
  </si>
  <si>
    <t>GRM188R71H104KA93D</t>
  </si>
  <si>
    <t>CONDENSATEUR CMS Condensateur céramique 10nF 50V 10% X7R 0603</t>
  </si>
  <si>
    <t>GRM188R71H103KA01D</t>
  </si>
  <si>
    <t>CONDENSATEUR CMS Condensateur céramique 22pF 50V 5% NPO 0603</t>
  </si>
  <si>
    <t>Murata Electronics North America</t>
  </si>
  <si>
    <t>GRM1885C1H220JA01D</t>
  </si>
  <si>
    <t>CONDENSATEUR CMS Condensateur céramique 1nF 50V 5% NPO 0603</t>
  </si>
  <si>
    <t>GRM1885C1H102JA01D</t>
  </si>
  <si>
    <t>CONDENSATEUR CMS Condensateur tantale 100µF 6,3V 10% 2312</t>
  </si>
  <si>
    <t>AVX</t>
  </si>
  <si>
    <t>TPSC107K6R0150</t>
  </si>
  <si>
    <t>CONDENSATEUR CMS Condensateur céramique 22µF 16V 10% X7R 1210</t>
  </si>
  <si>
    <t>TDK Corporation</t>
  </si>
  <si>
    <t>C3225X7R1C226K250AC</t>
  </si>
  <si>
    <t>CONDENSATEUR CMS Condensateur tantale 22µF 16V 10% 2312</t>
  </si>
  <si>
    <t>TAJC226K016RNJ</t>
  </si>
  <si>
    <t>CONDENSATEUR CMS Condensateur céramique 10µF &gt;6,3V 10% X7R 0805</t>
  </si>
  <si>
    <t>KEMET</t>
  </si>
  <si>
    <t>C0805C106K8RACTU</t>
  </si>
  <si>
    <t>CONDENSATEUR CMS Condensateur céramique 47pF 50V 5% NPO 0603</t>
  </si>
  <si>
    <t>GRM1885C1H470JA01D</t>
  </si>
  <si>
    <t>CONDENSATEUR CMS Condensateur céramique 100pF 50V 5% NPO 0603</t>
  </si>
  <si>
    <t>GRM1885C1H101JA01D</t>
  </si>
  <si>
    <t>CONDENSATEUR CMS Condensateur céramique 1µF 16V 10% X7R 0603</t>
  </si>
  <si>
    <t>Multicomp</t>
  </si>
  <si>
    <t>MC0603B105K160CT</t>
  </si>
  <si>
    <t>DIODE CMS Diode de signal 200mA 100V SOD323</t>
  </si>
  <si>
    <t>BAS316,115</t>
  </si>
  <si>
    <t>DIODE CMS Diode Schottky 1A 40 V SOD123</t>
  </si>
  <si>
    <t>Diodes Inc.</t>
  </si>
  <si>
    <t>1N5819HW-7-F</t>
  </si>
  <si>
    <t>CIRCUIT INTEGRE CMS Ferrite &gt;300ohm@100MHz &gt; 200mA 0805</t>
  </si>
  <si>
    <t>Fair-Rite</t>
  </si>
  <si>
    <t>2508053017Y0</t>
  </si>
  <si>
    <t>CIRCUIT INTEGRE CMS Inductance 4,7µH 20% 1,3A 0,083ohm 5mm x 5mm</t>
  </si>
  <si>
    <t>Coilcraft</t>
  </si>
  <si>
    <t>LPS5030-472ML</t>
  </si>
  <si>
    <t>CIRCUIT INTEGRE CMS Inductance 1,5µH 10% 0805</t>
  </si>
  <si>
    <t>LQM21NN1R5K10D</t>
  </si>
  <si>
    <t xml:space="preserve">NON MONTE </t>
  </si>
  <si>
    <t>CIRCUIT INTEGRE CMS Module CPL HomePlug AV à base de chip Atheros</t>
  </si>
  <si>
    <t>K3</t>
  </si>
  <si>
    <t>CIRCUIT INTEGRE CMS Led CMS double type Kingbright KPB-3025</t>
  </si>
  <si>
    <t>Kingbright</t>
  </si>
  <si>
    <t>KPB-3025SURKCGKC</t>
  </si>
  <si>
    <t>CONNECTEUR CMS Connector FPC Molex 52271; 20 Position; 1.0mm Spaced Bottom Standard Contact</t>
  </si>
  <si>
    <t>Molex</t>
  </si>
  <si>
    <t>52271-2069</t>
  </si>
  <si>
    <t>CONNECTEUR CMS Connector FPC Molex 52271; 30 Position; 1.0mm Spaced Bottom Standard Contact</t>
  </si>
  <si>
    <t>52271-3069</t>
  </si>
  <si>
    <t>CONNECTEUR CMS Connector FPC Molex 52271; 14 Position; 1.0mm Spaced Bottom Standard Contact</t>
  </si>
  <si>
    <t>52271-1469</t>
  </si>
  <si>
    <t>RESISTANCE POTAR VARISTANCE THERMISTANCE TRIMMERS CMS Résistance 10k 1/16W 1% carbone 0603</t>
  </si>
  <si>
    <t>Yageo</t>
  </si>
  <si>
    <t>RC0603FR-0710KL</t>
  </si>
  <si>
    <t>RESISTANCE POTAR VARISTANCE THERMISTANCE TRIMMERS CMS Résistance 0 1/16W 1% carbone 0603</t>
  </si>
  <si>
    <t>RC0603FR-070RL</t>
  </si>
  <si>
    <t>RESISTANCE POTAR VARISTANCE THERMISTANCE TRIMMERS CMS Résistance 33 1/16W 1% carbone 0603</t>
  </si>
  <si>
    <t>RC0603FR-0733RL</t>
  </si>
  <si>
    <t>RESISTANCE POTAR VARISTANCE THERMISTANCE TRIMMERS CMS Résistance 220 1/16W 1% carbone 0603</t>
  </si>
  <si>
    <t>YAGEO (PHYCOMP)</t>
  </si>
  <si>
    <t>RC0603FR-07220RL</t>
  </si>
  <si>
    <t>RESISTANCE POTAR VARISTANCE THERMISTANCE TRIMMERS CMS Résistance 560 1/16W 1% carbone 0603</t>
  </si>
  <si>
    <t>RC0603FR-07560RL</t>
  </si>
  <si>
    <t>RESISTANCE POTAR VARISTANCE THERMISTANCE TRIMMERS CMS Résistance 6,8k 1/16W 1% carbone 0603</t>
  </si>
  <si>
    <t>RC0603FR-076K8L</t>
  </si>
  <si>
    <t>RESISTANCE POTAR VARISTANCE THERMISTANCE TRIMMERS CMS RES SMD 4.7K OHM 1% 1/10W 0603</t>
  </si>
  <si>
    <t>RC0603FR-074K7L</t>
  </si>
  <si>
    <t>RESISTANCE POTAR VARISTANCE THERMISTANCE TRIMMERS CMS Résistance 604 1/16W 1% carbone 0603</t>
  </si>
  <si>
    <t>RC0603FR-07604RL</t>
  </si>
  <si>
    <t>RESISTANCE POTAR VARISTANCE THERMISTANCE TRIMMERS CMS Résistance 47k 1/16W 1% carbone 0603</t>
  </si>
  <si>
    <t>RC0603FR-0747KL</t>
  </si>
  <si>
    <t>RESISTANCE POTAR VARISTANCE THERMISTANCE TRIMMERS CMS Résistance 1,5k 1/16W 1% carbone 0603</t>
  </si>
  <si>
    <t>RC0603FR-071K5L</t>
  </si>
  <si>
    <t>RESISTANCE POTAR VARISTANCE THERMISTANCE TRIMMERS CMS Résistance 15 1/16W 1% carbone 0603</t>
  </si>
  <si>
    <t>RC0603FR-0715RL</t>
  </si>
  <si>
    <t>RESISTANCE POTAR VARISTANCE THERMISTANCE TRIMMERS CMS Résistance 15k 1/16W 1% carbone 0603</t>
  </si>
  <si>
    <t>RC0603FR-0715KL</t>
  </si>
  <si>
    <t>RESISTANCE POTAR VARISTANCE THERMISTANCE TRIMMERS CMS Résistance 1k 1/16W 1% carbone 0603</t>
  </si>
  <si>
    <t>RC0603FR-071KL</t>
  </si>
  <si>
    <t>RESISTANCE POTAR VARISTANCE THERMISTANCE TRIMMERS CMS Résistance 12,4k 1/16W 1% carbone 0603</t>
  </si>
  <si>
    <t>RC0603FR-0712K4L</t>
  </si>
  <si>
    <t>RESISTANCE POTAR VARISTANCE THERMISTANCE TRIMMERS CMS Résistance 100k 1/16W 1% carbone 0603</t>
  </si>
  <si>
    <t>RC0603FR-07100KL</t>
  </si>
  <si>
    <t>CIRCUIT INTEGRE CMS Réseau de quatre résistances 33 1/16W 5% 50V carbone 1206</t>
  </si>
  <si>
    <t>YC164-FR-0733RL</t>
  </si>
  <si>
    <t>RESISTANCE POTAR VARISTANCE THERMISTANCE TRIMMERS CMS Réseau de quatre résistances 10k 1/16W 5% 50V carbone 1206</t>
  </si>
  <si>
    <t>YC164-JR-0710KL</t>
  </si>
  <si>
    <t>INTERRUPTEUR ET BOUTON POUSSOIR CMS Commutateur poussoir tactile série KMR</t>
  </si>
  <si>
    <t>C&amp;K Components</t>
  </si>
  <si>
    <t>KMR211G LFS</t>
  </si>
  <si>
    <t>RESISTANCE POTAR VARISTANCE THERMISTANCE TRIMMERS CMS Résistance 2,2k 1/16W 1% carbone 0603</t>
  </si>
  <si>
    <t>RC0603FR-0722KL</t>
  </si>
  <si>
    <t>'C2</t>
  </si>
  <si>
    <t>'R1</t>
  </si>
  <si>
    <t>'R5</t>
  </si>
  <si>
    <t>Code Article</t>
  </si>
  <si>
    <t>Description</t>
  </si>
  <si>
    <t>Fabricant</t>
  </si>
  <si>
    <t>Référérence fabricant</t>
  </si>
  <si>
    <t>Quantité</t>
  </si>
  <si>
    <t>Repère topo</t>
  </si>
  <si>
    <t>A6, A9, A23, A41, A48</t>
  </si>
  <si>
    <t>A11, A19, A20</t>
  </si>
  <si>
    <t>A13, A22, A43</t>
  </si>
  <si>
    <t>A26, A27</t>
  </si>
  <si>
    <t>A28, A39, A40</t>
  </si>
  <si>
    <t>A30, A31</t>
  </si>
  <si>
    <t>A35, A36, A37</t>
  </si>
  <si>
    <t>C2, C5, C9, C10, C12, C13, C17, C18, C19, C20, C21, C22, C23, C24, C25, C26, C27, C28, C30, C31, C33, C34, C35, C39, C40, C41, C42, C45, C46, C47, C48, C53, C54, C55, C68, C83, C84, C105, C109, C112, C118, C120, C121, C127, C128, C129, C130, C131, C135, C142, C185, C186, C187, C188, C189, C190, C191, C199, C210</t>
  </si>
  <si>
    <t>C6, C36, C44, C161, C162, C163, C164, C165, C166, C167, C168, C169, C170, C171, C172, C173, C174</t>
  </si>
  <si>
    <t>C8, C11, C119, C134, C141</t>
  </si>
  <si>
    <t>C15, C16, C124, C126, C152, C153, C154, C155t</t>
  </si>
  <si>
    <t>C29, C49, C50, C56, C87, C106, C122</t>
  </si>
  <si>
    <t>C32, C37, C51, C52, C86, C209</t>
  </si>
  <si>
    <t>C64, C65, C66, C67</t>
  </si>
  <si>
    <t>C78, C85</t>
  </si>
  <si>
    <t>C81, C82</t>
  </si>
  <si>
    <t>D1, D2, D18</t>
  </si>
  <si>
    <t>D9, D15, D16, D17</t>
  </si>
  <si>
    <t>I1, I2, I4, I5</t>
  </si>
  <si>
    <t>I6, I7, I9</t>
  </si>
  <si>
    <t>I11, I12</t>
  </si>
  <si>
    <t>P1, P3</t>
  </si>
  <si>
    <t>R1, R2, R3, R4, R8, R10, R40, R45, R47, R48, R49, R58, R76, R77, R78, R88, R92, R94, R95, R102, R106, R107, R109, R110, R112, R113, R115, R120, R122, R127, R128, R130, R148, R152, R153, R160, R166, R167, R173</t>
  </si>
  <si>
    <t>R5, R7, R11, R12, R15, R36, R38, R67, R79, R80, R84, R85, R91, R185</t>
  </si>
  <si>
    <t>R9, R18, R19, R21, R22, R23, R52, R53, R66, R69, R100</t>
  </si>
  <si>
    <t>R17, R20, R123, R126, R129, R213, R215</t>
  </si>
  <si>
    <t>R24, R25, R37, R50, R51, R62, R63</t>
  </si>
  <si>
    <t>R26, R29, R30</t>
  </si>
  <si>
    <t>R41, R46, R68, R72, R81, R82, R86, R87, R90, R105, R108, R146, R156, R157, R168</t>
  </si>
  <si>
    <t>R54, R144</t>
  </si>
  <si>
    <t>R55, R75, R83</t>
  </si>
  <si>
    <t>R56, R57, R61, R70</t>
  </si>
  <si>
    <t>R59, R60, R71, R73</t>
  </si>
  <si>
    <t>R149, R158</t>
  </si>
  <si>
    <t>RR1, RR2, RR3, RR7</t>
  </si>
  <si>
    <t>RR4, RR5, RR6, RR8, RR9, RR10, RR11</t>
  </si>
  <si>
    <t>SW1, SW3, SW4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</si>
</sst>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9" formatCode="_([$€]* #,##0.00_);_([$€]* \(#,##0.00\);_([$€]* &quot;-&quot;??_);_(@_)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/>
    <xf numFmtId="169" fontId="2" fillId="0" borderId="0" applyFont="0" applyFill="0" applyBorder="0" applyAlignment="0" applyProtection="0"/>
    <xf numFmtId="0" fontId="3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4" fillId="2" borderId="2" xfId="1" quotePrefix="1" applyFont="1" applyFill="1" applyBorder="1" applyAlignment="1">
      <alignment vertical="top" wrapText="1"/>
    </xf>
    <xf numFmtId="0" fontId="4" fillId="2" borderId="3" xfId="1" quotePrefix="1" applyFont="1" applyFill="1" applyBorder="1" applyAlignment="1">
      <alignment vertical="top" wrapText="1"/>
    </xf>
    <xf numFmtId="0" fontId="5" fillId="2" borderId="3" xfId="1" quotePrefix="1" applyFont="1" applyFill="1" applyBorder="1" applyAlignment="1">
      <alignment vertical="top" wrapText="1"/>
    </xf>
    <xf numFmtId="0" fontId="4" fillId="2" borderId="4" xfId="1" quotePrefix="1" applyFont="1" applyFill="1" applyBorder="1" applyAlignment="1">
      <alignment vertical="top" wrapText="1"/>
    </xf>
  </cellXfs>
  <cellStyles count="4">
    <cellStyle name="Euro" xfId="2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0"/>
  <sheetViews>
    <sheetView tabSelected="1" workbookViewId="0">
      <selection activeCell="B2" sqref="B2"/>
    </sheetView>
  </sheetViews>
  <sheetFormatPr baseColWidth="10" defaultRowHeight="15" x14ac:dyDescent="0.25"/>
  <cols>
    <col min="3" max="3" width="27.42578125" bestFit="1" customWidth="1"/>
    <col min="4" max="5" width="11" bestFit="1" customWidth="1"/>
  </cols>
  <sheetData>
    <row r="1" spans="1:9" x14ac:dyDescent="0.25">
      <c r="A1" t="s">
        <v>0</v>
      </c>
      <c r="B1" t="s">
        <v>955</v>
      </c>
      <c r="C1" t="s">
        <v>1</v>
      </c>
      <c r="D1" t="s">
        <v>2</v>
      </c>
      <c r="E1" t="s">
        <v>3</v>
      </c>
      <c r="F1" t="s">
        <v>4</v>
      </c>
    </row>
    <row r="2" spans="1:9" x14ac:dyDescent="0.25">
      <c r="A2" t="s">
        <v>230</v>
      </c>
      <c r="B2" t="str">
        <f>INDEX(Feuil2!A2:BX138,MATCH(Feuil1!A2,Feuil2!F2:F133,0),1)</f>
        <v>CAP01-0015</v>
      </c>
      <c r="C2" t="s">
        <v>7</v>
      </c>
      <c r="D2" t="s">
        <v>8</v>
      </c>
      <c r="E2" t="s">
        <v>9</v>
      </c>
      <c r="F2" t="s">
        <v>10</v>
      </c>
      <c r="I2" t="str">
        <f>IFERROR(HLOOKUP(A2,Feuil1!F1:BU197,1,0),"")</f>
        <v/>
      </c>
    </row>
    <row r="3" spans="1:9" x14ac:dyDescent="0.25">
      <c r="A3" t="s">
        <v>243</v>
      </c>
      <c r="B3" t="e">
        <f>INDEX(Feuil2!A2:BX138,MATCH(Feuil1!A2,Originale!F2:F133,0),1)</f>
        <v>#N/A</v>
      </c>
      <c r="C3" t="s">
        <v>13</v>
      </c>
      <c r="D3" t="s">
        <v>14</v>
      </c>
      <c r="E3" t="s">
        <v>15</v>
      </c>
      <c r="F3" t="s">
        <v>16</v>
      </c>
    </row>
    <row r="4" spans="1:9" x14ac:dyDescent="0.25">
      <c r="A4" t="s">
        <v>18</v>
      </c>
      <c r="B4">
        <f ca="1">IFERROR(INDEX(Feuil2!A2:BX138,SMALL(IF(B2:E17=A20,ROW(INDIRECT("1:"&amp;ROWS(A2:A17)))),1)),"")</f>
        <v>0</v>
      </c>
      <c r="C4" t="s">
        <v>20</v>
      </c>
      <c r="D4" t="s">
        <v>21</v>
      </c>
      <c r="E4" t="s">
        <v>22</v>
      </c>
      <c r="F4" t="s">
        <v>23</v>
      </c>
    </row>
    <row r="5" spans="1:9" x14ac:dyDescent="0.25">
      <c r="A5" t="s">
        <v>24</v>
      </c>
      <c r="C5" t="s">
        <v>26</v>
      </c>
      <c r="D5" t="s">
        <v>27</v>
      </c>
      <c r="E5" t="s">
        <v>28</v>
      </c>
      <c r="F5" t="s">
        <v>29</v>
      </c>
    </row>
    <row r="6" spans="1:9" x14ac:dyDescent="0.25">
      <c r="A6" t="s">
        <v>30</v>
      </c>
      <c r="C6" t="s">
        <v>32</v>
      </c>
      <c r="D6" t="s">
        <v>33</v>
      </c>
      <c r="E6" t="s">
        <v>34</v>
      </c>
      <c r="F6" t="s">
        <v>10</v>
      </c>
    </row>
    <row r="7" spans="1:9" x14ac:dyDescent="0.25">
      <c r="A7" t="s">
        <v>35</v>
      </c>
      <c r="C7" t="s">
        <v>37</v>
      </c>
      <c r="D7" t="s">
        <v>38</v>
      </c>
      <c r="E7" t="s">
        <v>39</v>
      </c>
      <c r="F7" t="s">
        <v>23</v>
      </c>
    </row>
    <row r="8" spans="1:9" x14ac:dyDescent="0.25">
      <c r="A8" t="s">
        <v>40</v>
      </c>
      <c r="C8" t="s">
        <v>42</v>
      </c>
      <c r="D8" t="s">
        <v>43</v>
      </c>
      <c r="E8" t="s">
        <v>44</v>
      </c>
      <c r="F8" t="s">
        <v>23</v>
      </c>
    </row>
    <row r="9" spans="1:9" x14ac:dyDescent="0.25">
      <c r="A9" t="s">
        <v>47</v>
      </c>
      <c r="C9" t="s">
        <v>49</v>
      </c>
      <c r="D9" t="s">
        <v>50</v>
      </c>
      <c r="E9" t="s">
        <v>51</v>
      </c>
      <c r="F9" t="s">
        <v>16</v>
      </c>
    </row>
    <row r="10" spans="1:9" x14ac:dyDescent="0.25">
      <c r="A10" t="s">
        <v>54</v>
      </c>
      <c r="C10" t="s">
        <v>56</v>
      </c>
      <c r="D10" t="s">
        <v>57</v>
      </c>
      <c r="E10" t="s">
        <v>58</v>
      </c>
      <c r="F10" t="s">
        <v>29</v>
      </c>
    </row>
    <row r="11" spans="1:9" x14ac:dyDescent="0.25">
      <c r="A11" t="s">
        <v>59</v>
      </c>
      <c r="C11" t="s">
        <v>20</v>
      </c>
      <c r="D11" t="s">
        <v>60</v>
      </c>
      <c r="E11" t="s">
        <v>61</v>
      </c>
      <c r="F11" t="s">
        <v>23</v>
      </c>
    </row>
    <row r="12" spans="1:9" x14ac:dyDescent="0.25">
      <c r="A12" t="s">
        <v>62</v>
      </c>
      <c r="C12" t="s">
        <v>64</v>
      </c>
      <c r="D12" t="s">
        <v>65</v>
      </c>
      <c r="E12" t="s">
        <v>66</v>
      </c>
      <c r="F12" t="s">
        <v>23</v>
      </c>
    </row>
    <row r="13" spans="1:9" x14ac:dyDescent="0.25">
      <c r="A13" t="s">
        <v>68</v>
      </c>
      <c r="C13" t="s">
        <v>20</v>
      </c>
      <c r="D13" t="s">
        <v>69</v>
      </c>
      <c r="E13" t="s">
        <v>22</v>
      </c>
      <c r="F13" t="s">
        <v>16</v>
      </c>
    </row>
    <row r="14" spans="1:9" x14ac:dyDescent="0.25">
      <c r="A14" t="s">
        <v>70</v>
      </c>
      <c r="C14" t="s">
        <v>26</v>
      </c>
      <c r="D14" t="s">
        <v>71</v>
      </c>
      <c r="E14" t="s">
        <v>72</v>
      </c>
      <c r="F14" t="s">
        <v>23</v>
      </c>
    </row>
    <row r="15" spans="1:9" x14ac:dyDescent="0.25">
      <c r="A15" t="s">
        <v>73</v>
      </c>
      <c r="C15" t="s">
        <v>75</v>
      </c>
      <c r="D15" t="s">
        <v>76</v>
      </c>
      <c r="E15" t="s">
        <v>77</v>
      </c>
      <c r="F15" t="s">
        <v>29</v>
      </c>
    </row>
    <row r="16" spans="1:9" x14ac:dyDescent="0.25">
      <c r="A16" t="s">
        <v>78</v>
      </c>
      <c r="C16" t="s">
        <v>75</v>
      </c>
      <c r="D16" t="s">
        <v>71</v>
      </c>
      <c r="E16" t="s">
        <v>61</v>
      </c>
      <c r="F16" t="s">
        <v>80</v>
      </c>
    </row>
    <row r="17" spans="1:6" x14ac:dyDescent="0.25">
      <c r="A17" t="s">
        <v>81</v>
      </c>
      <c r="C17" t="s">
        <v>13</v>
      </c>
      <c r="D17" t="s">
        <v>83</v>
      </c>
      <c r="E17" t="s">
        <v>84</v>
      </c>
      <c r="F17" t="s">
        <v>85</v>
      </c>
    </row>
    <row r="18" spans="1:6" x14ac:dyDescent="0.25">
      <c r="A18" t="s">
        <v>86</v>
      </c>
      <c r="C18" t="s">
        <v>88</v>
      </c>
      <c r="D18" t="s">
        <v>89</v>
      </c>
      <c r="E18" t="s">
        <v>90</v>
      </c>
      <c r="F18" t="s">
        <v>23</v>
      </c>
    </row>
    <row r="19" spans="1:6" x14ac:dyDescent="0.25">
      <c r="A19" t="s">
        <v>91</v>
      </c>
      <c r="C19" t="s">
        <v>88</v>
      </c>
      <c r="D19" t="s">
        <v>92</v>
      </c>
      <c r="E19" t="s">
        <v>93</v>
      </c>
      <c r="F19" t="s">
        <v>29</v>
      </c>
    </row>
    <row r="20" spans="1:6" x14ac:dyDescent="0.25">
      <c r="A20" t="s">
        <v>94</v>
      </c>
      <c r="C20" t="s">
        <v>75</v>
      </c>
      <c r="D20" t="s">
        <v>96</v>
      </c>
      <c r="E20" t="s">
        <v>97</v>
      </c>
      <c r="F20" t="s">
        <v>29</v>
      </c>
    </row>
    <row r="21" spans="1:6" x14ac:dyDescent="0.25">
      <c r="A21" t="s">
        <v>98</v>
      </c>
      <c r="C21" t="s">
        <v>100</v>
      </c>
      <c r="D21" t="s">
        <v>101</v>
      </c>
      <c r="E21" t="s">
        <v>102</v>
      </c>
      <c r="F21" t="s">
        <v>16</v>
      </c>
    </row>
    <row r="22" spans="1:6" x14ac:dyDescent="0.25">
      <c r="A22" t="s">
        <v>103</v>
      </c>
      <c r="C22" t="s">
        <v>105</v>
      </c>
      <c r="D22" t="s">
        <v>106</v>
      </c>
      <c r="E22" t="s">
        <v>107</v>
      </c>
      <c r="F22" t="s">
        <v>29</v>
      </c>
    </row>
    <row r="23" spans="1:6" x14ac:dyDescent="0.25">
      <c r="A23" t="s">
        <v>109</v>
      </c>
      <c r="C23" t="s">
        <v>105</v>
      </c>
      <c r="D23" t="s">
        <v>76</v>
      </c>
      <c r="E23" t="s">
        <v>107</v>
      </c>
      <c r="F23" t="s">
        <v>29</v>
      </c>
    </row>
    <row r="24" spans="1:6" x14ac:dyDescent="0.25">
      <c r="A24" t="s">
        <v>110</v>
      </c>
      <c r="C24" t="s">
        <v>88</v>
      </c>
      <c r="D24" t="s">
        <v>112</v>
      </c>
      <c r="E24" t="s">
        <v>113</v>
      </c>
      <c r="F24" t="s">
        <v>16</v>
      </c>
    </row>
    <row r="25" spans="1:6" x14ac:dyDescent="0.25">
      <c r="A25" t="s">
        <v>114</v>
      </c>
      <c r="C25" t="s">
        <v>75</v>
      </c>
      <c r="D25" t="s">
        <v>116</v>
      </c>
      <c r="E25" t="s">
        <v>117</v>
      </c>
      <c r="F25" t="s">
        <v>23</v>
      </c>
    </row>
    <row r="26" spans="1:6" x14ac:dyDescent="0.25">
      <c r="A26" t="s">
        <v>118</v>
      </c>
      <c r="C26" t="s">
        <v>75</v>
      </c>
      <c r="D26" t="s">
        <v>119</v>
      </c>
      <c r="E26" t="s">
        <v>120</v>
      </c>
      <c r="F26" t="s">
        <v>29</v>
      </c>
    </row>
    <row r="27" spans="1:6" x14ac:dyDescent="0.25">
      <c r="A27" t="s">
        <v>121</v>
      </c>
      <c r="C27" t="s">
        <v>75</v>
      </c>
      <c r="D27" t="s">
        <v>122</v>
      </c>
      <c r="E27" t="s">
        <v>123</v>
      </c>
      <c r="F27" t="s">
        <v>29</v>
      </c>
    </row>
    <row r="28" spans="1:6" x14ac:dyDescent="0.25">
      <c r="A28" t="s">
        <v>124</v>
      </c>
      <c r="C28" t="s">
        <v>75</v>
      </c>
      <c r="D28" t="s">
        <v>125</v>
      </c>
      <c r="E28" t="s">
        <v>126</v>
      </c>
      <c r="F28" t="s">
        <v>29</v>
      </c>
    </row>
    <row r="29" spans="1:6" x14ac:dyDescent="0.25">
      <c r="A29" t="s">
        <v>127</v>
      </c>
      <c r="C29" t="s">
        <v>100</v>
      </c>
      <c r="D29" t="s">
        <v>129</v>
      </c>
      <c r="E29" t="s">
        <v>130</v>
      </c>
      <c r="F29" t="s">
        <v>131</v>
      </c>
    </row>
    <row r="30" spans="1:6" x14ac:dyDescent="0.25">
      <c r="A30" t="s">
        <v>132</v>
      </c>
      <c r="C30" t="s">
        <v>75</v>
      </c>
      <c r="D30" t="s">
        <v>125</v>
      </c>
      <c r="E30" t="s">
        <v>133</v>
      </c>
      <c r="F30" t="s">
        <v>29</v>
      </c>
    </row>
    <row r="31" spans="1:6" x14ac:dyDescent="0.25">
      <c r="A31" t="s">
        <v>134</v>
      </c>
      <c r="C31" t="s">
        <v>75</v>
      </c>
      <c r="D31" t="s">
        <v>135</v>
      </c>
      <c r="E31" t="s">
        <v>136</v>
      </c>
      <c r="F31" t="s">
        <v>23</v>
      </c>
    </row>
    <row r="32" spans="1:6" x14ac:dyDescent="0.25">
      <c r="A32" t="s">
        <v>137</v>
      </c>
      <c r="C32" t="s">
        <v>26</v>
      </c>
      <c r="D32" t="s">
        <v>138</v>
      </c>
      <c r="E32" t="s">
        <v>139</v>
      </c>
      <c r="F32" t="s">
        <v>131</v>
      </c>
    </row>
    <row r="33" spans="1:6" x14ac:dyDescent="0.25">
      <c r="A33" t="s">
        <v>141</v>
      </c>
      <c r="C33" t="s">
        <v>75</v>
      </c>
      <c r="D33" t="s">
        <v>142</v>
      </c>
      <c r="E33" t="s">
        <v>143</v>
      </c>
      <c r="F33" t="s">
        <v>131</v>
      </c>
    </row>
    <row r="34" spans="1:6" x14ac:dyDescent="0.25">
      <c r="A34" t="s">
        <v>144</v>
      </c>
      <c r="C34" t="s">
        <v>75</v>
      </c>
      <c r="D34" t="s">
        <v>145</v>
      </c>
      <c r="E34" t="s">
        <v>146</v>
      </c>
      <c r="F34" t="s">
        <v>29</v>
      </c>
    </row>
    <row r="35" spans="1:6" x14ac:dyDescent="0.25">
      <c r="A35" t="s">
        <v>147</v>
      </c>
      <c r="C35" t="s">
        <v>13</v>
      </c>
      <c r="D35" t="s">
        <v>149</v>
      </c>
      <c r="E35" t="s">
        <v>150</v>
      </c>
      <c r="F35" t="s">
        <v>16</v>
      </c>
    </row>
    <row r="36" spans="1:6" x14ac:dyDescent="0.25">
      <c r="A36" t="s">
        <v>151</v>
      </c>
      <c r="C36" t="s">
        <v>75</v>
      </c>
      <c r="D36" t="s">
        <v>153</v>
      </c>
      <c r="E36" t="s">
        <v>154</v>
      </c>
      <c r="F36" t="s">
        <v>131</v>
      </c>
    </row>
    <row r="37" spans="1:6" x14ac:dyDescent="0.25">
      <c r="A37" t="s">
        <v>155</v>
      </c>
      <c r="C37" t="s">
        <v>75</v>
      </c>
      <c r="D37" t="s">
        <v>156</v>
      </c>
      <c r="E37" t="s">
        <v>157</v>
      </c>
      <c r="F37" t="s">
        <v>131</v>
      </c>
    </row>
    <row r="38" spans="1:6" x14ac:dyDescent="0.25">
      <c r="A38" t="s">
        <v>158</v>
      </c>
      <c r="C38" t="s">
        <v>160</v>
      </c>
      <c r="D38" t="s">
        <v>161</v>
      </c>
      <c r="E38" t="s">
        <v>162</v>
      </c>
      <c r="F38" t="s">
        <v>131</v>
      </c>
    </row>
    <row r="39" spans="1:6" x14ac:dyDescent="0.25">
      <c r="A39" t="s">
        <v>163</v>
      </c>
      <c r="C39" t="s">
        <v>160</v>
      </c>
      <c r="D39" t="s">
        <v>164</v>
      </c>
      <c r="E39" t="s">
        <v>165</v>
      </c>
      <c r="F39" t="s">
        <v>29</v>
      </c>
    </row>
    <row r="40" spans="1:6" x14ac:dyDescent="0.25">
      <c r="A40" t="s">
        <v>166</v>
      </c>
      <c r="C40" t="s">
        <v>168</v>
      </c>
      <c r="D40" t="s">
        <v>169</v>
      </c>
      <c r="E40" t="s">
        <v>45</v>
      </c>
      <c r="F40" t="s">
        <v>16</v>
      </c>
    </row>
    <row r="41" spans="1:6" x14ac:dyDescent="0.25">
      <c r="A41" t="s">
        <v>170</v>
      </c>
      <c r="C41" t="s">
        <v>160</v>
      </c>
      <c r="D41" t="s">
        <v>171</v>
      </c>
      <c r="E41" t="s">
        <v>172</v>
      </c>
      <c r="F41" t="s">
        <v>23</v>
      </c>
    </row>
    <row r="42" spans="1:6" x14ac:dyDescent="0.25">
      <c r="A42" t="s">
        <v>173</v>
      </c>
      <c r="C42" t="s">
        <v>160</v>
      </c>
      <c r="D42" t="s">
        <v>161</v>
      </c>
      <c r="E42" t="s">
        <v>175</v>
      </c>
      <c r="F42" t="s">
        <v>131</v>
      </c>
    </row>
    <row r="43" spans="1:6" x14ac:dyDescent="0.25">
      <c r="A43" t="s">
        <v>176</v>
      </c>
      <c r="C43" t="s">
        <v>160</v>
      </c>
      <c r="D43" t="s">
        <v>177</v>
      </c>
      <c r="E43" t="s">
        <v>178</v>
      </c>
      <c r="F43" t="s">
        <v>131</v>
      </c>
    </row>
    <row r="44" spans="1:6" x14ac:dyDescent="0.25">
      <c r="A44" t="s">
        <v>179</v>
      </c>
      <c r="C44" t="s">
        <v>160</v>
      </c>
      <c r="D44" t="s">
        <v>180</v>
      </c>
      <c r="E44" t="s">
        <v>181</v>
      </c>
      <c r="F44" t="s">
        <v>23</v>
      </c>
    </row>
    <row r="45" spans="1:6" x14ac:dyDescent="0.25">
      <c r="A45" t="s">
        <v>183</v>
      </c>
      <c r="C45" t="s">
        <v>160</v>
      </c>
      <c r="D45" t="s">
        <v>184</v>
      </c>
      <c r="E45" t="s">
        <v>185</v>
      </c>
      <c r="F45" t="s">
        <v>16</v>
      </c>
    </row>
    <row r="46" spans="1:6" x14ac:dyDescent="0.25">
      <c r="A46" t="s">
        <v>186</v>
      </c>
      <c r="C46" t="s">
        <v>160</v>
      </c>
      <c r="D46" t="s">
        <v>187</v>
      </c>
      <c r="E46" t="s">
        <v>188</v>
      </c>
      <c r="F46" t="s">
        <v>16</v>
      </c>
    </row>
    <row r="47" spans="1:6" x14ac:dyDescent="0.25">
      <c r="A47" t="s">
        <v>189</v>
      </c>
      <c r="C47" t="s">
        <v>160</v>
      </c>
      <c r="D47" t="s">
        <v>190</v>
      </c>
      <c r="E47" t="s">
        <v>191</v>
      </c>
      <c r="F47" t="s">
        <v>16</v>
      </c>
    </row>
    <row r="48" spans="1:6" x14ac:dyDescent="0.25">
      <c r="A48" t="s">
        <v>192</v>
      </c>
      <c r="C48" t="s">
        <v>160</v>
      </c>
      <c r="D48" t="s">
        <v>83</v>
      </c>
      <c r="E48" t="s">
        <v>193</v>
      </c>
      <c r="F48" t="s">
        <v>16</v>
      </c>
    </row>
    <row r="49" spans="1:6" x14ac:dyDescent="0.25">
      <c r="A49" t="s">
        <v>194</v>
      </c>
      <c r="C49" t="s">
        <v>168</v>
      </c>
      <c r="D49" t="s">
        <v>169</v>
      </c>
      <c r="E49" t="s">
        <v>182</v>
      </c>
      <c r="F49" t="s">
        <v>23</v>
      </c>
    </row>
    <row r="50" spans="1:6" x14ac:dyDescent="0.25">
      <c r="A50" t="s">
        <v>195</v>
      </c>
      <c r="C50" t="s">
        <v>197</v>
      </c>
      <c r="D50" t="s">
        <v>198</v>
      </c>
      <c r="E50" t="s">
        <v>199</v>
      </c>
      <c r="F50" t="s">
        <v>131</v>
      </c>
    </row>
    <row r="51" spans="1:6" x14ac:dyDescent="0.25">
      <c r="A51" t="s">
        <v>200</v>
      </c>
      <c r="C51" t="s">
        <v>197</v>
      </c>
      <c r="D51" t="s">
        <v>198</v>
      </c>
      <c r="E51" t="s">
        <v>201</v>
      </c>
      <c r="F51" t="s">
        <v>131</v>
      </c>
    </row>
    <row r="52" spans="1:6" x14ac:dyDescent="0.25">
      <c r="A52" t="s">
        <v>202</v>
      </c>
      <c r="C52" t="s">
        <v>160</v>
      </c>
      <c r="D52" t="s">
        <v>203</v>
      </c>
      <c r="E52" t="s">
        <v>204</v>
      </c>
      <c r="F52" t="s">
        <v>10</v>
      </c>
    </row>
    <row r="53" spans="1:6" x14ac:dyDescent="0.25">
      <c r="A53" t="s">
        <v>205</v>
      </c>
      <c r="C53" t="s">
        <v>160</v>
      </c>
      <c r="D53" t="s">
        <v>206</v>
      </c>
      <c r="E53" t="s">
        <v>204</v>
      </c>
      <c r="F53" t="s">
        <v>131</v>
      </c>
    </row>
    <row r="54" spans="1:6" x14ac:dyDescent="0.25">
      <c r="A54" t="s">
        <v>207</v>
      </c>
      <c r="C54" t="s">
        <v>160</v>
      </c>
      <c r="D54" t="s">
        <v>208</v>
      </c>
      <c r="E54" t="s">
        <v>209</v>
      </c>
      <c r="F54" t="s">
        <v>16</v>
      </c>
    </row>
    <row r="55" spans="1:6" x14ac:dyDescent="0.25">
      <c r="A55" t="s">
        <v>210</v>
      </c>
      <c r="C55" t="s">
        <v>160</v>
      </c>
      <c r="D55" t="s">
        <v>211</v>
      </c>
      <c r="E55" t="s">
        <v>212</v>
      </c>
      <c r="F55" t="s">
        <v>23</v>
      </c>
    </row>
    <row r="56" spans="1:6" x14ac:dyDescent="0.25">
      <c r="A56" t="s">
        <v>213</v>
      </c>
      <c r="C56" t="s">
        <v>160</v>
      </c>
      <c r="D56" t="s">
        <v>214</v>
      </c>
      <c r="E56" t="s">
        <v>215</v>
      </c>
      <c r="F56" t="s">
        <v>131</v>
      </c>
    </row>
    <row r="57" spans="1:6" x14ac:dyDescent="0.25">
      <c r="A57" t="s">
        <v>216</v>
      </c>
      <c r="C57" t="s">
        <v>160</v>
      </c>
      <c r="D57" t="s">
        <v>217</v>
      </c>
      <c r="E57" t="s">
        <v>218</v>
      </c>
      <c r="F57" t="s">
        <v>10</v>
      </c>
    </row>
    <row r="58" spans="1:6" x14ac:dyDescent="0.25">
      <c r="A58" t="s">
        <v>219</v>
      </c>
      <c r="C58" t="s">
        <v>160</v>
      </c>
      <c r="D58" t="s">
        <v>220</v>
      </c>
      <c r="E58" t="s">
        <v>221</v>
      </c>
      <c r="F58" t="s">
        <v>16</v>
      </c>
    </row>
    <row r="59" spans="1:6" x14ac:dyDescent="0.25">
      <c r="A59" t="s">
        <v>222</v>
      </c>
      <c r="C59" t="s">
        <v>160</v>
      </c>
      <c r="D59" t="s">
        <v>223</v>
      </c>
      <c r="E59" t="s">
        <v>221</v>
      </c>
      <c r="F59" t="s">
        <v>16</v>
      </c>
    </row>
    <row r="60" spans="1:6" x14ac:dyDescent="0.25">
      <c r="A60" t="s">
        <v>224</v>
      </c>
      <c r="C60" t="s">
        <v>160</v>
      </c>
      <c r="D60" t="s">
        <v>225</v>
      </c>
      <c r="E60" t="s">
        <v>226</v>
      </c>
      <c r="F60" t="s">
        <v>29</v>
      </c>
    </row>
    <row r="61" spans="1:6" x14ac:dyDescent="0.25">
      <c r="A61" t="s">
        <v>227</v>
      </c>
      <c r="C61" t="s">
        <v>160</v>
      </c>
      <c r="D61" t="s">
        <v>228</v>
      </c>
      <c r="E61" t="s">
        <v>229</v>
      </c>
      <c r="F61" t="s">
        <v>29</v>
      </c>
    </row>
    <row r="62" spans="1:6" x14ac:dyDescent="0.25">
      <c r="A62" t="s">
        <v>230</v>
      </c>
      <c r="C62" t="s">
        <v>197</v>
      </c>
      <c r="D62" t="s">
        <v>231</v>
      </c>
      <c r="E62" t="s">
        <v>232</v>
      </c>
      <c r="F62" t="s">
        <v>131</v>
      </c>
    </row>
    <row r="63" spans="1:6" x14ac:dyDescent="0.25">
      <c r="A63" t="s">
        <v>233</v>
      </c>
      <c r="C63" t="s">
        <v>197</v>
      </c>
      <c r="D63" t="s">
        <v>234</v>
      </c>
      <c r="E63" t="s">
        <v>235</v>
      </c>
      <c r="F63" t="s">
        <v>23</v>
      </c>
    </row>
    <row r="64" spans="1:6" x14ac:dyDescent="0.25">
      <c r="A64" t="s">
        <v>236</v>
      </c>
      <c r="C64" t="s">
        <v>197</v>
      </c>
      <c r="D64" t="s">
        <v>231</v>
      </c>
      <c r="E64" t="s">
        <v>237</v>
      </c>
      <c r="F64" t="s">
        <v>131</v>
      </c>
    </row>
    <row r="65" spans="1:6" x14ac:dyDescent="0.25">
      <c r="A65" t="s">
        <v>238</v>
      </c>
      <c r="C65" t="s">
        <v>197</v>
      </c>
      <c r="D65" t="s">
        <v>165</v>
      </c>
      <c r="E65" t="s">
        <v>239</v>
      </c>
      <c r="F65" t="s">
        <v>16</v>
      </c>
    </row>
    <row r="66" spans="1:6" x14ac:dyDescent="0.25">
      <c r="A66" t="s">
        <v>240</v>
      </c>
      <c r="C66" t="s">
        <v>197</v>
      </c>
      <c r="D66" t="s">
        <v>241</v>
      </c>
      <c r="E66" t="s">
        <v>242</v>
      </c>
      <c r="F66" t="s">
        <v>131</v>
      </c>
    </row>
    <row r="67" spans="1:6" x14ac:dyDescent="0.25">
      <c r="A67" t="s">
        <v>243</v>
      </c>
      <c r="C67" t="s">
        <v>197</v>
      </c>
      <c r="D67" t="s">
        <v>244</v>
      </c>
      <c r="E67" t="s">
        <v>235</v>
      </c>
      <c r="F67" t="s">
        <v>23</v>
      </c>
    </row>
    <row r="68" spans="1:6" x14ac:dyDescent="0.25">
      <c r="A68" t="s">
        <v>245</v>
      </c>
      <c r="C68" t="s">
        <v>160</v>
      </c>
      <c r="D68" t="s">
        <v>247</v>
      </c>
      <c r="E68" t="s">
        <v>248</v>
      </c>
      <c r="F68" t="s">
        <v>29</v>
      </c>
    </row>
    <row r="69" spans="1:6" x14ac:dyDescent="0.25">
      <c r="A69" t="s">
        <v>249</v>
      </c>
      <c r="C69" t="s">
        <v>160</v>
      </c>
      <c r="D69" t="s">
        <v>250</v>
      </c>
      <c r="E69" t="s">
        <v>251</v>
      </c>
      <c r="F69" t="s">
        <v>131</v>
      </c>
    </row>
    <row r="70" spans="1:6" x14ac:dyDescent="0.25">
      <c r="A70" t="s">
        <v>252</v>
      </c>
      <c r="C70" t="s">
        <v>160</v>
      </c>
      <c r="D70" t="s">
        <v>253</v>
      </c>
      <c r="E70" t="s">
        <v>61</v>
      </c>
      <c r="F70" t="s">
        <v>131</v>
      </c>
    </row>
    <row r="71" spans="1:6" x14ac:dyDescent="0.25">
      <c r="A71" t="s">
        <v>254</v>
      </c>
      <c r="C71" t="s">
        <v>160</v>
      </c>
      <c r="D71" t="s">
        <v>126</v>
      </c>
      <c r="E71" t="s">
        <v>255</v>
      </c>
      <c r="F71" t="s">
        <v>131</v>
      </c>
    </row>
    <row r="72" spans="1:6" x14ac:dyDescent="0.25">
      <c r="A72" t="s">
        <v>256</v>
      </c>
      <c r="C72" t="s">
        <v>160</v>
      </c>
      <c r="D72" t="s">
        <v>228</v>
      </c>
      <c r="E72" t="s">
        <v>257</v>
      </c>
      <c r="F72" t="s">
        <v>29</v>
      </c>
    </row>
    <row r="73" spans="1:6" x14ac:dyDescent="0.25">
      <c r="A73" t="s">
        <v>258</v>
      </c>
      <c r="C73" t="s">
        <v>160</v>
      </c>
      <c r="D73" t="s">
        <v>22</v>
      </c>
      <c r="E73" t="s">
        <v>259</v>
      </c>
      <c r="F73" t="s">
        <v>131</v>
      </c>
    </row>
    <row r="74" spans="1:6" x14ac:dyDescent="0.25">
      <c r="A74" t="s">
        <v>260</v>
      </c>
      <c r="C74" t="s">
        <v>160</v>
      </c>
      <c r="D74" t="s">
        <v>261</v>
      </c>
      <c r="E74" t="s">
        <v>262</v>
      </c>
      <c r="F74" t="s">
        <v>131</v>
      </c>
    </row>
    <row r="75" spans="1:6" x14ac:dyDescent="0.25">
      <c r="A75" t="s">
        <v>263</v>
      </c>
      <c r="C75" t="s">
        <v>160</v>
      </c>
      <c r="D75" t="s">
        <v>264</v>
      </c>
      <c r="E75" t="s">
        <v>265</v>
      </c>
      <c r="F75" t="s">
        <v>23</v>
      </c>
    </row>
    <row r="76" spans="1:6" x14ac:dyDescent="0.25">
      <c r="A76" t="s">
        <v>266</v>
      </c>
      <c r="C76" t="s">
        <v>160</v>
      </c>
      <c r="D76" t="s">
        <v>267</v>
      </c>
      <c r="E76" t="s">
        <v>268</v>
      </c>
      <c r="F76" t="s">
        <v>23</v>
      </c>
    </row>
    <row r="77" spans="1:6" x14ac:dyDescent="0.25">
      <c r="A77" t="s">
        <v>269</v>
      </c>
      <c r="C77" t="s">
        <v>160</v>
      </c>
      <c r="D77" t="s">
        <v>270</v>
      </c>
      <c r="E77" t="s">
        <v>271</v>
      </c>
      <c r="F77" t="s">
        <v>131</v>
      </c>
    </row>
    <row r="78" spans="1:6" x14ac:dyDescent="0.25">
      <c r="A78" t="s">
        <v>272</v>
      </c>
      <c r="C78" t="s">
        <v>160</v>
      </c>
      <c r="D78" t="s">
        <v>267</v>
      </c>
      <c r="E78" t="s">
        <v>257</v>
      </c>
      <c r="F78" t="s">
        <v>23</v>
      </c>
    </row>
    <row r="79" spans="1:6" x14ac:dyDescent="0.25">
      <c r="A79" t="s">
        <v>273</v>
      </c>
      <c r="C79" t="s">
        <v>160</v>
      </c>
      <c r="D79" t="s">
        <v>67</v>
      </c>
      <c r="E79" t="s">
        <v>274</v>
      </c>
      <c r="F79" t="s">
        <v>23</v>
      </c>
    </row>
    <row r="80" spans="1:6" x14ac:dyDescent="0.25">
      <c r="A80" t="s">
        <v>275</v>
      </c>
      <c r="C80" t="s">
        <v>160</v>
      </c>
      <c r="D80" t="s">
        <v>67</v>
      </c>
      <c r="E80" t="s">
        <v>276</v>
      </c>
      <c r="F80" t="s">
        <v>23</v>
      </c>
    </row>
    <row r="81" spans="1:6" x14ac:dyDescent="0.25">
      <c r="A81" t="s">
        <v>277</v>
      </c>
      <c r="C81" t="s">
        <v>160</v>
      </c>
      <c r="D81" t="s">
        <v>268</v>
      </c>
      <c r="E81" t="s">
        <v>278</v>
      </c>
      <c r="F81" t="s">
        <v>131</v>
      </c>
    </row>
    <row r="82" spans="1:6" x14ac:dyDescent="0.25">
      <c r="A82" t="s">
        <v>279</v>
      </c>
      <c r="C82" t="s">
        <v>160</v>
      </c>
      <c r="D82" t="s">
        <v>280</v>
      </c>
      <c r="E82" t="s">
        <v>255</v>
      </c>
      <c r="F82" t="s">
        <v>131</v>
      </c>
    </row>
    <row r="83" spans="1:6" x14ac:dyDescent="0.25">
      <c r="A83" t="s">
        <v>281</v>
      </c>
      <c r="C83" t="s">
        <v>160</v>
      </c>
      <c r="D83" t="s">
        <v>282</v>
      </c>
      <c r="E83" t="s">
        <v>283</v>
      </c>
      <c r="F83" t="s">
        <v>131</v>
      </c>
    </row>
    <row r="84" spans="1:6" x14ac:dyDescent="0.25">
      <c r="A84" t="s">
        <v>284</v>
      </c>
      <c r="C84" t="s">
        <v>160</v>
      </c>
      <c r="D84" t="s">
        <v>285</v>
      </c>
      <c r="E84" t="s">
        <v>255</v>
      </c>
      <c r="F84" t="s">
        <v>131</v>
      </c>
    </row>
    <row r="85" spans="1:6" x14ac:dyDescent="0.25">
      <c r="A85" t="s">
        <v>286</v>
      </c>
      <c r="C85" t="s">
        <v>160</v>
      </c>
      <c r="D85" t="s">
        <v>220</v>
      </c>
      <c r="E85" t="s">
        <v>287</v>
      </c>
      <c r="F85" t="s">
        <v>16</v>
      </c>
    </row>
    <row r="86" spans="1:6" x14ac:dyDescent="0.25">
      <c r="A86" t="s">
        <v>288</v>
      </c>
      <c r="C86" t="s">
        <v>160</v>
      </c>
      <c r="D86" t="s">
        <v>228</v>
      </c>
      <c r="E86" t="s">
        <v>289</v>
      </c>
      <c r="F86" t="s">
        <v>29</v>
      </c>
    </row>
    <row r="87" spans="1:6" x14ac:dyDescent="0.25">
      <c r="A87" t="s">
        <v>290</v>
      </c>
      <c r="C87" t="s">
        <v>160</v>
      </c>
      <c r="D87" t="s">
        <v>291</v>
      </c>
      <c r="E87" t="s">
        <v>292</v>
      </c>
      <c r="F87" t="s">
        <v>23</v>
      </c>
    </row>
    <row r="88" spans="1:6" x14ac:dyDescent="0.25">
      <c r="A88" t="s">
        <v>293</v>
      </c>
      <c r="C88" t="s">
        <v>160</v>
      </c>
      <c r="D88" t="s">
        <v>270</v>
      </c>
      <c r="E88" t="s">
        <v>262</v>
      </c>
      <c r="F88" t="s">
        <v>131</v>
      </c>
    </row>
    <row r="89" spans="1:6" x14ac:dyDescent="0.25">
      <c r="A89" t="s">
        <v>294</v>
      </c>
      <c r="C89" t="s">
        <v>160</v>
      </c>
      <c r="D89" t="s">
        <v>295</v>
      </c>
      <c r="E89" t="s">
        <v>296</v>
      </c>
      <c r="F89" t="s">
        <v>16</v>
      </c>
    </row>
    <row r="90" spans="1:6" x14ac:dyDescent="0.25">
      <c r="A90" t="s">
        <v>297</v>
      </c>
      <c r="C90" t="s">
        <v>160</v>
      </c>
      <c r="D90" t="s">
        <v>265</v>
      </c>
      <c r="E90" t="s">
        <v>262</v>
      </c>
      <c r="F90" t="s">
        <v>131</v>
      </c>
    </row>
    <row r="91" spans="1:6" x14ac:dyDescent="0.25">
      <c r="A91" t="s">
        <v>298</v>
      </c>
      <c r="C91" t="s">
        <v>160</v>
      </c>
      <c r="D91" t="s">
        <v>299</v>
      </c>
      <c r="E91" t="s">
        <v>262</v>
      </c>
      <c r="F91" t="s">
        <v>131</v>
      </c>
    </row>
    <row r="92" spans="1:6" x14ac:dyDescent="0.25">
      <c r="A92" t="s">
        <v>300</v>
      </c>
      <c r="C92" t="s">
        <v>160</v>
      </c>
      <c r="D92" t="s">
        <v>301</v>
      </c>
      <c r="E92" t="s">
        <v>302</v>
      </c>
      <c r="F92" t="s">
        <v>131</v>
      </c>
    </row>
    <row r="93" spans="1:6" x14ac:dyDescent="0.25">
      <c r="A93" t="s">
        <v>303</v>
      </c>
      <c r="C93" t="s">
        <v>160</v>
      </c>
      <c r="D93" t="s">
        <v>304</v>
      </c>
      <c r="E93" t="s">
        <v>305</v>
      </c>
      <c r="F93" t="s">
        <v>131</v>
      </c>
    </row>
    <row r="94" spans="1:6" x14ac:dyDescent="0.25">
      <c r="A94" t="s">
        <v>306</v>
      </c>
      <c r="C94" t="s">
        <v>160</v>
      </c>
      <c r="D94" t="s">
        <v>307</v>
      </c>
      <c r="E94" t="s">
        <v>308</v>
      </c>
      <c r="F94" t="s">
        <v>29</v>
      </c>
    </row>
    <row r="95" spans="1:6" x14ac:dyDescent="0.25">
      <c r="A95" t="s">
        <v>309</v>
      </c>
      <c r="C95" t="s">
        <v>311</v>
      </c>
      <c r="D95" t="s">
        <v>312</v>
      </c>
      <c r="E95" t="s">
        <v>313</v>
      </c>
      <c r="F95" t="s">
        <v>23</v>
      </c>
    </row>
    <row r="96" spans="1:6" x14ac:dyDescent="0.25">
      <c r="A96" t="s">
        <v>314</v>
      </c>
      <c r="C96" t="s">
        <v>160</v>
      </c>
      <c r="D96" t="s">
        <v>315</v>
      </c>
      <c r="E96" t="s">
        <v>308</v>
      </c>
      <c r="F96" t="s">
        <v>29</v>
      </c>
    </row>
    <row r="97" spans="1:6" x14ac:dyDescent="0.25">
      <c r="A97" t="s">
        <v>316</v>
      </c>
      <c r="C97" t="s">
        <v>160</v>
      </c>
      <c r="D97" t="s">
        <v>317</v>
      </c>
      <c r="E97" t="s">
        <v>318</v>
      </c>
      <c r="F97" t="s">
        <v>29</v>
      </c>
    </row>
    <row r="98" spans="1:6" x14ac:dyDescent="0.25">
      <c r="A98" t="s">
        <v>319</v>
      </c>
      <c r="C98" t="s">
        <v>160</v>
      </c>
      <c r="D98" t="s">
        <v>320</v>
      </c>
      <c r="E98" t="s">
        <v>321</v>
      </c>
      <c r="F98" t="s">
        <v>29</v>
      </c>
    </row>
    <row r="99" spans="1:6" x14ac:dyDescent="0.25">
      <c r="A99" t="s">
        <v>322</v>
      </c>
      <c r="C99" t="s">
        <v>160</v>
      </c>
      <c r="D99" t="s">
        <v>323</v>
      </c>
      <c r="E99" t="s">
        <v>324</v>
      </c>
      <c r="F99" t="s">
        <v>16</v>
      </c>
    </row>
    <row r="100" spans="1:6" x14ac:dyDescent="0.25">
      <c r="A100" t="s">
        <v>325</v>
      </c>
      <c r="C100" t="s">
        <v>160</v>
      </c>
      <c r="D100" t="s">
        <v>165</v>
      </c>
      <c r="E100" t="s">
        <v>326</v>
      </c>
      <c r="F100" t="s">
        <v>131</v>
      </c>
    </row>
    <row r="101" spans="1:6" x14ac:dyDescent="0.25">
      <c r="A101" t="s">
        <v>327</v>
      </c>
      <c r="C101" t="s">
        <v>160</v>
      </c>
      <c r="D101" t="s">
        <v>328</v>
      </c>
      <c r="E101" t="s">
        <v>329</v>
      </c>
      <c r="F101" t="s">
        <v>330</v>
      </c>
    </row>
    <row r="102" spans="1:6" x14ac:dyDescent="0.25">
      <c r="A102" t="s">
        <v>331</v>
      </c>
      <c r="C102" t="s">
        <v>160</v>
      </c>
      <c r="D102" t="s">
        <v>332</v>
      </c>
      <c r="E102" t="s">
        <v>333</v>
      </c>
      <c r="F102" t="s">
        <v>131</v>
      </c>
    </row>
    <row r="103" spans="1:6" x14ac:dyDescent="0.25">
      <c r="A103" t="s">
        <v>334</v>
      </c>
      <c r="C103" t="s">
        <v>160</v>
      </c>
      <c r="D103" t="s">
        <v>335</v>
      </c>
      <c r="E103" t="s">
        <v>239</v>
      </c>
      <c r="F103" t="s">
        <v>29</v>
      </c>
    </row>
    <row r="104" spans="1:6" x14ac:dyDescent="0.25">
      <c r="A104" t="s">
        <v>336</v>
      </c>
      <c r="C104" t="s">
        <v>160</v>
      </c>
      <c r="D104" t="s">
        <v>337</v>
      </c>
      <c r="E104" t="s">
        <v>338</v>
      </c>
      <c r="F104" t="s">
        <v>339</v>
      </c>
    </row>
    <row r="105" spans="1:6" x14ac:dyDescent="0.25">
      <c r="A105" t="s">
        <v>340</v>
      </c>
      <c r="C105" t="s">
        <v>168</v>
      </c>
      <c r="D105" t="s">
        <v>341</v>
      </c>
      <c r="E105" t="s">
        <v>342</v>
      </c>
      <c r="F105" t="s">
        <v>23</v>
      </c>
    </row>
    <row r="106" spans="1:6" x14ac:dyDescent="0.25">
      <c r="A106" t="s">
        <v>343</v>
      </c>
      <c r="C106" t="s">
        <v>160</v>
      </c>
      <c r="D106" t="s">
        <v>191</v>
      </c>
      <c r="E106" t="s">
        <v>344</v>
      </c>
      <c r="F106" t="s">
        <v>29</v>
      </c>
    </row>
    <row r="107" spans="1:6" x14ac:dyDescent="0.25">
      <c r="A107" t="s">
        <v>345</v>
      </c>
      <c r="C107" t="s">
        <v>160</v>
      </c>
      <c r="D107" t="s">
        <v>346</v>
      </c>
      <c r="E107" t="s">
        <v>347</v>
      </c>
      <c r="F107" t="s">
        <v>16</v>
      </c>
    </row>
    <row r="108" spans="1:6" x14ac:dyDescent="0.25">
      <c r="A108" t="s">
        <v>348</v>
      </c>
      <c r="C108" t="s">
        <v>311</v>
      </c>
      <c r="D108" t="s">
        <v>349</v>
      </c>
      <c r="E108" t="s">
        <v>350</v>
      </c>
      <c r="F108" t="s">
        <v>16</v>
      </c>
    </row>
    <row r="109" spans="1:6" x14ac:dyDescent="0.25">
      <c r="A109" t="s">
        <v>351</v>
      </c>
      <c r="C109" t="s">
        <v>160</v>
      </c>
      <c r="D109" t="s">
        <v>22</v>
      </c>
      <c r="E109" t="s">
        <v>352</v>
      </c>
      <c r="F109" t="s">
        <v>29</v>
      </c>
    </row>
    <row r="110" spans="1:6" x14ac:dyDescent="0.25">
      <c r="A110" t="s">
        <v>353</v>
      </c>
      <c r="C110" t="s">
        <v>160</v>
      </c>
      <c r="D110" t="s">
        <v>354</v>
      </c>
      <c r="E110" t="s">
        <v>355</v>
      </c>
      <c r="F110" t="s">
        <v>16</v>
      </c>
    </row>
    <row r="111" spans="1:6" x14ac:dyDescent="0.25">
      <c r="A111" t="s">
        <v>356</v>
      </c>
      <c r="C111" t="s">
        <v>160</v>
      </c>
      <c r="D111" t="s">
        <v>357</v>
      </c>
      <c r="E111" t="s">
        <v>358</v>
      </c>
      <c r="F111" t="s">
        <v>131</v>
      </c>
    </row>
    <row r="112" spans="1:6" x14ac:dyDescent="0.25">
      <c r="A112" t="s">
        <v>359</v>
      </c>
      <c r="C112" t="s">
        <v>160</v>
      </c>
      <c r="D112" t="s">
        <v>357</v>
      </c>
      <c r="E112" t="s">
        <v>58</v>
      </c>
      <c r="F112" t="s">
        <v>131</v>
      </c>
    </row>
    <row r="113" spans="1:6" x14ac:dyDescent="0.25">
      <c r="A113" t="s">
        <v>360</v>
      </c>
      <c r="C113" t="s">
        <v>311</v>
      </c>
      <c r="D113" t="s">
        <v>361</v>
      </c>
      <c r="E113" t="s">
        <v>350</v>
      </c>
      <c r="F113" t="s">
        <v>16</v>
      </c>
    </row>
    <row r="114" spans="1:6" x14ac:dyDescent="0.25">
      <c r="A114" t="s">
        <v>362</v>
      </c>
      <c r="C114" t="s">
        <v>160</v>
      </c>
      <c r="D114" t="s">
        <v>357</v>
      </c>
      <c r="E114" t="s">
        <v>187</v>
      </c>
      <c r="F114" t="s">
        <v>131</v>
      </c>
    </row>
    <row r="115" spans="1:6" x14ac:dyDescent="0.25">
      <c r="A115" t="s">
        <v>363</v>
      </c>
      <c r="C115" t="s">
        <v>160</v>
      </c>
      <c r="D115" t="s">
        <v>364</v>
      </c>
      <c r="E115" t="s">
        <v>365</v>
      </c>
      <c r="F115" t="s">
        <v>131</v>
      </c>
    </row>
    <row r="116" spans="1:6" x14ac:dyDescent="0.25">
      <c r="A116" t="s">
        <v>366</v>
      </c>
      <c r="C116" t="s">
        <v>160</v>
      </c>
      <c r="D116" t="s">
        <v>271</v>
      </c>
      <c r="E116" t="s">
        <v>367</v>
      </c>
      <c r="F116" t="s">
        <v>131</v>
      </c>
    </row>
    <row r="117" spans="1:6" x14ac:dyDescent="0.25">
      <c r="A117" t="s">
        <v>368</v>
      </c>
      <c r="C117" t="s">
        <v>160</v>
      </c>
      <c r="D117" t="s">
        <v>83</v>
      </c>
      <c r="E117" t="s">
        <v>320</v>
      </c>
      <c r="F117" t="s">
        <v>29</v>
      </c>
    </row>
    <row r="118" spans="1:6" x14ac:dyDescent="0.25">
      <c r="A118" t="s">
        <v>369</v>
      </c>
      <c r="C118" t="s">
        <v>197</v>
      </c>
      <c r="D118" t="s">
        <v>371</v>
      </c>
      <c r="E118" t="s">
        <v>372</v>
      </c>
      <c r="F118" t="s">
        <v>29</v>
      </c>
    </row>
    <row r="119" spans="1:6" x14ac:dyDescent="0.25">
      <c r="A119" t="s">
        <v>373</v>
      </c>
      <c r="C119" t="s">
        <v>160</v>
      </c>
      <c r="D119" t="s">
        <v>374</v>
      </c>
      <c r="E119" t="s">
        <v>375</v>
      </c>
      <c r="F119" t="s">
        <v>131</v>
      </c>
    </row>
    <row r="120" spans="1:6" x14ac:dyDescent="0.25">
      <c r="A120" t="s">
        <v>376</v>
      </c>
      <c r="C120" t="s">
        <v>160</v>
      </c>
      <c r="D120" t="s">
        <v>377</v>
      </c>
      <c r="E120" t="s">
        <v>378</v>
      </c>
      <c r="F120" t="s">
        <v>10</v>
      </c>
    </row>
    <row r="121" spans="1:6" x14ac:dyDescent="0.25">
      <c r="A121" t="s">
        <v>379</v>
      </c>
      <c r="C121" t="s">
        <v>160</v>
      </c>
      <c r="D121" t="s">
        <v>380</v>
      </c>
      <c r="E121" t="s">
        <v>381</v>
      </c>
      <c r="F121" t="s">
        <v>16</v>
      </c>
    </row>
    <row r="122" spans="1:6" x14ac:dyDescent="0.25">
      <c r="A122" t="s">
        <v>382</v>
      </c>
      <c r="C122" t="s">
        <v>160</v>
      </c>
      <c r="D122" t="s">
        <v>383</v>
      </c>
      <c r="E122" t="s">
        <v>381</v>
      </c>
      <c r="F122" t="s">
        <v>16</v>
      </c>
    </row>
    <row r="123" spans="1:6" x14ac:dyDescent="0.25">
      <c r="A123" t="s">
        <v>384</v>
      </c>
      <c r="C123" t="s">
        <v>160</v>
      </c>
      <c r="D123" t="s">
        <v>385</v>
      </c>
      <c r="E123" t="s">
        <v>381</v>
      </c>
      <c r="F123" t="s">
        <v>16</v>
      </c>
    </row>
    <row r="124" spans="1:6" x14ac:dyDescent="0.25">
      <c r="A124" t="s">
        <v>386</v>
      </c>
      <c r="C124" t="s">
        <v>168</v>
      </c>
      <c r="D124" t="s">
        <v>341</v>
      </c>
      <c r="E124" t="s">
        <v>387</v>
      </c>
      <c r="F124" t="s">
        <v>16</v>
      </c>
    </row>
    <row r="125" spans="1:6" x14ac:dyDescent="0.25">
      <c r="A125" t="s">
        <v>388</v>
      </c>
      <c r="C125" t="s">
        <v>160</v>
      </c>
      <c r="D125" t="s">
        <v>389</v>
      </c>
      <c r="E125" t="s">
        <v>390</v>
      </c>
      <c r="F125" t="s">
        <v>23</v>
      </c>
    </row>
    <row r="126" spans="1:6" x14ac:dyDescent="0.25">
      <c r="A126" t="s">
        <v>391</v>
      </c>
      <c r="C126" t="s">
        <v>168</v>
      </c>
      <c r="D126" t="s">
        <v>392</v>
      </c>
      <c r="E126" t="s">
        <v>77</v>
      </c>
      <c r="F126" t="s">
        <v>131</v>
      </c>
    </row>
    <row r="127" spans="1:6" x14ac:dyDescent="0.25">
      <c r="A127" t="s">
        <v>393</v>
      </c>
      <c r="C127" t="s">
        <v>311</v>
      </c>
      <c r="D127" t="s">
        <v>349</v>
      </c>
      <c r="E127" t="s">
        <v>394</v>
      </c>
      <c r="F127" t="s">
        <v>16</v>
      </c>
    </row>
    <row r="128" spans="1:6" x14ac:dyDescent="0.25">
      <c r="A128" t="s">
        <v>395</v>
      </c>
      <c r="C128" t="s">
        <v>311</v>
      </c>
      <c r="D128" t="s">
        <v>361</v>
      </c>
      <c r="E128" t="s">
        <v>394</v>
      </c>
      <c r="F128" t="s">
        <v>16</v>
      </c>
    </row>
    <row r="129" spans="1:6" x14ac:dyDescent="0.25">
      <c r="A129" t="s">
        <v>396</v>
      </c>
      <c r="C129" t="s">
        <v>160</v>
      </c>
      <c r="D129" t="s">
        <v>357</v>
      </c>
      <c r="E129" t="s">
        <v>397</v>
      </c>
      <c r="F129" t="s">
        <v>131</v>
      </c>
    </row>
    <row r="130" spans="1:6" x14ac:dyDescent="0.25">
      <c r="A130" t="s">
        <v>398</v>
      </c>
      <c r="C130" t="s">
        <v>160</v>
      </c>
      <c r="D130" t="s">
        <v>399</v>
      </c>
      <c r="E130" t="s">
        <v>397</v>
      </c>
      <c r="F130" t="s">
        <v>23</v>
      </c>
    </row>
    <row r="131" spans="1:6" x14ac:dyDescent="0.25">
      <c r="A131" t="s">
        <v>400</v>
      </c>
      <c r="C131" t="s">
        <v>160</v>
      </c>
      <c r="D131" t="s">
        <v>401</v>
      </c>
      <c r="E131" t="s">
        <v>402</v>
      </c>
      <c r="F131" t="s">
        <v>29</v>
      </c>
    </row>
    <row r="132" spans="1:6" x14ac:dyDescent="0.25">
      <c r="A132" t="s">
        <v>403</v>
      </c>
      <c r="C132" t="s">
        <v>168</v>
      </c>
      <c r="D132" t="s">
        <v>404</v>
      </c>
      <c r="E132" t="s">
        <v>77</v>
      </c>
      <c r="F132" t="s">
        <v>29</v>
      </c>
    </row>
    <row r="133" spans="1:6" x14ac:dyDescent="0.25">
      <c r="A133" t="s">
        <v>405</v>
      </c>
      <c r="C133" t="s">
        <v>160</v>
      </c>
      <c r="D133" t="s">
        <v>161</v>
      </c>
      <c r="E133" t="s">
        <v>406</v>
      </c>
      <c r="F133" t="s">
        <v>29</v>
      </c>
    </row>
    <row r="134" spans="1:6" x14ac:dyDescent="0.25">
      <c r="A134" t="s">
        <v>407</v>
      </c>
      <c r="C134" t="s">
        <v>160</v>
      </c>
      <c r="D134" t="s">
        <v>409</v>
      </c>
      <c r="E134" t="s">
        <v>120</v>
      </c>
      <c r="F134" t="s">
        <v>131</v>
      </c>
    </row>
    <row r="135" spans="1:6" x14ac:dyDescent="0.25">
      <c r="A135" t="s">
        <v>410</v>
      </c>
      <c r="C135" t="s">
        <v>160</v>
      </c>
      <c r="D135" t="s">
        <v>409</v>
      </c>
      <c r="E135" t="s">
        <v>411</v>
      </c>
      <c r="F135" t="s">
        <v>131</v>
      </c>
    </row>
    <row r="136" spans="1:6" x14ac:dyDescent="0.25">
      <c r="A136" t="s">
        <v>412</v>
      </c>
      <c r="C136" t="s">
        <v>160</v>
      </c>
      <c r="D136" t="s">
        <v>413</v>
      </c>
      <c r="E136" t="s">
        <v>285</v>
      </c>
      <c r="F136" t="s">
        <v>131</v>
      </c>
    </row>
    <row r="137" spans="1:6" x14ac:dyDescent="0.25">
      <c r="A137" t="s">
        <v>414</v>
      </c>
      <c r="C137" t="s">
        <v>160</v>
      </c>
      <c r="D137" t="s">
        <v>413</v>
      </c>
      <c r="E137" t="s">
        <v>172</v>
      </c>
      <c r="F137" t="s">
        <v>131</v>
      </c>
    </row>
    <row r="138" spans="1:6" x14ac:dyDescent="0.25">
      <c r="A138" t="s">
        <v>415</v>
      </c>
      <c r="C138" t="s">
        <v>160</v>
      </c>
      <c r="D138" t="s">
        <v>416</v>
      </c>
      <c r="E138" t="s">
        <v>93</v>
      </c>
      <c r="F138" t="s">
        <v>131</v>
      </c>
    </row>
    <row r="139" spans="1:6" x14ac:dyDescent="0.25">
      <c r="A139" t="s">
        <v>417</v>
      </c>
      <c r="C139" t="s">
        <v>160</v>
      </c>
      <c r="D139" t="s">
        <v>419</v>
      </c>
      <c r="E139" t="s">
        <v>420</v>
      </c>
      <c r="F139" t="s">
        <v>29</v>
      </c>
    </row>
    <row r="140" spans="1:6" x14ac:dyDescent="0.25">
      <c r="A140" t="s">
        <v>421</v>
      </c>
      <c r="C140" t="s">
        <v>160</v>
      </c>
      <c r="D140" t="s">
        <v>217</v>
      </c>
      <c r="E140" t="s">
        <v>423</v>
      </c>
      <c r="F140" t="s">
        <v>29</v>
      </c>
    </row>
    <row r="141" spans="1:6" x14ac:dyDescent="0.25">
      <c r="A141" t="s">
        <v>424</v>
      </c>
      <c r="C141" t="s">
        <v>160</v>
      </c>
      <c r="D141" t="s">
        <v>425</v>
      </c>
      <c r="E141" t="s">
        <v>426</v>
      </c>
      <c r="F141" t="s">
        <v>131</v>
      </c>
    </row>
    <row r="142" spans="1:6" x14ac:dyDescent="0.25">
      <c r="A142" t="s">
        <v>427</v>
      </c>
      <c r="C142" t="s">
        <v>160</v>
      </c>
      <c r="D142" t="s">
        <v>429</v>
      </c>
      <c r="E142" t="s">
        <v>430</v>
      </c>
      <c r="F142" t="s">
        <v>29</v>
      </c>
    </row>
    <row r="143" spans="1:6" x14ac:dyDescent="0.25">
      <c r="A143" t="s">
        <v>431</v>
      </c>
      <c r="C143" t="s">
        <v>160</v>
      </c>
      <c r="D143" t="s">
        <v>432</v>
      </c>
      <c r="E143" t="s">
        <v>433</v>
      </c>
      <c r="F143" t="s">
        <v>23</v>
      </c>
    </row>
    <row r="144" spans="1:6" x14ac:dyDescent="0.25">
      <c r="A144" t="s">
        <v>434</v>
      </c>
      <c r="C144" t="s">
        <v>160</v>
      </c>
      <c r="D144" t="s">
        <v>435</v>
      </c>
      <c r="E144" t="s">
        <v>436</v>
      </c>
      <c r="F144" t="s">
        <v>330</v>
      </c>
    </row>
    <row r="145" spans="1:6" x14ac:dyDescent="0.25">
      <c r="A145" t="s">
        <v>437</v>
      </c>
      <c r="C145" t="s">
        <v>160</v>
      </c>
      <c r="D145" t="s">
        <v>76</v>
      </c>
      <c r="E145" t="s">
        <v>438</v>
      </c>
      <c r="F145" t="s">
        <v>131</v>
      </c>
    </row>
    <row r="146" spans="1:6" x14ac:dyDescent="0.25">
      <c r="A146" t="s">
        <v>439</v>
      </c>
      <c r="C146" t="s">
        <v>160</v>
      </c>
      <c r="D146" t="s">
        <v>140</v>
      </c>
      <c r="E146" t="s">
        <v>423</v>
      </c>
      <c r="F146" t="s">
        <v>131</v>
      </c>
    </row>
    <row r="147" spans="1:6" x14ac:dyDescent="0.25">
      <c r="A147" t="s">
        <v>440</v>
      </c>
      <c r="C147" t="s">
        <v>311</v>
      </c>
      <c r="D147" t="s">
        <v>92</v>
      </c>
      <c r="E147" t="s">
        <v>441</v>
      </c>
      <c r="F147" t="s">
        <v>10</v>
      </c>
    </row>
    <row r="148" spans="1:6" x14ac:dyDescent="0.25">
      <c r="A148" t="s">
        <v>442</v>
      </c>
      <c r="C148" t="s">
        <v>168</v>
      </c>
      <c r="D148" t="s">
        <v>92</v>
      </c>
      <c r="E148" t="s">
        <v>443</v>
      </c>
      <c r="F148" t="s">
        <v>10</v>
      </c>
    </row>
    <row r="149" spans="1:6" x14ac:dyDescent="0.25">
      <c r="A149" t="s">
        <v>444</v>
      </c>
      <c r="C149" t="s">
        <v>160</v>
      </c>
      <c r="D149" t="s">
        <v>161</v>
      </c>
      <c r="E149" t="s">
        <v>445</v>
      </c>
      <c r="F149" t="s">
        <v>131</v>
      </c>
    </row>
    <row r="150" spans="1:6" x14ac:dyDescent="0.25">
      <c r="A150" t="s">
        <v>446</v>
      </c>
      <c r="C150" t="s">
        <v>448</v>
      </c>
      <c r="D150" t="s">
        <v>449</v>
      </c>
      <c r="E150" t="s">
        <v>450</v>
      </c>
      <c r="F150" t="s">
        <v>16</v>
      </c>
    </row>
    <row r="151" spans="1:6" x14ac:dyDescent="0.25">
      <c r="A151" t="s">
        <v>451</v>
      </c>
      <c r="C151" t="s">
        <v>453</v>
      </c>
      <c r="D151" t="s">
        <v>454</v>
      </c>
      <c r="E151" t="s">
        <v>455</v>
      </c>
      <c r="F151" t="s">
        <v>29</v>
      </c>
    </row>
    <row r="152" spans="1:6" x14ac:dyDescent="0.25">
      <c r="A152" t="s">
        <v>456</v>
      </c>
      <c r="C152" t="s">
        <v>453</v>
      </c>
      <c r="D152" t="s">
        <v>457</v>
      </c>
      <c r="E152" t="s">
        <v>458</v>
      </c>
      <c r="F152" t="s">
        <v>29</v>
      </c>
    </row>
    <row r="153" spans="1:6" x14ac:dyDescent="0.25">
      <c r="A153" t="s">
        <v>459</v>
      </c>
      <c r="C153" t="s">
        <v>453</v>
      </c>
      <c r="D153" t="s">
        <v>460</v>
      </c>
      <c r="E153" t="s">
        <v>455</v>
      </c>
      <c r="F153" t="s">
        <v>29</v>
      </c>
    </row>
    <row r="154" spans="1:6" x14ac:dyDescent="0.25">
      <c r="A154" t="s">
        <v>461</v>
      </c>
      <c r="C154" t="s">
        <v>448</v>
      </c>
      <c r="D154" t="s">
        <v>462</v>
      </c>
      <c r="E154" t="s">
        <v>463</v>
      </c>
      <c r="F154" t="s">
        <v>29</v>
      </c>
    </row>
    <row r="155" spans="1:6" x14ac:dyDescent="0.25">
      <c r="A155" t="s">
        <v>464</v>
      </c>
      <c r="C155" t="s">
        <v>448</v>
      </c>
      <c r="D155" t="s">
        <v>449</v>
      </c>
      <c r="E155" t="s">
        <v>465</v>
      </c>
      <c r="F155" t="s">
        <v>23</v>
      </c>
    </row>
    <row r="156" spans="1:6" x14ac:dyDescent="0.25">
      <c r="A156" t="s">
        <v>466</v>
      </c>
      <c r="C156" t="s">
        <v>453</v>
      </c>
      <c r="D156" t="s">
        <v>467</v>
      </c>
      <c r="E156" t="s">
        <v>458</v>
      </c>
      <c r="F156" t="s">
        <v>29</v>
      </c>
    </row>
    <row r="157" spans="1:6" x14ac:dyDescent="0.25">
      <c r="A157" t="s">
        <v>468</v>
      </c>
      <c r="C157" t="s">
        <v>470</v>
      </c>
      <c r="D157" t="s">
        <v>471</v>
      </c>
      <c r="E157" t="s">
        <v>441</v>
      </c>
      <c r="F157" t="s">
        <v>29</v>
      </c>
    </row>
    <row r="158" spans="1:6" x14ac:dyDescent="0.25">
      <c r="A158" t="s">
        <v>472</v>
      </c>
      <c r="C158" t="s">
        <v>474</v>
      </c>
      <c r="D158" t="s">
        <v>475</v>
      </c>
      <c r="E158" t="s">
        <v>476</v>
      </c>
      <c r="F158" t="s">
        <v>23</v>
      </c>
    </row>
    <row r="159" spans="1:6" x14ac:dyDescent="0.25">
      <c r="A159" t="s">
        <v>477</v>
      </c>
      <c r="C159" t="s">
        <v>474</v>
      </c>
      <c r="D159" t="s">
        <v>425</v>
      </c>
      <c r="E159" t="s">
        <v>479</v>
      </c>
      <c r="F159" t="s">
        <v>29</v>
      </c>
    </row>
    <row r="160" spans="1:6" x14ac:dyDescent="0.25">
      <c r="A160" t="s">
        <v>480</v>
      </c>
      <c r="C160" t="s">
        <v>470</v>
      </c>
      <c r="D160" t="s">
        <v>471</v>
      </c>
      <c r="E160" t="s">
        <v>28</v>
      </c>
      <c r="F160" t="s">
        <v>29</v>
      </c>
    </row>
    <row r="161" spans="1:6" x14ac:dyDescent="0.25">
      <c r="A161" t="s">
        <v>481</v>
      </c>
      <c r="C161" t="s">
        <v>470</v>
      </c>
      <c r="D161" t="s">
        <v>482</v>
      </c>
      <c r="E161" t="s">
        <v>483</v>
      </c>
      <c r="F161" t="s">
        <v>131</v>
      </c>
    </row>
    <row r="162" spans="1:6" x14ac:dyDescent="0.25">
      <c r="A162" t="s">
        <v>484</v>
      </c>
      <c r="C162" t="s">
        <v>470</v>
      </c>
      <c r="D162" t="s">
        <v>220</v>
      </c>
      <c r="E162" t="s">
        <v>485</v>
      </c>
      <c r="F162" t="s">
        <v>16</v>
      </c>
    </row>
    <row r="163" spans="1:6" x14ac:dyDescent="0.25">
      <c r="A163" t="s">
        <v>486</v>
      </c>
      <c r="C163" t="s">
        <v>487</v>
      </c>
      <c r="D163" t="s">
        <v>488</v>
      </c>
      <c r="E163" t="s">
        <v>489</v>
      </c>
      <c r="F163" t="s">
        <v>23</v>
      </c>
    </row>
    <row r="164" spans="1:6" x14ac:dyDescent="0.25">
      <c r="A164" t="s">
        <v>490</v>
      </c>
      <c r="C164" t="s">
        <v>487</v>
      </c>
      <c r="D164" t="s">
        <v>463</v>
      </c>
      <c r="E164" t="s">
        <v>491</v>
      </c>
      <c r="F164" t="s">
        <v>131</v>
      </c>
    </row>
    <row r="165" spans="1:6" x14ac:dyDescent="0.25">
      <c r="A165" t="s">
        <v>492</v>
      </c>
      <c r="C165" t="s">
        <v>487</v>
      </c>
      <c r="D165" t="s">
        <v>493</v>
      </c>
      <c r="E165" t="s">
        <v>494</v>
      </c>
      <c r="F165" t="s">
        <v>16</v>
      </c>
    </row>
    <row r="166" spans="1:6" x14ac:dyDescent="0.25">
      <c r="A166" t="s">
        <v>495</v>
      </c>
      <c r="C166" t="s">
        <v>497</v>
      </c>
      <c r="D166" t="s">
        <v>498</v>
      </c>
      <c r="E166" t="s">
        <v>499</v>
      </c>
      <c r="F166" t="s">
        <v>131</v>
      </c>
    </row>
    <row r="167" spans="1:6" x14ac:dyDescent="0.25">
      <c r="A167" t="s">
        <v>500</v>
      </c>
      <c r="C167" t="s">
        <v>502</v>
      </c>
      <c r="D167" t="s">
        <v>365</v>
      </c>
      <c r="E167" t="s">
        <v>503</v>
      </c>
      <c r="F167" t="s">
        <v>29</v>
      </c>
    </row>
    <row r="168" spans="1:6" x14ac:dyDescent="0.25">
      <c r="A168" t="s">
        <v>504</v>
      </c>
      <c r="C168" t="s">
        <v>506</v>
      </c>
      <c r="D168" t="s">
        <v>507</v>
      </c>
      <c r="E168" t="s">
        <v>508</v>
      </c>
      <c r="F168" t="s">
        <v>16</v>
      </c>
    </row>
    <row r="169" spans="1:6" x14ac:dyDescent="0.25">
      <c r="A169" t="s">
        <v>509</v>
      </c>
      <c r="C169" t="s">
        <v>502</v>
      </c>
      <c r="D169" t="s">
        <v>510</v>
      </c>
      <c r="E169" t="s">
        <v>262</v>
      </c>
      <c r="F169" t="s">
        <v>16</v>
      </c>
    </row>
    <row r="170" spans="1:6" x14ac:dyDescent="0.25">
      <c r="A170" t="s">
        <v>511</v>
      </c>
      <c r="C170" t="s">
        <v>513</v>
      </c>
      <c r="D170" t="s">
        <v>514</v>
      </c>
      <c r="E170" t="s">
        <v>515</v>
      </c>
      <c r="F170" t="s">
        <v>29</v>
      </c>
    </row>
    <row r="171" spans="1:6" x14ac:dyDescent="0.25">
      <c r="A171" t="s">
        <v>516</v>
      </c>
      <c r="C171" t="s">
        <v>517</v>
      </c>
      <c r="D171" t="s">
        <v>518</v>
      </c>
      <c r="E171" t="s">
        <v>320</v>
      </c>
      <c r="F171" t="s">
        <v>131</v>
      </c>
    </row>
    <row r="172" spans="1:6" x14ac:dyDescent="0.25">
      <c r="A172" t="s">
        <v>521</v>
      </c>
      <c r="C172" t="s">
        <v>523</v>
      </c>
      <c r="D172" t="s">
        <v>524</v>
      </c>
      <c r="E172" t="s">
        <v>525</v>
      </c>
      <c r="F172" t="s">
        <v>16</v>
      </c>
    </row>
    <row r="173" spans="1:6" x14ac:dyDescent="0.25">
      <c r="A173" t="s">
        <v>526</v>
      </c>
      <c r="C173" t="s">
        <v>523</v>
      </c>
      <c r="D173" t="s">
        <v>270</v>
      </c>
      <c r="E173" t="s">
        <v>527</v>
      </c>
      <c r="F173" t="s">
        <v>29</v>
      </c>
    </row>
    <row r="174" spans="1:6" x14ac:dyDescent="0.25">
      <c r="A174" t="s">
        <v>528</v>
      </c>
      <c r="C174" t="s">
        <v>523</v>
      </c>
      <c r="D174" t="s">
        <v>530</v>
      </c>
      <c r="E174" t="s">
        <v>531</v>
      </c>
      <c r="F174" t="s">
        <v>16</v>
      </c>
    </row>
    <row r="175" spans="1:6" x14ac:dyDescent="0.25">
      <c r="A175" t="s">
        <v>532</v>
      </c>
      <c r="C175" t="s">
        <v>523</v>
      </c>
      <c r="D175" t="s">
        <v>533</v>
      </c>
      <c r="E175" t="s">
        <v>432</v>
      </c>
      <c r="F175" t="s">
        <v>131</v>
      </c>
    </row>
    <row r="176" spans="1:6" x14ac:dyDescent="0.25">
      <c r="A176" t="s">
        <v>534</v>
      </c>
      <c r="C176" t="s">
        <v>523</v>
      </c>
      <c r="D176" t="s">
        <v>145</v>
      </c>
      <c r="E176" t="s">
        <v>536</v>
      </c>
      <c r="F176" t="s">
        <v>29</v>
      </c>
    </row>
    <row r="177" spans="1:6" x14ac:dyDescent="0.25">
      <c r="A177" t="s">
        <v>537</v>
      </c>
      <c r="C177" t="s">
        <v>523</v>
      </c>
      <c r="D177" t="s">
        <v>538</v>
      </c>
      <c r="E177" t="s">
        <v>539</v>
      </c>
      <c r="F177" t="s">
        <v>23</v>
      </c>
    </row>
    <row r="178" spans="1:6" x14ac:dyDescent="0.25">
      <c r="A178" t="s">
        <v>540</v>
      </c>
      <c r="C178" t="s">
        <v>523</v>
      </c>
      <c r="D178" t="s">
        <v>432</v>
      </c>
      <c r="E178" t="s">
        <v>541</v>
      </c>
      <c r="F178" t="s">
        <v>23</v>
      </c>
    </row>
    <row r="179" spans="1:6" x14ac:dyDescent="0.25">
      <c r="A179" t="s">
        <v>542</v>
      </c>
      <c r="C179" t="s">
        <v>523</v>
      </c>
      <c r="D179" t="s">
        <v>519</v>
      </c>
      <c r="E179" t="s">
        <v>28</v>
      </c>
      <c r="F179" t="s">
        <v>29</v>
      </c>
    </row>
    <row r="180" spans="1:6" x14ac:dyDescent="0.25">
      <c r="A180" t="s">
        <v>543</v>
      </c>
      <c r="C180" t="s">
        <v>523</v>
      </c>
      <c r="D180" t="s">
        <v>136</v>
      </c>
      <c r="E180" t="s">
        <v>544</v>
      </c>
      <c r="F180" t="s">
        <v>29</v>
      </c>
    </row>
    <row r="181" spans="1:6" x14ac:dyDescent="0.25">
      <c r="A181" t="s">
        <v>545</v>
      </c>
      <c r="C181" t="s">
        <v>523</v>
      </c>
      <c r="D181" t="s">
        <v>494</v>
      </c>
      <c r="E181" t="s">
        <v>235</v>
      </c>
      <c r="F181" t="s">
        <v>131</v>
      </c>
    </row>
    <row r="182" spans="1:6" x14ac:dyDescent="0.25">
      <c r="A182" t="s">
        <v>547</v>
      </c>
      <c r="C182" t="s">
        <v>523</v>
      </c>
      <c r="D182" t="s">
        <v>548</v>
      </c>
      <c r="E182" t="s">
        <v>129</v>
      </c>
      <c r="F182" t="s">
        <v>23</v>
      </c>
    </row>
    <row r="183" spans="1:6" x14ac:dyDescent="0.25">
      <c r="A183" t="s">
        <v>549</v>
      </c>
      <c r="C183" t="s">
        <v>523</v>
      </c>
      <c r="D183" t="s">
        <v>550</v>
      </c>
      <c r="E183" t="s">
        <v>449</v>
      </c>
      <c r="F183" t="s">
        <v>131</v>
      </c>
    </row>
    <row r="184" spans="1:6" x14ac:dyDescent="0.25">
      <c r="A184" t="s">
        <v>551</v>
      </c>
      <c r="C184" t="s">
        <v>523</v>
      </c>
      <c r="D184" t="s">
        <v>377</v>
      </c>
      <c r="E184" t="s">
        <v>552</v>
      </c>
      <c r="F184" t="s">
        <v>29</v>
      </c>
    </row>
    <row r="185" spans="1:6" x14ac:dyDescent="0.25">
      <c r="A185" t="s">
        <v>553</v>
      </c>
      <c r="C185" t="s">
        <v>523</v>
      </c>
      <c r="D185" t="s">
        <v>463</v>
      </c>
      <c r="E185" t="s">
        <v>554</v>
      </c>
      <c r="F185" t="s">
        <v>23</v>
      </c>
    </row>
    <row r="186" spans="1:6" x14ac:dyDescent="0.25">
      <c r="A186" t="s">
        <v>555</v>
      </c>
      <c r="C186" t="s">
        <v>523</v>
      </c>
      <c r="D186" t="s">
        <v>361</v>
      </c>
      <c r="E186" t="s">
        <v>556</v>
      </c>
      <c r="F186" t="s">
        <v>131</v>
      </c>
    </row>
    <row r="187" spans="1:6" x14ac:dyDescent="0.25">
      <c r="A187" t="s">
        <v>557</v>
      </c>
      <c r="C187" t="s">
        <v>523</v>
      </c>
      <c r="D187" t="s">
        <v>558</v>
      </c>
      <c r="E187" t="s">
        <v>559</v>
      </c>
      <c r="F187" t="s">
        <v>16</v>
      </c>
    </row>
    <row r="188" spans="1:6" x14ac:dyDescent="0.25">
      <c r="A188" t="s">
        <v>560</v>
      </c>
      <c r="C188" t="s">
        <v>523</v>
      </c>
      <c r="D188" t="s">
        <v>561</v>
      </c>
      <c r="E188" t="s">
        <v>562</v>
      </c>
      <c r="F188" t="s">
        <v>16</v>
      </c>
    </row>
    <row r="189" spans="1:6" x14ac:dyDescent="0.25">
      <c r="A189" t="s">
        <v>563</v>
      </c>
      <c r="C189" t="s">
        <v>523</v>
      </c>
      <c r="D189" t="s">
        <v>425</v>
      </c>
      <c r="E189" t="s">
        <v>562</v>
      </c>
      <c r="F189" t="s">
        <v>16</v>
      </c>
    </row>
    <row r="190" spans="1:6" x14ac:dyDescent="0.25">
      <c r="A190" t="s">
        <v>565</v>
      </c>
      <c r="C190" t="s">
        <v>523</v>
      </c>
      <c r="D190" t="s">
        <v>234</v>
      </c>
      <c r="E190" t="s">
        <v>566</v>
      </c>
      <c r="F190" t="s">
        <v>131</v>
      </c>
    </row>
    <row r="191" spans="1:6" x14ac:dyDescent="0.25">
      <c r="A191" t="s">
        <v>567</v>
      </c>
      <c r="C191" t="s">
        <v>523</v>
      </c>
      <c r="D191" t="s">
        <v>234</v>
      </c>
      <c r="E191" t="s">
        <v>568</v>
      </c>
      <c r="F191" t="s">
        <v>29</v>
      </c>
    </row>
    <row r="192" spans="1:6" x14ac:dyDescent="0.25">
      <c r="A192" t="s">
        <v>569</v>
      </c>
      <c r="C192" t="s">
        <v>523</v>
      </c>
      <c r="D192" t="s">
        <v>570</v>
      </c>
      <c r="E192" t="s">
        <v>562</v>
      </c>
      <c r="F192" t="s">
        <v>23</v>
      </c>
    </row>
    <row r="193" spans="1:6" x14ac:dyDescent="0.25">
      <c r="A193" t="s">
        <v>571</v>
      </c>
      <c r="C193" t="s">
        <v>523</v>
      </c>
      <c r="D193" t="s">
        <v>234</v>
      </c>
      <c r="E193" t="s">
        <v>572</v>
      </c>
      <c r="F193" t="s">
        <v>131</v>
      </c>
    </row>
    <row r="194" spans="1:6" x14ac:dyDescent="0.25">
      <c r="A194" t="s">
        <v>573</v>
      </c>
      <c r="C194" t="s">
        <v>523</v>
      </c>
      <c r="D194" t="s">
        <v>234</v>
      </c>
      <c r="E194" t="s">
        <v>574</v>
      </c>
      <c r="F194" t="s">
        <v>29</v>
      </c>
    </row>
    <row r="195" spans="1:6" x14ac:dyDescent="0.25">
      <c r="A195" t="s">
        <v>575</v>
      </c>
      <c r="C195" t="s">
        <v>523</v>
      </c>
      <c r="D195" t="s">
        <v>527</v>
      </c>
      <c r="E195" t="s">
        <v>324</v>
      </c>
      <c r="F195" t="s">
        <v>29</v>
      </c>
    </row>
    <row r="196" spans="1:6" x14ac:dyDescent="0.25">
      <c r="A196" t="s">
        <v>577</v>
      </c>
      <c r="C196" t="s">
        <v>523</v>
      </c>
      <c r="D196" t="s">
        <v>527</v>
      </c>
      <c r="E196" t="s">
        <v>265</v>
      </c>
      <c r="F196" t="s">
        <v>131</v>
      </c>
    </row>
    <row r="197" spans="1:6" x14ac:dyDescent="0.25">
      <c r="A197" t="s">
        <v>578</v>
      </c>
      <c r="C197" t="s">
        <v>523</v>
      </c>
      <c r="D197" t="s">
        <v>579</v>
      </c>
      <c r="E197" t="s">
        <v>580</v>
      </c>
      <c r="F197" t="s">
        <v>23</v>
      </c>
    </row>
    <row r="198" spans="1:6" x14ac:dyDescent="0.25">
      <c r="A198" t="s">
        <v>581</v>
      </c>
      <c r="C198" t="s">
        <v>523</v>
      </c>
      <c r="D198" t="s">
        <v>262</v>
      </c>
      <c r="E198" t="s">
        <v>583</v>
      </c>
      <c r="F198" t="s">
        <v>23</v>
      </c>
    </row>
    <row r="199" spans="1:6" x14ac:dyDescent="0.25">
      <c r="A199" t="s">
        <v>584</v>
      </c>
      <c r="C199" t="s">
        <v>523</v>
      </c>
      <c r="D199" t="s">
        <v>585</v>
      </c>
      <c r="E199" t="s">
        <v>586</v>
      </c>
      <c r="F199" t="s">
        <v>16</v>
      </c>
    </row>
    <row r="200" spans="1:6" x14ac:dyDescent="0.25">
      <c r="A200" t="s">
        <v>587</v>
      </c>
      <c r="C200" t="s">
        <v>523</v>
      </c>
      <c r="D200" t="s">
        <v>588</v>
      </c>
      <c r="E200" t="s">
        <v>589</v>
      </c>
      <c r="F200" t="s">
        <v>16</v>
      </c>
    </row>
    <row r="201" spans="1:6" x14ac:dyDescent="0.25">
      <c r="A201" t="s">
        <v>590</v>
      </c>
      <c r="C201" t="s">
        <v>523</v>
      </c>
      <c r="D201" t="s">
        <v>591</v>
      </c>
      <c r="E201" t="s">
        <v>589</v>
      </c>
      <c r="F201" t="s">
        <v>16</v>
      </c>
    </row>
    <row r="202" spans="1:6" x14ac:dyDescent="0.25">
      <c r="A202" t="s">
        <v>592</v>
      </c>
      <c r="C202" t="s">
        <v>523</v>
      </c>
      <c r="D202" t="s">
        <v>264</v>
      </c>
      <c r="E202" t="s">
        <v>593</v>
      </c>
      <c r="F202" t="s">
        <v>29</v>
      </c>
    </row>
    <row r="203" spans="1:6" x14ac:dyDescent="0.25">
      <c r="A203" t="s">
        <v>594</v>
      </c>
      <c r="C203" t="s">
        <v>523</v>
      </c>
      <c r="D203" t="s">
        <v>264</v>
      </c>
      <c r="E203" t="s">
        <v>595</v>
      </c>
      <c r="F203" t="s">
        <v>29</v>
      </c>
    </row>
    <row r="204" spans="1:6" x14ac:dyDescent="0.25">
      <c r="A204" t="s">
        <v>596</v>
      </c>
      <c r="C204" t="s">
        <v>523</v>
      </c>
      <c r="D204" t="s">
        <v>597</v>
      </c>
      <c r="E204" t="s">
        <v>583</v>
      </c>
      <c r="F204" t="s">
        <v>23</v>
      </c>
    </row>
    <row r="205" spans="1:6" x14ac:dyDescent="0.25">
      <c r="A205" t="s">
        <v>598</v>
      </c>
      <c r="C205" t="s">
        <v>523</v>
      </c>
      <c r="D205" t="s">
        <v>599</v>
      </c>
      <c r="E205" t="s">
        <v>600</v>
      </c>
      <c r="F205" t="s">
        <v>131</v>
      </c>
    </row>
    <row r="206" spans="1:6" x14ac:dyDescent="0.25">
      <c r="A206" t="s">
        <v>601</v>
      </c>
      <c r="C206" t="s">
        <v>523</v>
      </c>
      <c r="D206" t="s">
        <v>602</v>
      </c>
      <c r="E206" t="s">
        <v>188</v>
      </c>
      <c r="F206" t="s">
        <v>131</v>
      </c>
    </row>
    <row r="207" spans="1:6" x14ac:dyDescent="0.25">
      <c r="A207" t="s">
        <v>603</v>
      </c>
      <c r="C207" t="s">
        <v>523</v>
      </c>
      <c r="D207" t="s">
        <v>335</v>
      </c>
      <c r="E207" t="s">
        <v>251</v>
      </c>
      <c r="F207" t="s">
        <v>23</v>
      </c>
    </row>
    <row r="208" spans="1:6" x14ac:dyDescent="0.25">
      <c r="A208" t="s">
        <v>604</v>
      </c>
      <c r="C208" t="s">
        <v>523</v>
      </c>
      <c r="D208" t="s">
        <v>605</v>
      </c>
      <c r="E208" t="s">
        <v>43</v>
      </c>
      <c r="F208" t="s">
        <v>23</v>
      </c>
    </row>
    <row r="209" spans="1:6" x14ac:dyDescent="0.25">
      <c r="A209" t="s">
        <v>606</v>
      </c>
      <c r="C209" t="s">
        <v>523</v>
      </c>
      <c r="D209" t="s">
        <v>607</v>
      </c>
      <c r="E209" t="s">
        <v>608</v>
      </c>
      <c r="F209" t="s">
        <v>131</v>
      </c>
    </row>
    <row r="210" spans="1:6" x14ac:dyDescent="0.25">
      <c r="A210" t="s">
        <v>609</v>
      </c>
      <c r="C210" t="s">
        <v>523</v>
      </c>
      <c r="D210" t="s">
        <v>558</v>
      </c>
      <c r="E210" t="s">
        <v>610</v>
      </c>
      <c r="F210" t="s">
        <v>23</v>
      </c>
    </row>
    <row r="211" spans="1:6" x14ac:dyDescent="0.25">
      <c r="A211" t="s">
        <v>611</v>
      </c>
      <c r="C211" t="s">
        <v>523</v>
      </c>
      <c r="D211" t="s">
        <v>342</v>
      </c>
      <c r="E211" t="s">
        <v>612</v>
      </c>
      <c r="F211" t="s">
        <v>16</v>
      </c>
    </row>
    <row r="212" spans="1:6" x14ac:dyDescent="0.25">
      <c r="A212" t="s">
        <v>613</v>
      </c>
      <c r="C212" t="s">
        <v>523</v>
      </c>
      <c r="D212" t="s">
        <v>361</v>
      </c>
      <c r="E212" t="s">
        <v>50</v>
      </c>
      <c r="F212" t="s">
        <v>29</v>
      </c>
    </row>
    <row r="213" spans="1:6" x14ac:dyDescent="0.25">
      <c r="A213" t="s">
        <v>614</v>
      </c>
      <c r="C213" t="s">
        <v>523</v>
      </c>
      <c r="D213" t="s">
        <v>615</v>
      </c>
      <c r="E213" t="s">
        <v>586</v>
      </c>
      <c r="F213" t="s">
        <v>16</v>
      </c>
    </row>
    <row r="214" spans="1:6" x14ac:dyDescent="0.25">
      <c r="A214" t="s">
        <v>616</v>
      </c>
      <c r="C214" t="s">
        <v>523</v>
      </c>
      <c r="D214" t="s">
        <v>574</v>
      </c>
      <c r="E214" t="s">
        <v>525</v>
      </c>
      <c r="F214" t="s">
        <v>16</v>
      </c>
    </row>
    <row r="215" spans="1:6" x14ac:dyDescent="0.25">
      <c r="A215" t="s">
        <v>617</v>
      </c>
      <c r="C215" t="s">
        <v>523</v>
      </c>
      <c r="D215" t="s">
        <v>607</v>
      </c>
      <c r="E215" t="s">
        <v>618</v>
      </c>
      <c r="F215" t="s">
        <v>131</v>
      </c>
    </row>
    <row r="216" spans="1:6" x14ac:dyDescent="0.25">
      <c r="A216" t="s">
        <v>619</v>
      </c>
      <c r="C216" t="s">
        <v>523</v>
      </c>
      <c r="D216" t="s">
        <v>620</v>
      </c>
      <c r="E216" t="s">
        <v>586</v>
      </c>
      <c r="F216" t="s">
        <v>16</v>
      </c>
    </row>
    <row r="217" spans="1:6" x14ac:dyDescent="0.25">
      <c r="A217" t="s">
        <v>621</v>
      </c>
      <c r="C217" t="s">
        <v>523</v>
      </c>
      <c r="D217" t="s">
        <v>622</v>
      </c>
      <c r="E217" t="s">
        <v>143</v>
      </c>
      <c r="F217" t="s">
        <v>16</v>
      </c>
    </row>
    <row r="218" spans="1:6" x14ac:dyDescent="0.25">
      <c r="A218" t="s">
        <v>623</v>
      </c>
      <c r="C218" t="s">
        <v>523</v>
      </c>
      <c r="D218" t="s">
        <v>624</v>
      </c>
      <c r="E218" t="s">
        <v>625</v>
      </c>
      <c r="F218" t="s">
        <v>23</v>
      </c>
    </row>
    <row r="219" spans="1:6" x14ac:dyDescent="0.25">
      <c r="A219" t="s">
        <v>626</v>
      </c>
      <c r="C219" t="s">
        <v>523</v>
      </c>
      <c r="D219" t="s">
        <v>161</v>
      </c>
      <c r="E219" t="s">
        <v>627</v>
      </c>
      <c r="F219" t="s">
        <v>29</v>
      </c>
    </row>
    <row r="220" spans="1:6" x14ac:dyDescent="0.25">
      <c r="A220" t="s">
        <v>628</v>
      </c>
      <c r="C220" t="s">
        <v>523</v>
      </c>
      <c r="D220" t="s">
        <v>629</v>
      </c>
      <c r="E220" t="s">
        <v>630</v>
      </c>
      <c r="F220" t="s">
        <v>23</v>
      </c>
    </row>
    <row r="221" spans="1:6" x14ac:dyDescent="0.25">
      <c r="A221" t="s">
        <v>631</v>
      </c>
      <c r="C221" t="s">
        <v>523</v>
      </c>
      <c r="D221" t="s">
        <v>633</v>
      </c>
      <c r="E221" t="s">
        <v>479</v>
      </c>
      <c r="F221" t="s">
        <v>131</v>
      </c>
    </row>
    <row r="222" spans="1:6" x14ac:dyDescent="0.25">
      <c r="A222" t="s">
        <v>634</v>
      </c>
      <c r="C222" t="s">
        <v>523</v>
      </c>
      <c r="D222" t="s">
        <v>635</v>
      </c>
      <c r="E222" t="s">
        <v>636</v>
      </c>
      <c r="F222" t="s">
        <v>131</v>
      </c>
    </row>
    <row r="223" spans="1:6" x14ac:dyDescent="0.25">
      <c r="A223" t="s">
        <v>637</v>
      </c>
      <c r="C223" t="s">
        <v>523</v>
      </c>
      <c r="D223" t="s">
        <v>419</v>
      </c>
      <c r="E223" t="s">
        <v>426</v>
      </c>
      <c r="F223" t="s">
        <v>29</v>
      </c>
    </row>
    <row r="224" spans="1:6" x14ac:dyDescent="0.25">
      <c r="A224" t="s">
        <v>639</v>
      </c>
      <c r="C224" t="s">
        <v>523</v>
      </c>
      <c r="D224" t="s">
        <v>161</v>
      </c>
      <c r="E224" t="s">
        <v>641</v>
      </c>
      <c r="F224" t="s">
        <v>131</v>
      </c>
    </row>
    <row r="225" spans="1:6" x14ac:dyDescent="0.25">
      <c r="A225" t="s">
        <v>642</v>
      </c>
      <c r="C225" t="s">
        <v>523</v>
      </c>
      <c r="D225" t="s">
        <v>498</v>
      </c>
      <c r="E225" t="s">
        <v>209</v>
      </c>
      <c r="F225" t="s">
        <v>23</v>
      </c>
    </row>
    <row r="226" spans="1:6" x14ac:dyDescent="0.25">
      <c r="A226" t="s">
        <v>643</v>
      </c>
      <c r="C226" t="s">
        <v>523</v>
      </c>
      <c r="D226" t="s">
        <v>644</v>
      </c>
      <c r="E226" t="s">
        <v>645</v>
      </c>
      <c r="F226" t="s">
        <v>16</v>
      </c>
    </row>
    <row r="227" spans="1:6" x14ac:dyDescent="0.25">
      <c r="A227" t="s">
        <v>646</v>
      </c>
      <c r="C227" t="s">
        <v>523</v>
      </c>
      <c r="D227" t="s">
        <v>647</v>
      </c>
      <c r="E227" t="s">
        <v>209</v>
      </c>
      <c r="F227" t="s">
        <v>23</v>
      </c>
    </row>
    <row r="228" spans="1:6" x14ac:dyDescent="0.25">
      <c r="A228" t="s">
        <v>648</v>
      </c>
      <c r="C228" t="s">
        <v>523</v>
      </c>
      <c r="D228" t="s">
        <v>649</v>
      </c>
      <c r="E228" t="s">
        <v>650</v>
      </c>
      <c r="F228" t="s">
        <v>131</v>
      </c>
    </row>
    <row r="229" spans="1:6" x14ac:dyDescent="0.25">
      <c r="A229" t="s">
        <v>651</v>
      </c>
      <c r="C229" t="s">
        <v>523</v>
      </c>
      <c r="D229" t="s">
        <v>652</v>
      </c>
      <c r="E229" t="s">
        <v>185</v>
      </c>
      <c r="F229" t="s">
        <v>23</v>
      </c>
    </row>
    <row r="230" spans="1:6" x14ac:dyDescent="0.25">
      <c r="A230" t="s">
        <v>653</v>
      </c>
      <c r="C230" t="s">
        <v>523</v>
      </c>
      <c r="D230" t="s">
        <v>212</v>
      </c>
      <c r="E230" t="s">
        <v>654</v>
      </c>
      <c r="F230" t="s">
        <v>23</v>
      </c>
    </row>
    <row r="231" spans="1:6" x14ac:dyDescent="0.25">
      <c r="A231" t="s">
        <v>655</v>
      </c>
      <c r="C231" t="s">
        <v>523</v>
      </c>
      <c r="D231" t="s">
        <v>96</v>
      </c>
      <c r="E231" t="s">
        <v>525</v>
      </c>
      <c r="F231" t="s">
        <v>131</v>
      </c>
    </row>
    <row r="232" spans="1:6" x14ac:dyDescent="0.25">
      <c r="A232" t="s">
        <v>656</v>
      </c>
      <c r="C232" t="s">
        <v>523</v>
      </c>
      <c r="D232" t="s">
        <v>657</v>
      </c>
      <c r="E232" t="s">
        <v>658</v>
      </c>
      <c r="F232" t="s">
        <v>131</v>
      </c>
    </row>
    <row r="233" spans="1:6" x14ac:dyDescent="0.25">
      <c r="A233" t="s">
        <v>659</v>
      </c>
      <c r="C233" t="s">
        <v>523</v>
      </c>
      <c r="D233" t="s">
        <v>278</v>
      </c>
      <c r="E233" t="s">
        <v>181</v>
      </c>
      <c r="F233" t="s">
        <v>16</v>
      </c>
    </row>
    <row r="234" spans="1:6" x14ac:dyDescent="0.25">
      <c r="A234" t="s">
        <v>660</v>
      </c>
      <c r="C234" t="s">
        <v>523</v>
      </c>
      <c r="D234" t="s">
        <v>662</v>
      </c>
      <c r="E234" t="s">
        <v>663</v>
      </c>
      <c r="F234" t="s">
        <v>16</v>
      </c>
    </row>
    <row r="235" spans="1:6" x14ac:dyDescent="0.25">
      <c r="A235" t="s">
        <v>664</v>
      </c>
      <c r="C235" t="s">
        <v>523</v>
      </c>
      <c r="D235" t="s">
        <v>519</v>
      </c>
      <c r="E235" t="s">
        <v>432</v>
      </c>
      <c r="F235" t="s">
        <v>16</v>
      </c>
    </row>
    <row r="236" spans="1:6" x14ac:dyDescent="0.25">
      <c r="A236" t="s">
        <v>665</v>
      </c>
      <c r="C236" t="s">
        <v>523</v>
      </c>
      <c r="D236" t="s">
        <v>206</v>
      </c>
      <c r="E236" t="s">
        <v>51</v>
      </c>
      <c r="F236" t="s">
        <v>23</v>
      </c>
    </row>
    <row r="237" spans="1:6" x14ac:dyDescent="0.25">
      <c r="A237" t="s">
        <v>666</v>
      </c>
      <c r="C237" t="s">
        <v>523</v>
      </c>
      <c r="D237" t="s">
        <v>76</v>
      </c>
      <c r="E237" t="s">
        <v>432</v>
      </c>
      <c r="F237" t="s">
        <v>16</v>
      </c>
    </row>
    <row r="238" spans="1:6" x14ac:dyDescent="0.25">
      <c r="A238" t="s">
        <v>667</v>
      </c>
      <c r="C238" t="s">
        <v>523</v>
      </c>
      <c r="D238" t="s">
        <v>668</v>
      </c>
      <c r="E238" t="s">
        <v>432</v>
      </c>
      <c r="F238" t="s">
        <v>16</v>
      </c>
    </row>
    <row r="239" spans="1:6" x14ac:dyDescent="0.25">
      <c r="A239" t="s">
        <v>669</v>
      </c>
      <c r="C239" t="s">
        <v>523</v>
      </c>
      <c r="D239" t="s">
        <v>335</v>
      </c>
      <c r="E239" t="s">
        <v>432</v>
      </c>
      <c r="F239" t="s">
        <v>16</v>
      </c>
    </row>
    <row r="240" spans="1:6" x14ac:dyDescent="0.25">
      <c r="A240" t="s">
        <v>670</v>
      </c>
      <c r="C240" t="s">
        <v>523</v>
      </c>
      <c r="D240" t="s">
        <v>530</v>
      </c>
      <c r="E240" t="s">
        <v>541</v>
      </c>
      <c r="F240" t="s">
        <v>16</v>
      </c>
    </row>
    <row r="241" spans="1:6" x14ac:dyDescent="0.25">
      <c r="A241" t="s">
        <v>671</v>
      </c>
      <c r="C241" t="s">
        <v>523</v>
      </c>
      <c r="D241" t="s">
        <v>125</v>
      </c>
      <c r="E241" t="s">
        <v>77</v>
      </c>
      <c r="F241" t="s">
        <v>29</v>
      </c>
    </row>
    <row r="242" spans="1:6" x14ac:dyDescent="0.25">
      <c r="A242" t="s">
        <v>672</v>
      </c>
      <c r="C242" t="s">
        <v>523</v>
      </c>
      <c r="D242" t="s">
        <v>125</v>
      </c>
      <c r="E242" t="s">
        <v>90</v>
      </c>
      <c r="F242" t="s">
        <v>29</v>
      </c>
    </row>
    <row r="243" spans="1:6" x14ac:dyDescent="0.25">
      <c r="A243" t="s">
        <v>673</v>
      </c>
      <c r="C243" t="s">
        <v>523</v>
      </c>
      <c r="D243" t="s">
        <v>674</v>
      </c>
      <c r="E243" t="s">
        <v>675</v>
      </c>
      <c r="F243" t="s">
        <v>16</v>
      </c>
    </row>
    <row r="244" spans="1:6" x14ac:dyDescent="0.25">
      <c r="A244" t="s">
        <v>676</v>
      </c>
      <c r="C244" t="s">
        <v>523</v>
      </c>
      <c r="D244" t="s">
        <v>677</v>
      </c>
      <c r="E244" t="s">
        <v>678</v>
      </c>
      <c r="F244" t="s">
        <v>16</v>
      </c>
    </row>
    <row r="245" spans="1:6" x14ac:dyDescent="0.25">
      <c r="A245" t="s">
        <v>679</v>
      </c>
      <c r="C245" t="s">
        <v>523</v>
      </c>
      <c r="D245" t="s">
        <v>112</v>
      </c>
      <c r="E245" t="s">
        <v>680</v>
      </c>
      <c r="F245" t="s">
        <v>131</v>
      </c>
    </row>
    <row r="246" spans="1:6" x14ac:dyDescent="0.25">
      <c r="A246" t="s">
        <v>681</v>
      </c>
      <c r="C246" t="s">
        <v>523</v>
      </c>
      <c r="D246" t="s">
        <v>605</v>
      </c>
      <c r="E246" t="s">
        <v>45</v>
      </c>
      <c r="F246" t="s">
        <v>23</v>
      </c>
    </row>
    <row r="247" spans="1:6" x14ac:dyDescent="0.25">
      <c r="A247" t="s">
        <v>683</v>
      </c>
      <c r="C247" t="s">
        <v>523</v>
      </c>
      <c r="D247" t="s">
        <v>409</v>
      </c>
      <c r="E247" t="s">
        <v>685</v>
      </c>
      <c r="F247" t="s">
        <v>29</v>
      </c>
    </row>
    <row r="248" spans="1:6" x14ac:dyDescent="0.25">
      <c r="A248" t="s">
        <v>686</v>
      </c>
      <c r="C248" t="s">
        <v>523</v>
      </c>
      <c r="D248" t="s">
        <v>409</v>
      </c>
      <c r="E248" t="s">
        <v>687</v>
      </c>
      <c r="F248" t="s">
        <v>29</v>
      </c>
    </row>
    <row r="249" spans="1:6" x14ac:dyDescent="0.25">
      <c r="A249" t="s">
        <v>688</v>
      </c>
      <c r="C249" t="s">
        <v>523</v>
      </c>
      <c r="D249" t="s">
        <v>52</v>
      </c>
      <c r="E249" t="s">
        <v>689</v>
      </c>
      <c r="F249" t="s">
        <v>131</v>
      </c>
    </row>
    <row r="250" spans="1:6" x14ac:dyDescent="0.25">
      <c r="A250" t="s">
        <v>690</v>
      </c>
      <c r="C250" t="s">
        <v>523</v>
      </c>
      <c r="D250" t="s">
        <v>692</v>
      </c>
      <c r="E250" t="s">
        <v>693</v>
      </c>
      <c r="F250" t="s">
        <v>23</v>
      </c>
    </row>
    <row r="251" spans="1:6" x14ac:dyDescent="0.25">
      <c r="A251" t="s">
        <v>694</v>
      </c>
      <c r="C251" t="s">
        <v>523</v>
      </c>
      <c r="D251" t="s">
        <v>692</v>
      </c>
      <c r="E251" t="s">
        <v>695</v>
      </c>
      <c r="F251" t="s">
        <v>16</v>
      </c>
    </row>
    <row r="252" spans="1:6" x14ac:dyDescent="0.25">
      <c r="A252" t="s">
        <v>696</v>
      </c>
      <c r="C252" t="s">
        <v>523</v>
      </c>
      <c r="D252" t="s">
        <v>413</v>
      </c>
      <c r="E252" t="s">
        <v>608</v>
      </c>
      <c r="F252" t="s">
        <v>29</v>
      </c>
    </row>
    <row r="253" spans="1:6" x14ac:dyDescent="0.25">
      <c r="A253" t="s">
        <v>697</v>
      </c>
      <c r="C253" t="s">
        <v>523</v>
      </c>
      <c r="D253" t="s">
        <v>125</v>
      </c>
      <c r="E253" t="s">
        <v>698</v>
      </c>
      <c r="F253" t="s">
        <v>131</v>
      </c>
    </row>
    <row r="254" spans="1:6" x14ac:dyDescent="0.25">
      <c r="A254" t="s">
        <v>699</v>
      </c>
      <c r="C254" t="s">
        <v>523</v>
      </c>
      <c r="D254" t="s">
        <v>125</v>
      </c>
      <c r="E254" t="s">
        <v>700</v>
      </c>
      <c r="F254" t="s">
        <v>131</v>
      </c>
    </row>
    <row r="255" spans="1:6" x14ac:dyDescent="0.25">
      <c r="A255" t="s">
        <v>701</v>
      </c>
      <c r="C255" t="s">
        <v>523</v>
      </c>
      <c r="D255" t="s">
        <v>703</v>
      </c>
      <c r="E255" t="s">
        <v>57</v>
      </c>
      <c r="F255" t="s">
        <v>23</v>
      </c>
    </row>
    <row r="256" spans="1:6" x14ac:dyDescent="0.25">
      <c r="A256" t="s">
        <v>704</v>
      </c>
      <c r="C256" t="s">
        <v>523</v>
      </c>
      <c r="D256" t="s">
        <v>705</v>
      </c>
      <c r="E256" t="s">
        <v>375</v>
      </c>
      <c r="F256" t="s">
        <v>29</v>
      </c>
    </row>
    <row r="257" spans="1:9" x14ac:dyDescent="0.25">
      <c r="A257" t="s">
        <v>706</v>
      </c>
      <c r="C257" t="s">
        <v>523</v>
      </c>
      <c r="D257" t="s">
        <v>707</v>
      </c>
      <c r="E257" t="s">
        <v>708</v>
      </c>
      <c r="F257" t="s">
        <v>16</v>
      </c>
    </row>
    <row r="258" spans="1:9" x14ac:dyDescent="0.25">
      <c r="A258" t="s">
        <v>709</v>
      </c>
      <c r="C258" t="s">
        <v>523</v>
      </c>
      <c r="D258" t="s">
        <v>347</v>
      </c>
      <c r="E258" t="s">
        <v>710</v>
      </c>
      <c r="F258" t="s">
        <v>29</v>
      </c>
      <c r="H258" t="s">
        <v>711</v>
      </c>
      <c r="I258" t="s">
        <v>712</v>
      </c>
    </row>
    <row r="259" spans="1:9" x14ac:dyDescent="0.25">
      <c r="A259" t="s">
        <v>713</v>
      </c>
      <c r="C259" t="s">
        <v>523</v>
      </c>
      <c r="D259" t="s">
        <v>544</v>
      </c>
      <c r="E259" t="s">
        <v>375</v>
      </c>
      <c r="F259" t="s">
        <v>29</v>
      </c>
      <c r="H259" t="s">
        <v>711</v>
      </c>
      <c r="I259" t="s">
        <v>712</v>
      </c>
    </row>
    <row r="260" spans="1:9" x14ac:dyDescent="0.25">
      <c r="A260" t="s">
        <v>714</v>
      </c>
      <c r="C260" t="s">
        <v>523</v>
      </c>
      <c r="D260" t="s">
        <v>715</v>
      </c>
      <c r="E260" t="s">
        <v>716</v>
      </c>
      <c r="F260" t="s">
        <v>29</v>
      </c>
      <c r="H260" t="s">
        <v>711</v>
      </c>
      <c r="I260" t="s">
        <v>712</v>
      </c>
    </row>
    <row r="261" spans="1:9" x14ac:dyDescent="0.25">
      <c r="A261" t="s">
        <v>717</v>
      </c>
      <c r="C261" t="s">
        <v>523</v>
      </c>
      <c r="D261" t="s">
        <v>413</v>
      </c>
      <c r="E261" t="s">
        <v>618</v>
      </c>
      <c r="F261" t="s">
        <v>29</v>
      </c>
    </row>
    <row r="262" spans="1:9" x14ac:dyDescent="0.25">
      <c r="A262" t="s">
        <v>718</v>
      </c>
      <c r="C262" t="s">
        <v>523</v>
      </c>
      <c r="D262" t="s">
        <v>719</v>
      </c>
      <c r="E262" t="s">
        <v>720</v>
      </c>
      <c r="F262" t="s">
        <v>23</v>
      </c>
    </row>
    <row r="263" spans="1:9" x14ac:dyDescent="0.25">
      <c r="A263" t="s">
        <v>721</v>
      </c>
      <c r="C263" t="s">
        <v>523</v>
      </c>
      <c r="D263" t="s">
        <v>722</v>
      </c>
      <c r="E263" t="s">
        <v>432</v>
      </c>
      <c r="F263" t="s">
        <v>16</v>
      </c>
    </row>
    <row r="264" spans="1:9" x14ac:dyDescent="0.25">
      <c r="A264" t="s">
        <v>723</v>
      </c>
      <c r="C264" t="s">
        <v>523</v>
      </c>
      <c r="D264" t="s">
        <v>719</v>
      </c>
      <c r="E264" t="s">
        <v>724</v>
      </c>
      <c r="F264" t="s">
        <v>16</v>
      </c>
    </row>
    <row r="265" spans="1:9" x14ac:dyDescent="0.25">
      <c r="A265" t="s">
        <v>725</v>
      </c>
      <c r="C265" t="s">
        <v>523</v>
      </c>
      <c r="D265" t="s">
        <v>229</v>
      </c>
      <c r="E265" t="s">
        <v>726</v>
      </c>
      <c r="F265" t="s">
        <v>16</v>
      </c>
    </row>
    <row r="266" spans="1:9" x14ac:dyDescent="0.25">
      <c r="A266" t="s">
        <v>727</v>
      </c>
      <c r="C266" t="s">
        <v>523</v>
      </c>
      <c r="D266" t="s">
        <v>728</v>
      </c>
      <c r="E266" t="s">
        <v>729</v>
      </c>
      <c r="F266" t="s">
        <v>131</v>
      </c>
    </row>
    <row r="267" spans="1:9" x14ac:dyDescent="0.25">
      <c r="A267" t="s">
        <v>730</v>
      </c>
      <c r="C267" t="s">
        <v>523</v>
      </c>
      <c r="D267" t="s">
        <v>731</v>
      </c>
      <c r="E267" t="s">
        <v>432</v>
      </c>
      <c r="F267" t="s">
        <v>16</v>
      </c>
    </row>
    <row r="268" spans="1:9" x14ac:dyDescent="0.25">
      <c r="A268" t="s">
        <v>732</v>
      </c>
      <c r="C268" t="s">
        <v>523</v>
      </c>
      <c r="D268" t="s">
        <v>733</v>
      </c>
      <c r="E268" t="s">
        <v>432</v>
      </c>
      <c r="F268" t="s">
        <v>16</v>
      </c>
    </row>
    <row r="269" spans="1:9" x14ac:dyDescent="0.25">
      <c r="A269" t="s">
        <v>734</v>
      </c>
      <c r="C269" t="s">
        <v>523</v>
      </c>
      <c r="D269" t="s">
        <v>735</v>
      </c>
      <c r="E269" t="s">
        <v>736</v>
      </c>
      <c r="F269" t="s">
        <v>16</v>
      </c>
    </row>
    <row r="270" spans="1:9" x14ac:dyDescent="0.25">
      <c r="A270" t="s">
        <v>737</v>
      </c>
      <c r="C270" t="s">
        <v>523</v>
      </c>
      <c r="D270" t="s">
        <v>738</v>
      </c>
      <c r="E270" t="s">
        <v>259</v>
      </c>
      <c r="F270" t="s">
        <v>131</v>
      </c>
    </row>
    <row r="271" spans="1:9" x14ac:dyDescent="0.25">
      <c r="A271" t="s">
        <v>739</v>
      </c>
      <c r="C271" t="s">
        <v>523</v>
      </c>
      <c r="D271" t="s">
        <v>740</v>
      </c>
      <c r="E271" t="s">
        <v>225</v>
      </c>
      <c r="F271" t="s">
        <v>16</v>
      </c>
    </row>
    <row r="272" spans="1:9" x14ac:dyDescent="0.25">
      <c r="A272" t="s">
        <v>741</v>
      </c>
      <c r="C272" t="s">
        <v>523</v>
      </c>
      <c r="D272" t="s">
        <v>188</v>
      </c>
      <c r="E272" t="s">
        <v>742</v>
      </c>
      <c r="F272" t="s">
        <v>131</v>
      </c>
    </row>
    <row r="273" spans="1:6" x14ac:dyDescent="0.25">
      <c r="A273" t="s">
        <v>743</v>
      </c>
      <c r="C273" t="s">
        <v>523</v>
      </c>
      <c r="D273" t="s">
        <v>229</v>
      </c>
      <c r="E273" t="s">
        <v>72</v>
      </c>
      <c r="F273" t="s">
        <v>16</v>
      </c>
    </row>
    <row r="274" spans="1:6" x14ac:dyDescent="0.25">
      <c r="A274" t="s">
        <v>744</v>
      </c>
      <c r="C274" t="s">
        <v>523</v>
      </c>
      <c r="D274" t="s">
        <v>745</v>
      </c>
      <c r="E274" t="s">
        <v>129</v>
      </c>
      <c r="F274" t="s">
        <v>29</v>
      </c>
    </row>
    <row r="275" spans="1:6" x14ac:dyDescent="0.25">
      <c r="A275" t="s">
        <v>746</v>
      </c>
      <c r="C275" t="s">
        <v>523</v>
      </c>
      <c r="D275" t="s">
        <v>747</v>
      </c>
      <c r="E275" t="s">
        <v>748</v>
      </c>
      <c r="F275" t="s">
        <v>131</v>
      </c>
    </row>
    <row r="276" spans="1:6" x14ac:dyDescent="0.25">
      <c r="A276" t="s">
        <v>749</v>
      </c>
      <c r="C276" t="s">
        <v>523</v>
      </c>
      <c r="D276" t="s">
        <v>747</v>
      </c>
      <c r="E276" t="s">
        <v>750</v>
      </c>
      <c r="F276" t="s">
        <v>131</v>
      </c>
    </row>
    <row r="277" spans="1:6" x14ac:dyDescent="0.25">
      <c r="A277" t="s">
        <v>751</v>
      </c>
      <c r="C277" t="s">
        <v>523</v>
      </c>
      <c r="D277" t="s">
        <v>747</v>
      </c>
      <c r="E277" t="s">
        <v>752</v>
      </c>
      <c r="F277" t="s">
        <v>29</v>
      </c>
    </row>
    <row r="278" spans="1:6" x14ac:dyDescent="0.25">
      <c r="A278" t="s">
        <v>753</v>
      </c>
      <c r="C278" t="s">
        <v>523</v>
      </c>
      <c r="D278" t="s">
        <v>530</v>
      </c>
      <c r="E278" t="s">
        <v>738</v>
      </c>
      <c r="F278" t="s">
        <v>16</v>
      </c>
    </row>
    <row r="279" spans="1:6" x14ac:dyDescent="0.25">
      <c r="A279" t="s">
        <v>754</v>
      </c>
      <c r="C279" t="s">
        <v>523</v>
      </c>
      <c r="D279" t="s">
        <v>755</v>
      </c>
      <c r="E279" t="s">
        <v>756</v>
      </c>
      <c r="F279" t="s">
        <v>16</v>
      </c>
    </row>
    <row r="280" spans="1:6" x14ac:dyDescent="0.25">
      <c r="A280" t="s">
        <v>757</v>
      </c>
      <c r="C280" t="s">
        <v>523</v>
      </c>
      <c r="D280" t="s">
        <v>647</v>
      </c>
      <c r="E280" t="s">
        <v>758</v>
      </c>
      <c r="F280" t="s">
        <v>29</v>
      </c>
    </row>
    <row r="281" spans="1:6" x14ac:dyDescent="0.25">
      <c r="A281" t="s">
        <v>759</v>
      </c>
      <c r="C281" t="s">
        <v>523</v>
      </c>
      <c r="D281" t="s">
        <v>760</v>
      </c>
      <c r="E281" t="s">
        <v>129</v>
      </c>
      <c r="F281" t="s">
        <v>29</v>
      </c>
    </row>
    <row r="282" spans="1:6" x14ac:dyDescent="0.25">
      <c r="A282" t="s">
        <v>761</v>
      </c>
      <c r="C282" t="s">
        <v>523</v>
      </c>
      <c r="D282" t="s">
        <v>762</v>
      </c>
      <c r="E282" t="s">
        <v>763</v>
      </c>
      <c r="F282" t="s">
        <v>16</v>
      </c>
    </row>
    <row r="283" spans="1:6" x14ac:dyDescent="0.25">
      <c r="A283" t="s">
        <v>764</v>
      </c>
      <c r="C283" t="s">
        <v>523</v>
      </c>
      <c r="D283" t="s">
        <v>765</v>
      </c>
      <c r="E283" t="s">
        <v>432</v>
      </c>
      <c r="F283" t="s">
        <v>131</v>
      </c>
    </row>
    <row r="284" spans="1:6" x14ac:dyDescent="0.25">
      <c r="A284" t="s">
        <v>766</v>
      </c>
      <c r="C284" t="s">
        <v>523</v>
      </c>
      <c r="D284" t="s">
        <v>357</v>
      </c>
      <c r="E284" t="s">
        <v>214</v>
      </c>
      <c r="F284" t="s">
        <v>29</v>
      </c>
    </row>
    <row r="285" spans="1:6" x14ac:dyDescent="0.25">
      <c r="A285" t="s">
        <v>768</v>
      </c>
      <c r="C285" t="s">
        <v>523</v>
      </c>
      <c r="D285" t="s">
        <v>769</v>
      </c>
      <c r="E285" t="s">
        <v>494</v>
      </c>
      <c r="F285" t="s">
        <v>16</v>
      </c>
    </row>
    <row r="286" spans="1:6" x14ac:dyDescent="0.25">
      <c r="A286" t="s">
        <v>770</v>
      </c>
      <c r="C286" t="s">
        <v>523</v>
      </c>
      <c r="D286" t="s">
        <v>771</v>
      </c>
      <c r="E286" t="s">
        <v>449</v>
      </c>
      <c r="F286" t="s">
        <v>131</v>
      </c>
    </row>
    <row r="287" spans="1:6" x14ac:dyDescent="0.25">
      <c r="A287" t="s">
        <v>772</v>
      </c>
      <c r="C287" t="s">
        <v>773</v>
      </c>
      <c r="D287" t="s">
        <v>774</v>
      </c>
      <c r="E287" t="s">
        <v>52</v>
      </c>
      <c r="F287" t="s">
        <v>23</v>
      </c>
    </row>
    <row r="288" spans="1:6" x14ac:dyDescent="0.25">
      <c r="A288" t="s">
        <v>775</v>
      </c>
      <c r="C288" t="s">
        <v>773</v>
      </c>
      <c r="D288" t="s">
        <v>777</v>
      </c>
      <c r="E288" t="s">
        <v>778</v>
      </c>
      <c r="F288" t="s">
        <v>339</v>
      </c>
    </row>
    <row r="289" spans="1:6" x14ac:dyDescent="0.25">
      <c r="A289" t="s">
        <v>779</v>
      </c>
      <c r="C289" t="s">
        <v>773</v>
      </c>
      <c r="D289" t="s">
        <v>607</v>
      </c>
      <c r="E289" t="s">
        <v>738</v>
      </c>
      <c r="F289" t="s">
        <v>16</v>
      </c>
    </row>
    <row r="290" spans="1:6" x14ac:dyDescent="0.25">
      <c r="A290" t="s">
        <v>780</v>
      </c>
      <c r="C290" t="s">
        <v>773</v>
      </c>
      <c r="D290" t="s">
        <v>774</v>
      </c>
      <c r="E290" t="s">
        <v>762</v>
      </c>
      <c r="F290" t="s">
        <v>16</v>
      </c>
    </row>
    <row r="291" spans="1:6" x14ac:dyDescent="0.25">
      <c r="A291" t="s">
        <v>781</v>
      </c>
      <c r="C291" t="s">
        <v>773</v>
      </c>
      <c r="D291" t="s">
        <v>774</v>
      </c>
      <c r="E291" t="s">
        <v>782</v>
      </c>
      <c r="F291" t="s">
        <v>16</v>
      </c>
    </row>
    <row r="292" spans="1:6" x14ac:dyDescent="0.25">
      <c r="A292" t="s">
        <v>783</v>
      </c>
      <c r="C292" t="s">
        <v>773</v>
      </c>
      <c r="D292" t="s">
        <v>291</v>
      </c>
      <c r="E292" t="s">
        <v>784</v>
      </c>
      <c r="F292" t="s">
        <v>10</v>
      </c>
    </row>
    <row r="293" spans="1:6" x14ac:dyDescent="0.25">
      <c r="A293" t="s">
        <v>785</v>
      </c>
      <c r="C293" t="s">
        <v>773</v>
      </c>
      <c r="D293" t="s">
        <v>786</v>
      </c>
      <c r="E293" t="s">
        <v>630</v>
      </c>
      <c r="F293" t="s">
        <v>23</v>
      </c>
    </row>
    <row r="294" spans="1:6" x14ac:dyDescent="0.25">
      <c r="A294" t="s">
        <v>787</v>
      </c>
      <c r="C294" t="s">
        <v>773</v>
      </c>
      <c r="D294" t="s">
        <v>8</v>
      </c>
      <c r="E294" t="s">
        <v>788</v>
      </c>
      <c r="F294" t="s">
        <v>29</v>
      </c>
    </row>
    <row r="295" spans="1:6" x14ac:dyDescent="0.25">
      <c r="A295" t="s">
        <v>789</v>
      </c>
      <c r="C295" t="s">
        <v>773</v>
      </c>
      <c r="D295" t="s">
        <v>790</v>
      </c>
      <c r="E295" t="s">
        <v>247</v>
      </c>
      <c r="F295" t="s">
        <v>16</v>
      </c>
    </row>
    <row r="296" spans="1:6" x14ac:dyDescent="0.25">
      <c r="A296" t="s">
        <v>791</v>
      </c>
      <c r="C296" t="s">
        <v>773</v>
      </c>
      <c r="D296" t="s">
        <v>792</v>
      </c>
      <c r="E296" t="s">
        <v>265</v>
      </c>
      <c r="F296" t="s">
        <v>23</v>
      </c>
    </row>
    <row r="297" spans="1:6" x14ac:dyDescent="0.25">
      <c r="A297" t="s">
        <v>793</v>
      </c>
      <c r="C297" t="s">
        <v>773</v>
      </c>
      <c r="D297" t="s">
        <v>794</v>
      </c>
      <c r="E297" t="s">
        <v>795</v>
      </c>
      <c r="F297" t="s">
        <v>339</v>
      </c>
    </row>
    <row r="298" spans="1:6" x14ac:dyDescent="0.25">
      <c r="A298" t="s">
        <v>796</v>
      </c>
      <c r="C298" t="s">
        <v>798</v>
      </c>
      <c r="D298" t="s">
        <v>46</v>
      </c>
      <c r="E298" t="s">
        <v>799</v>
      </c>
      <c r="F298" t="s">
        <v>16</v>
      </c>
    </row>
    <row r="299" spans="1:6" x14ac:dyDescent="0.25">
      <c r="A299" t="s">
        <v>800</v>
      </c>
      <c r="C299" t="s">
        <v>798</v>
      </c>
      <c r="D299" t="s">
        <v>801</v>
      </c>
      <c r="E299" t="s">
        <v>799</v>
      </c>
      <c r="F299" t="s">
        <v>23</v>
      </c>
    </row>
    <row r="300" spans="1:6" x14ac:dyDescent="0.25">
      <c r="A300" t="s">
        <v>802</v>
      </c>
      <c r="C300" t="s">
        <v>798</v>
      </c>
      <c r="D300" t="s">
        <v>710</v>
      </c>
      <c r="E300" t="s">
        <v>799</v>
      </c>
      <c r="F300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63"/>
  <sheetViews>
    <sheetView workbookViewId="0">
      <selection activeCell="H14" sqref="H14"/>
    </sheetView>
  </sheetViews>
  <sheetFormatPr baseColWidth="10" defaultRowHeight="15" x14ac:dyDescent="0.25"/>
  <cols>
    <col min="2" max="2" width="100.28515625" bestFit="1" customWidth="1"/>
    <col min="4" max="4" width="19.85546875" bestFit="1" customWidth="1"/>
  </cols>
  <sheetData>
    <row r="1" spans="1:13" x14ac:dyDescent="0.25">
      <c r="A1" s="3" t="s">
        <v>955</v>
      </c>
      <c r="B1" s="3" t="s">
        <v>956</v>
      </c>
      <c r="C1" s="3" t="s">
        <v>957</v>
      </c>
      <c r="D1" s="3" t="s">
        <v>958</v>
      </c>
      <c r="E1" s="3" t="s">
        <v>959</v>
      </c>
      <c r="F1" s="3" t="s">
        <v>960</v>
      </c>
    </row>
    <row r="2" spans="1:13" x14ac:dyDescent="0.25">
      <c r="A2" s="1" t="s">
        <v>6</v>
      </c>
      <c r="B2" s="1" t="s">
        <v>803</v>
      </c>
      <c r="C2" s="1" t="s">
        <v>804</v>
      </c>
      <c r="D2" s="1" t="s">
        <v>805</v>
      </c>
      <c r="E2" s="2">
        <v>1</v>
      </c>
      <c r="F2" s="1" t="s">
        <v>5</v>
      </c>
    </row>
    <row r="3" spans="1:13" x14ac:dyDescent="0.25">
      <c r="A3" s="1" t="s">
        <v>63</v>
      </c>
      <c r="B3" s="1" t="s">
        <v>806</v>
      </c>
      <c r="C3" s="1" t="s">
        <v>807</v>
      </c>
      <c r="D3" s="1" t="s">
        <v>808</v>
      </c>
      <c r="E3" s="2">
        <v>1</v>
      </c>
      <c r="F3" s="1" t="s">
        <v>62</v>
      </c>
    </row>
    <row r="4" spans="1:13" x14ac:dyDescent="0.25">
      <c r="A4" s="1" t="s">
        <v>128</v>
      </c>
      <c r="B4" s="1" t="s">
        <v>809</v>
      </c>
      <c r="C4" s="1" t="s">
        <v>810</v>
      </c>
      <c r="D4" s="1" t="s">
        <v>811</v>
      </c>
      <c r="E4" s="2">
        <v>1</v>
      </c>
      <c r="F4" s="1" t="s">
        <v>127</v>
      </c>
    </row>
    <row r="5" spans="1:13" x14ac:dyDescent="0.25">
      <c r="A5" s="1" t="s">
        <v>74</v>
      </c>
      <c r="B5" s="1" t="s">
        <v>812</v>
      </c>
      <c r="C5" s="1" t="s">
        <v>813</v>
      </c>
      <c r="D5" s="1" t="s">
        <v>814</v>
      </c>
      <c r="E5" s="2">
        <v>5</v>
      </c>
      <c r="F5" s="1" t="s">
        <v>144</v>
      </c>
      <c r="G5" t="s">
        <v>155</v>
      </c>
      <c r="I5" t="s">
        <v>73</v>
      </c>
      <c r="K5" t="s">
        <v>134</v>
      </c>
      <c r="M5" t="s">
        <v>141</v>
      </c>
    </row>
    <row r="6" spans="1:13" x14ac:dyDescent="0.25">
      <c r="A6" s="1" t="s">
        <v>148</v>
      </c>
      <c r="B6" s="1" t="s">
        <v>815</v>
      </c>
      <c r="C6" s="1" t="s">
        <v>816</v>
      </c>
      <c r="D6" s="1" t="s">
        <v>817</v>
      </c>
      <c r="E6" s="2">
        <v>1</v>
      </c>
      <c r="F6" s="1" t="s">
        <v>147</v>
      </c>
    </row>
    <row r="7" spans="1:13" x14ac:dyDescent="0.25">
      <c r="A7" s="1" t="s">
        <v>152</v>
      </c>
      <c r="B7" s="1" t="s">
        <v>818</v>
      </c>
      <c r="C7" s="1" t="s">
        <v>813</v>
      </c>
      <c r="D7" s="1" t="s">
        <v>819</v>
      </c>
      <c r="E7" s="2">
        <v>1</v>
      </c>
      <c r="F7" s="1" t="s">
        <v>151</v>
      </c>
    </row>
    <row r="8" spans="1:13" x14ac:dyDescent="0.25">
      <c r="A8" s="1" t="s">
        <v>12</v>
      </c>
      <c r="B8" s="1" t="s">
        <v>820</v>
      </c>
      <c r="C8" s="1" t="s">
        <v>810</v>
      </c>
      <c r="D8" s="1" t="s">
        <v>17</v>
      </c>
      <c r="E8" s="2">
        <v>1</v>
      </c>
      <c r="F8" s="1" t="s">
        <v>11</v>
      </c>
    </row>
    <row r="9" spans="1:13" x14ac:dyDescent="0.25">
      <c r="A9" s="1" t="s">
        <v>19</v>
      </c>
      <c r="B9" s="1" t="s">
        <v>821</v>
      </c>
      <c r="C9" s="1" t="s">
        <v>822</v>
      </c>
      <c r="D9" s="1" t="s">
        <v>823</v>
      </c>
      <c r="E9" s="2">
        <v>3</v>
      </c>
      <c r="F9" s="1" t="s">
        <v>18</v>
      </c>
      <c r="G9" t="s">
        <v>59</v>
      </c>
      <c r="I9" t="s">
        <v>68</v>
      </c>
    </row>
    <row r="10" spans="1:13" x14ac:dyDescent="0.25">
      <c r="A10" s="1" t="s">
        <v>25</v>
      </c>
      <c r="B10" s="1" t="s">
        <v>824</v>
      </c>
      <c r="C10" s="1" t="s">
        <v>825</v>
      </c>
      <c r="D10" s="1" t="s">
        <v>826</v>
      </c>
      <c r="E10" s="2">
        <v>3</v>
      </c>
      <c r="F10" s="1" t="s">
        <v>24</v>
      </c>
      <c r="G10" t="s">
        <v>70</v>
      </c>
      <c r="I10" t="s">
        <v>137</v>
      </c>
    </row>
    <row r="11" spans="1:13" x14ac:dyDescent="0.25">
      <c r="A11" s="1" t="s">
        <v>31</v>
      </c>
      <c r="B11" s="1" t="s">
        <v>827</v>
      </c>
      <c r="C11" s="1" t="s">
        <v>828</v>
      </c>
      <c r="D11" s="1" t="s">
        <v>829</v>
      </c>
      <c r="E11" s="2">
        <v>1</v>
      </c>
      <c r="F11" s="1" t="s">
        <v>30</v>
      </c>
    </row>
    <row r="12" spans="1:13" x14ac:dyDescent="0.25">
      <c r="A12" s="1" t="s">
        <v>36</v>
      </c>
      <c r="B12" s="1" t="s">
        <v>830</v>
      </c>
      <c r="C12" s="1" t="s">
        <v>831</v>
      </c>
      <c r="D12" s="1" t="s">
        <v>832</v>
      </c>
      <c r="E12" s="2">
        <v>1</v>
      </c>
      <c r="F12" s="1" t="s">
        <v>35</v>
      </c>
    </row>
    <row r="13" spans="1:13" x14ac:dyDescent="0.25">
      <c r="A13" s="1" t="s">
        <v>41</v>
      </c>
      <c r="B13" s="1" t="s">
        <v>833</v>
      </c>
      <c r="C13" s="1" t="s">
        <v>834</v>
      </c>
      <c r="D13" s="1" t="s">
        <v>835</v>
      </c>
      <c r="E13" s="2">
        <v>1</v>
      </c>
      <c r="F13" s="1" t="s">
        <v>40</v>
      </c>
    </row>
    <row r="14" spans="1:13" x14ac:dyDescent="0.25">
      <c r="A14" s="1" t="s">
        <v>48</v>
      </c>
      <c r="B14" s="1" t="s">
        <v>836</v>
      </c>
      <c r="C14" s="1" t="s">
        <v>837</v>
      </c>
      <c r="D14" s="1" t="s">
        <v>53</v>
      </c>
      <c r="E14" s="2">
        <v>1</v>
      </c>
      <c r="F14" s="1" t="s">
        <v>47</v>
      </c>
    </row>
    <row r="15" spans="1:13" x14ac:dyDescent="0.25">
      <c r="A15" s="1" t="s">
        <v>55</v>
      </c>
      <c r="B15" s="1" t="s">
        <v>838</v>
      </c>
      <c r="C15" s="1" t="s">
        <v>839</v>
      </c>
      <c r="D15" s="1" t="s">
        <v>840</v>
      </c>
      <c r="E15" s="2">
        <v>1</v>
      </c>
      <c r="F15" s="1" t="s">
        <v>54</v>
      </c>
    </row>
    <row r="16" spans="1:13" x14ac:dyDescent="0.25">
      <c r="A16" s="1" t="s">
        <v>79</v>
      </c>
      <c r="B16" s="1" t="s">
        <v>841</v>
      </c>
      <c r="C16" s="1" t="s">
        <v>842</v>
      </c>
      <c r="D16" s="1" t="s">
        <v>843</v>
      </c>
      <c r="E16" s="2">
        <v>1</v>
      </c>
      <c r="F16" s="1" t="s">
        <v>78</v>
      </c>
    </row>
    <row r="17" spans="1:73" x14ac:dyDescent="0.25">
      <c r="A17" s="1" t="s">
        <v>82</v>
      </c>
      <c r="B17" s="1" t="s">
        <v>844</v>
      </c>
      <c r="C17" s="1" t="s">
        <v>810</v>
      </c>
      <c r="D17" s="1" t="s">
        <v>845</v>
      </c>
      <c r="E17" s="2">
        <v>1</v>
      </c>
      <c r="F17" s="1" t="s">
        <v>81</v>
      </c>
    </row>
    <row r="18" spans="1:73" x14ac:dyDescent="0.25">
      <c r="A18" s="1" t="s">
        <v>87</v>
      </c>
      <c r="B18" s="1" t="s">
        <v>846</v>
      </c>
      <c r="C18" s="1" t="s">
        <v>810</v>
      </c>
      <c r="D18" s="1" t="s">
        <v>847</v>
      </c>
      <c r="E18" s="2">
        <v>2</v>
      </c>
      <c r="F18" s="1" t="s">
        <v>86</v>
      </c>
      <c r="G18" t="s">
        <v>91</v>
      </c>
    </row>
    <row r="19" spans="1:73" x14ac:dyDescent="0.25">
      <c r="A19" s="1" t="s">
        <v>99</v>
      </c>
      <c r="B19" s="1" t="s">
        <v>848</v>
      </c>
      <c r="C19" s="1" t="s">
        <v>825</v>
      </c>
      <c r="D19" s="1" t="s">
        <v>849</v>
      </c>
      <c r="E19" s="2">
        <v>1</v>
      </c>
      <c r="F19" s="1" t="s">
        <v>98</v>
      </c>
    </row>
    <row r="20" spans="1:73" x14ac:dyDescent="0.25">
      <c r="A20" s="1" t="s">
        <v>104</v>
      </c>
      <c r="B20" s="1" t="s">
        <v>850</v>
      </c>
      <c r="C20" s="1" t="s">
        <v>825</v>
      </c>
      <c r="D20" s="1" t="s">
        <v>108</v>
      </c>
      <c r="E20" s="2">
        <v>2</v>
      </c>
      <c r="F20" s="1" t="s">
        <v>103</v>
      </c>
      <c r="G20" t="s">
        <v>109</v>
      </c>
    </row>
    <row r="21" spans="1:73" x14ac:dyDescent="0.25">
      <c r="A21" s="1" t="s">
        <v>111</v>
      </c>
      <c r="B21" s="1" t="s">
        <v>851</v>
      </c>
      <c r="C21" s="1" t="s">
        <v>837</v>
      </c>
      <c r="D21" s="1" t="s">
        <v>852</v>
      </c>
      <c r="E21" s="2">
        <v>1</v>
      </c>
      <c r="F21" s="1" t="s">
        <v>110</v>
      </c>
    </row>
    <row r="22" spans="1:73" x14ac:dyDescent="0.25">
      <c r="A22" s="1" t="s">
        <v>115</v>
      </c>
      <c r="B22" s="1" t="s">
        <v>853</v>
      </c>
      <c r="C22" s="1" t="s">
        <v>813</v>
      </c>
      <c r="D22" s="1" t="s">
        <v>854</v>
      </c>
      <c r="E22" s="2">
        <v>3</v>
      </c>
      <c r="F22" s="1" t="s">
        <v>114</v>
      </c>
      <c r="G22" t="s">
        <v>121</v>
      </c>
    </row>
    <row r="23" spans="1:73" x14ac:dyDescent="0.25">
      <c r="A23" s="1" t="s">
        <v>95</v>
      </c>
      <c r="B23" s="1" t="s">
        <v>855</v>
      </c>
      <c r="C23" s="1" t="s">
        <v>813</v>
      </c>
      <c r="D23" s="1" t="s">
        <v>856</v>
      </c>
      <c r="E23" s="2">
        <v>3</v>
      </c>
      <c r="F23" s="1" t="s">
        <v>94</v>
      </c>
      <c r="G23" t="s">
        <v>124</v>
      </c>
      <c r="I23" t="s">
        <v>132</v>
      </c>
    </row>
    <row r="24" spans="1:73" x14ac:dyDescent="0.25">
      <c r="A24" s="1" t="s">
        <v>159</v>
      </c>
      <c r="B24" s="1" t="s">
        <v>857</v>
      </c>
      <c r="C24" s="1" t="s">
        <v>858</v>
      </c>
      <c r="D24" s="1" t="s">
        <v>859</v>
      </c>
      <c r="E24" s="2">
        <v>59</v>
      </c>
      <c r="F24" s="1" t="s">
        <v>952</v>
      </c>
      <c r="G24" t="s">
        <v>388</v>
      </c>
      <c r="I24" t="s">
        <v>444</v>
      </c>
      <c r="K24" t="s">
        <v>158</v>
      </c>
      <c r="M24" t="s">
        <v>186</v>
      </c>
      <c r="O24" t="s">
        <v>210</v>
      </c>
      <c r="Q24" t="s">
        <v>269</v>
      </c>
      <c r="S24" t="s">
        <v>336</v>
      </c>
      <c r="U24" t="s">
        <v>343</v>
      </c>
      <c r="W24" t="s">
        <v>345</v>
      </c>
      <c r="Y24" t="s">
        <v>351</v>
      </c>
      <c r="AA24" t="s">
        <v>356</v>
      </c>
      <c r="AC24" t="s">
        <v>362</v>
      </c>
      <c r="AE24" t="s">
        <v>368</v>
      </c>
      <c r="AG24" t="s">
        <v>376</v>
      </c>
      <c r="AI24" t="s">
        <v>384</v>
      </c>
      <c r="AK24" t="s">
        <v>396</v>
      </c>
      <c r="AM24" t="s">
        <v>400</v>
      </c>
      <c r="AO24" t="s">
        <v>415</v>
      </c>
      <c r="AQ24" t="s">
        <v>434</v>
      </c>
      <c r="AS24" t="s">
        <v>437</v>
      </c>
      <c r="AU24" t="s">
        <v>163</v>
      </c>
      <c r="AW24" t="s">
        <v>170</v>
      </c>
      <c r="AY24" t="s">
        <v>176</v>
      </c>
      <c r="BA24" t="s">
        <v>179</v>
      </c>
      <c r="BC24" t="s">
        <v>189</v>
      </c>
      <c r="BE24" t="s">
        <v>192</v>
      </c>
      <c r="BG24" t="s">
        <v>202</v>
      </c>
      <c r="BI24" t="s">
        <v>216</v>
      </c>
      <c r="BK24" t="s">
        <v>222</v>
      </c>
      <c r="BM24" t="s">
        <v>227</v>
      </c>
      <c r="BO24" t="s">
        <v>284</v>
      </c>
      <c r="BQ24" t="s">
        <v>298</v>
      </c>
      <c r="BS24" t="s">
        <v>300</v>
      </c>
      <c r="BU24" t="s">
        <v>316</v>
      </c>
    </row>
    <row r="25" spans="1:73" x14ac:dyDescent="0.25">
      <c r="A25" s="1" t="s">
        <v>246</v>
      </c>
      <c r="B25" s="1" t="s">
        <v>860</v>
      </c>
      <c r="C25" s="1" t="s">
        <v>858</v>
      </c>
      <c r="D25" s="1" t="s">
        <v>861</v>
      </c>
      <c r="E25" s="2">
        <v>17</v>
      </c>
      <c r="F25" s="1" t="s">
        <v>405</v>
      </c>
      <c r="G25" t="s">
        <v>359</v>
      </c>
      <c r="I25" t="s">
        <v>373</v>
      </c>
      <c r="K25" t="s">
        <v>245</v>
      </c>
      <c r="M25" t="s">
        <v>279</v>
      </c>
    </row>
    <row r="26" spans="1:73" x14ac:dyDescent="0.25">
      <c r="A26" s="1" t="s">
        <v>418</v>
      </c>
      <c r="B26" s="1" t="s">
        <v>862</v>
      </c>
      <c r="C26" s="1" t="s">
        <v>863</v>
      </c>
      <c r="D26" s="1" t="s">
        <v>864</v>
      </c>
      <c r="E26" s="2">
        <v>1</v>
      </c>
      <c r="F26" s="1" t="s">
        <v>417</v>
      </c>
    </row>
    <row r="27" spans="1:73" x14ac:dyDescent="0.25">
      <c r="A27" s="1" t="s">
        <v>174</v>
      </c>
      <c r="B27" s="1" t="s">
        <v>865</v>
      </c>
      <c r="C27" s="1" t="s">
        <v>858</v>
      </c>
      <c r="D27" s="1" t="s">
        <v>866</v>
      </c>
      <c r="E27" s="2">
        <v>5</v>
      </c>
      <c r="F27" s="1" t="s">
        <v>424</v>
      </c>
      <c r="G27" t="s">
        <v>173</v>
      </c>
      <c r="I27" t="s">
        <v>183</v>
      </c>
      <c r="K27" t="s">
        <v>219</v>
      </c>
      <c r="M27" t="s">
        <v>224</v>
      </c>
    </row>
    <row r="28" spans="1:73" x14ac:dyDescent="0.25">
      <c r="A28" s="1" t="s">
        <v>196</v>
      </c>
      <c r="B28" s="1" t="s">
        <v>867</v>
      </c>
      <c r="C28" s="1" t="s">
        <v>868</v>
      </c>
      <c r="D28" s="1" t="s">
        <v>869</v>
      </c>
      <c r="E28" s="2">
        <v>8</v>
      </c>
      <c r="F28" s="1" t="s">
        <v>230</v>
      </c>
      <c r="G28" t="s">
        <v>243</v>
      </c>
      <c r="I28" t="s">
        <v>195</v>
      </c>
      <c r="K28" t="s">
        <v>200</v>
      </c>
      <c r="M28" t="s">
        <v>233</v>
      </c>
      <c r="O28" t="s">
        <v>240</v>
      </c>
    </row>
    <row r="29" spans="1:73" x14ac:dyDescent="0.25">
      <c r="A29" s="1" t="s">
        <v>167</v>
      </c>
      <c r="B29" s="1" t="s">
        <v>870</v>
      </c>
      <c r="C29" s="1" t="s">
        <v>871</v>
      </c>
      <c r="D29" s="1" t="s">
        <v>872</v>
      </c>
      <c r="E29" s="2">
        <v>7</v>
      </c>
      <c r="F29" s="1" t="s">
        <v>340</v>
      </c>
      <c r="G29" t="s">
        <v>386</v>
      </c>
      <c r="I29" t="s">
        <v>391</v>
      </c>
      <c r="K29" t="s">
        <v>403</v>
      </c>
      <c r="M29" t="s">
        <v>442</v>
      </c>
      <c r="O29" t="s">
        <v>166</v>
      </c>
      <c r="Q29" t="s">
        <v>194</v>
      </c>
    </row>
    <row r="30" spans="1:73" x14ac:dyDescent="0.25">
      <c r="A30" s="1" t="s">
        <v>370</v>
      </c>
      <c r="B30" s="1" t="s">
        <v>873</v>
      </c>
      <c r="C30" s="1" t="s">
        <v>868</v>
      </c>
      <c r="D30" s="1" t="s">
        <v>874</v>
      </c>
      <c r="E30" s="2">
        <v>1</v>
      </c>
      <c r="F30" s="1" t="s">
        <v>369</v>
      </c>
    </row>
    <row r="31" spans="1:73" x14ac:dyDescent="0.25">
      <c r="A31" s="1" t="s">
        <v>310</v>
      </c>
      <c r="B31" s="1" t="s">
        <v>875</v>
      </c>
      <c r="C31" s="1" t="s">
        <v>876</v>
      </c>
      <c r="D31" s="1" t="s">
        <v>877</v>
      </c>
      <c r="E31" s="2">
        <v>6</v>
      </c>
      <c r="F31" s="1" t="s">
        <v>348</v>
      </c>
      <c r="G31" t="s">
        <v>360</v>
      </c>
      <c r="I31" t="s">
        <v>393</v>
      </c>
      <c r="K31" t="s">
        <v>395</v>
      </c>
      <c r="M31" t="s">
        <v>440</v>
      </c>
      <c r="O31" t="s">
        <v>309</v>
      </c>
    </row>
    <row r="32" spans="1:73" x14ac:dyDescent="0.25">
      <c r="A32" s="1" t="s">
        <v>408</v>
      </c>
      <c r="B32" s="1" t="s">
        <v>878</v>
      </c>
      <c r="C32" s="1" t="s">
        <v>858</v>
      </c>
      <c r="D32" s="1" t="s">
        <v>879</v>
      </c>
      <c r="E32" s="2">
        <v>4</v>
      </c>
      <c r="F32" s="1" t="s">
        <v>407</v>
      </c>
      <c r="G32" t="s">
        <v>414</v>
      </c>
    </row>
    <row r="33" spans="1:75" x14ac:dyDescent="0.25">
      <c r="A33" s="1" t="s">
        <v>422</v>
      </c>
      <c r="B33" s="1" t="s">
        <v>880</v>
      </c>
      <c r="C33" s="1" t="s">
        <v>858</v>
      </c>
      <c r="D33" s="1" t="s">
        <v>881</v>
      </c>
      <c r="E33" s="2">
        <v>2</v>
      </c>
      <c r="F33" s="1" t="s">
        <v>421</v>
      </c>
      <c r="G33" t="s">
        <v>439</v>
      </c>
    </row>
    <row r="34" spans="1:75" x14ac:dyDescent="0.25">
      <c r="A34" s="1" t="s">
        <v>428</v>
      </c>
      <c r="B34" s="1" t="s">
        <v>882</v>
      </c>
      <c r="C34" s="1" t="s">
        <v>883</v>
      </c>
      <c r="D34" s="1" t="s">
        <v>884</v>
      </c>
      <c r="E34" s="2">
        <v>2</v>
      </c>
      <c r="F34" s="1" t="s">
        <v>427</v>
      </c>
      <c r="G34" t="s">
        <v>431</v>
      </c>
    </row>
    <row r="35" spans="1:75" x14ac:dyDescent="0.25">
      <c r="A35" s="1" t="s">
        <v>447</v>
      </c>
      <c r="B35" s="1" t="s">
        <v>885</v>
      </c>
      <c r="C35" s="1" t="s">
        <v>813</v>
      </c>
      <c r="D35" s="1" t="s">
        <v>886</v>
      </c>
      <c r="E35" s="2">
        <v>3</v>
      </c>
      <c r="F35" s="1" t="s">
        <v>446</v>
      </c>
      <c r="G35" t="s">
        <v>464</v>
      </c>
      <c r="I35" t="s">
        <v>461</v>
      </c>
    </row>
    <row r="36" spans="1:75" x14ac:dyDescent="0.25">
      <c r="A36" s="1" t="s">
        <v>452</v>
      </c>
      <c r="B36" s="1" t="s">
        <v>887</v>
      </c>
      <c r="C36" s="1" t="s">
        <v>888</v>
      </c>
      <c r="D36" s="1" t="s">
        <v>889</v>
      </c>
      <c r="E36" s="2">
        <v>4</v>
      </c>
      <c r="F36" s="1" t="s">
        <v>466</v>
      </c>
      <c r="G36" t="s">
        <v>451</v>
      </c>
      <c r="I36" t="s">
        <v>459</v>
      </c>
    </row>
    <row r="37" spans="1:75" x14ac:dyDescent="0.25">
      <c r="A37" s="1" t="s">
        <v>469</v>
      </c>
      <c r="B37" s="1" t="s">
        <v>890</v>
      </c>
      <c r="C37" s="1" t="s">
        <v>891</v>
      </c>
      <c r="D37" s="1" t="s">
        <v>892</v>
      </c>
      <c r="E37" s="2">
        <v>4</v>
      </c>
      <c r="F37" s="1" t="s">
        <v>468</v>
      </c>
      <c r="G37" t="s">
        <v>480</v>
      </c>
      <c r="I37" t="s">
        <v>481</v>
      </c>
      <c r="K37" t="s">
        <v>484</v>
      </c>
    </row>
    <row r="38" spans="1:75" x14ac:dyDescent="0.25">
      <c r="A38" s="1" t="s">
        <v>478</v>
      </c>
      <c r="B38" s="1" t="s">
        <v>893</v>
      </c>
      <c r="C38" s="1" t="s">
        <v>894</v>
      </c>
      <c r="D38" s="1" t="s">
        <v>895</v>
      </c>
      <c r="E38" s="2">
        <v>3</v>
      </c>
      <c r="F38" s="1" t="s">
        <v>486</v>
      </c>
      <c r="G38" t="s">
        <v>490</v>
      </c>
      <c r="I38" t="s">
        <v>492</v>
      </c>
    </row>
    <row r="39" spans="1:75" x14ac:dyDescent="0.25">
      <c r="A39" s="1" t="s">
        <v>473</v>
      </c>
      <c r="B39" s="1" t="s">
        <v>896</v>
      </c>
      <c r="C39" s="1" t="s">
        <v>863</v>
      </c>
      <c r="D39" s="1" t="s">
        <v>897</v>
      </c>
      <c r="E39" s="2">
        <v>2</v>
      </c>
      <c r="F39" s="1" t="s">
        <v>472</v>
      </c>
      <c r="G39" t="s">
        <v>477</v>
      </c>
    </row>
    <row r="40" spans="1:75" x14ac:dyDescent="0.25">
      <c r="A40" s="1" t="s">
        <v>898</v>
      </c>
      <c r="B40" s="1" t="s">
        <v>899</v>
      </c>
      <c r="C40" s="1" t="s">
        <v>898</v>
      </c>
      <c r="D40" s="1" t="s">
        <v>520</v>
      </c>
      <c r="E40" s="2">
        <v>1</v>
      </c>
      <c r="F40" s="1" t="s">
        <v>900</v>
      </c>
    </row>
    <row r="41" spans="1:75" x14ac:dyDescent="0.25">
      <c r="A41" s="1" t="s">
        <v>496</v>
      </c>
      <c r="B41" s="1" t="s">
        <v>901</v>
      </c>
      <c r="C41" s="1" t="s">
        <v>902</v>
      </c>
      <c r="D41" s="1" t="s">
        <v>903</v>
      </c>
      <c r="E41" s="2">
        <v>1</v>
      </c>
      <c r="F41" s="1" t="s">
        <v>495</v>
      </c>
    </row>
    <row r="42" spans="1:75" x14ac:dyDescent="0.25">
      <c r="A42" s="1" t="s">
        <v>501</v>
      </c>
      <c r="B42" s="1" t="s">
        <v>904</v>
      </c>
      <c r="C42" s="1" t="s">
        <v>905</v>
      </c>
      <c r="D42" s="1" t="s">
        <v>906</v>
      </c>
      <c r="E42" s="2">
        <v>2</v>
      </c>
      <c r="F42" s="1" t="s">
        <v>500</v>
      </c>
      <c r="G42" t="s">
        <v>509</v>
      </c>
    </row>
    <row r="43" spans="1:75" x14ac:dyDescent="0.25">
      <c r="A43" s="1" t="s">
        <v>505</v>
      </c>
      <c r="B43" s="1" t="s">
        <v>907</v>
      </c>
      <c r="C43" s="1" t="s">
        <v>905</v>
      </c>
      <c r="D43" s="1" t="s">
        <v>908</v>
      </c>
      <c r="E43" s="2">
        <v>1</v>
      </c>
      <c r="F43" s="1" t="s">
        <v>504</v>
      </c>
    </row>
    <row r="44" spans="1:75" x14ac:dyDescent="0.25">
      <c r="A44" s="1" t="s">
        <v>512</v>
      </c>
      <c r="B44" s="1" t="s">
        <v>909</v>
      </c>
      <c r="C44" s="1" t="s">
        <v>905</v>
      </c>
      <c r="D44" s="1" t="s">
        <v>910</v>
      </c>
      <c r="E44" s="2">
        <v>1</v>
      </c>
      <c r="F44" s="1" t="s">
        <v>511</v>
      </c>
    </row>
    <row r="45" spans="1:75" x14ac:dyDescent="0.25">
      <c r="A45" s="1" t="s">
        <v>522</v>
      </c>
      <c r="B45" s="1" t="s">
        <v>911</v>
      </c>
      <c r="C45" s="1" t="s">
        <v>912</v>
      </c>
      <c r="D45" s="1" t="s">
        <v>913</v>
      </c>
      <c r="E45" s="2">
        <v>39</v>
      </c>
      <c r="F45" s="1" t="s">
        <v>953</v>
      </c>
      <c r="G45" t="s">
        <v>616</v>
      </c>
      <c r="I45" t="s">
        <v>655</v>
      </c>
      <c r="K45" t="s">
        <v>737</v>
      </c>
      <c r="M45" t="s">
        <v>526</v>
      </c>
      <c r="O45" t="s">
        <v>656</v>
      </c>
      <c r="Q45" t="s">
        <v>664</v>
      </c>
      <c r="S45" t="s">
        <v>666</v>
      </c>
      <c r="U45" t="s">
        <v>669</v>
      </c>
      <c r="W45" t="s">
        <v>688</v>
      </c>
      <c r="Y45" t="s">
        <v>727</v>
      </c>
      <c r="AA45" t="s">
        <v>732</v>
      </c>
      <c r="AC45" t="s">
        <v>754</v>
      </c>
      <c r="AE45" t="s">
        <v>764</v>
      </c>
      <c r="AG45" t="s">
        <v>768</v>
      </c>
      <c r="AI45" t="s">
        <v>770</v>
      </c>
      <c r="AK45" t="s">
        <v>532</v>
      </c>
      <c r="AM45" t="s">
        <v>537</v>
      </c>
      <c r="AO45" t="s">
        <v>540</v>
      </c>
      <c r="AQ45" t="s">
        <v>543</v>
      </c>
      <c r="AS45" t="s">
        <v>547</v>
      </c>
      <c r="AU45" t="s">
        <v>549</v>
      </c>
      <c r="AW45" t="s">
        <v>551</v>
      </c>
      <c r="AY45" t="s">
        <v>553</v>
      </c>
      <c r="BA45" t="s">
        <v>557</v>
      </c>
      <c r="BC45" t="s">
        <v>560</v>
      </c>
      <c r="BE45" t="s">
        <v>567</v>
      </c>
      <c r="BG45" t="s">
        <v>569</v>
      </c>
      <c r="BI45" t="s">
        <v>573</v>
      </c>
      <c r="BK45" t="s">
        <v>578</v>
      </c>
      <c r="BM45" t="s">
        <v>587</v>
      </c>
      <c r="BO45" t="s">
        <v>590</v>
      </c>
      <c r="BQ45" t="s">
        <v>598</v>
      </c>
      <c r="BS45" t="s">
        <v>601</v>
      </c>
      <c r="BU45" t="s">
        <v>603</v>
      </c>
      <c r="BW45" t="s">
        <v>609</v>
      </c>
    </row>
    <row r="46" spans="1:75" x14ac:dyDescent="0.25">
      <c r="A46" s="1" t="s">
        <v>546</v>
      </c>
      <c r="B46" s="1" t="s">
        <v>914</v>
      </c>
      <c r="C46" s="1" t="s">
        <v>912</v>
      </c>
      <c r="D46" s="1" t="s">
        <v>915</v>
      </c>
      <c r="E46" s="2">
        <v>14</v>
      </c>
      <c r="F46" s="1" t="s">
        <v>954</v>
      </c>
      <c r="G46" t="s">
        <v>714</v>
      </c>
      <c r="I46" t="s">
        <v>545</v>
      </c>
      <c r="K46" t="s">
        <v>555</v>
      </c>
      <c r="M46" t="s">
        <v>584</v>
      </c>
      <c r="O46" t="s">
        <v>648</v>
      </c>
      <c r="Q46" t="s">
        <v>653</v>
      </c>
      <c r="S46" t="s">
        <v>706</v>
      </c>
      <c r="U46" t="s">
        <v>734</v>
      </c>
      <c r="W46" t="s">
        <v>739</v>
      </c>
      <c r="Y46" t="s">
        <v>746</v>
      </c>
      <c r="AA46" t="s">
        <v>749</v>
      </c>
      <c r="AC46" t="s">
        <v>761</v>
      </c>
      <c r="AE46" t="s">
        <v>613</v>
      </c>
    </row>
    <row r="47" spans="1:75" x14ac:dyDescent="0.25">
      <c r="A47" s="1" t="s">
        <v>529</v>
      </c>
      <c r="B47" s="1" t="s">
        <v>916</v>
      </c>
      <c r="C47" s="1" t="s">
        <v>912</v>
      </c>
      <c r="D47" s="1" t="s">
        <v>917</v>
      </c>
      <c r="E47" s="2">
        <v>11</v>
      </c>
      <c r="F47" s="1" t="s">
        <v>757</v>
      </c>
      <c r="G47" t="s">
        <v>611</v>
      </c>
      <c r="I47" t="s">
        <v>614</v>
      </c>
      <c r="K47" t="s">
        <v>619</v>
      </c>
      <c r="M47" t="s">
        <v>628</v>
      </c>
      <c r="O47" t="s">
        <v>673</v>
      </c>
      <c r="Q47" t="s">
        <v>676</v>
      </c>
      <c r="S47" t="s">
        <v>704</v>
      </c>
      <c r="U47" t="s">
        <v>713</v>
      </c>
      <c r="W47" t="s">
        <v>528</v>
      </c>
    </row>
    <row r="48" spans="1:75" x14ac:dyDescent="0.25">
      <c r="A48" s="1" t="s">
        <v>632</v>
      </c>
      <c r="B48" s="1" t="s">
        <v>918</v>
      </c>
      <c r="C48" s="1" t="s">
        <v>919</v>
      </c>
      <c r="D48" s="1" t="s">
        <v>920</v>
      </c>
      <c r="E48" s="2">
        <v>7</v>
      </c>
      <c r="F48" s="1" t="s">
        <v>631</v>
      </c>
      <c r="G48" t="s">
        <v>634</v>
      </c>
      <c r="I48" t="s">
        <v>651</v>
      </c>
      <c r="K48" t="s">
        <v>671</v>
      </c>
      <c r="M48" t="s">
        <v>672</v>
      </c>
      <c r="O48" t="s">
        <v>697</v>
      </c>
      <c r="Q48" t="s">
        <v>699</v>
      </c>
    </row>
    <row r="49" spans="1:33" x14ac:dyDescent="0.25">
      <c r="A49" s="1" t="s">
        <v>638</v>
      </c>
      <c r="B49" s="1" t="s">
        <v>921</v>
      </c>
      <c r="C49" s="1" t="s">
        <v>919</v>
      </c>
      <c r="D49" s="1" t="s">
        <v>922</v>
      </c>
      <c r="E49" s="2">
        <v>3</v>
      </c>
      <c r="F49" s="1" t="s">
        <v>637</v>
      </c>
      <c r="G49" t="s">
        <v>642</v>
      </c>
      <c r="I49" t="s">
        <v>646</v>
      </c>
    </row>
    <row r="50" spans="1:33" x14ac:dyDescent="0.25">
      <c r="A50" s="1" t="s">
        <v>640</v>
      </c>
      <c r="B50" s="1" t="s">
        <v>923</v>
      </c>
      <c r="C50" s="1" t="s">
        <v>919</v>
      </c>
      <c r="D50" s="1" t="s">
        <v>924</v>
      </c>
      <c r="E50" s="2">
        <v>1</v>
      </c>
      <c r="F50" s="1" t="s">
        <v>639</v>
      </c>
    </row>
    <row r="51" spans="1:33" x14ac:dyDescent="0.25">
      <c r="A51" s="1" t="s">
        <v>535</v>
      </c>
      <c r="B51" s="1" t="s">
        <v>925</v>
      </c>
      <c r="C51" s="1" t="s">
        <v>912</v>
      </c>
      <c r="D51" s="1" t="s">
        <v>926</v>
      </c>
      <c r="E51" s="2">
        <v>15</v>
      </c>
      <c r="F51" s="1" t="s">
        <v>659</v>
      </c>
      <c r="G51" t="s">
        <v>665</v>
      </c>
      <c r="I51" t="s">
        <v>709</v>
      </c>
      <c r="K51" t="s">
        <v>721</v>
      </c>
      <c r="M51" t="s">
        <v>741</v>
      </c>
      <c r="O51" t="s">
        <v>743</v>
      </c>
      <c r="Q51" t="s">
        <v>751</v>
      </c>
      <c r="S51" t="s">
        <v>753</v>
      </c>
      <c r="U51" t="s">
        <v>759</v>
      </c>
      <c r="W51" t="s">
        <v>534</v>
      </c>
      <c r="Y51" t="s">
        <v>542</v>
      </c>
      <c r="AA51" t="s">
        <v>577</v>
      </c>
      <c r="AC51" t="s">
        <v>592</v>
      </c>
      <c r="AE51" t="s">
        <v>594</v>
      </c>
      <c r="AG51" t="s">
        <v>604</v>
      </c>
    </row>
    <row r="52" spans="1:33" x14ac:dyDescent="0.25">
      <c r="A52" s="1" t="s">
        <v>661</v>
      </c>
      <c r="B52" s="1" t="s">
        <v>927</v>
      </c>
      <c r="C52" s="1" t="s">
        <v>912</v>
      </c>
      <c r="D52" s="1" t="s">
        <v>928</v>
      </c>
      <c r="E52" s="2">
        <v>1</v>
      </c>
      <c r="F52" s="1" t="s">
        <v>660</v>
      </c>
    </row>
    <row r="53" spans="1:33" x14ac:dyDescent="0.25">
      <c r="A53" s="1" t="s">
        <v>576</v>
      </c>
      <c r="B53" s="1" t="s">
        <v>929</v>
      </c>
      <c r="C53" s="1" t="s">
        <v>919</v>
      </c>
      <c r="D53" s="1" t="s">
        <v>930</v>
      </c>
      <c r="E53" s="2">
        <v>2</v>
      </c>
      <c r="F53" s="1" t="s">
        <v>679</v>
      </c>
      <c r="G53" t="s">
        <v>575</v>
      </c>
    </row>
    <row r="54" spans="1:33" x14ac:dyDescent="0.25">
      <c r="A54" s="1" t="s">
        <v>682</v>
      </c>
      <c r="B54" s="1" t="s">
        <v>931</v>
      </c>
      <c r="C54" s="1" t="s">
        <v>919</v>
      </c>
      <c r="D54" s="1" t="s">
        <v>932</v>
      </c>
      <c r="E54" s="2">
        <v>3</v>
      </c>
      <c r="F54" s="1" t="s">
        <v>681</v>
      </c>
      <c r="G54" t="s">
        <v>725</v>
      </c>
      <c r="I54" t="s">
        <v>744</v>
      </c>
    </row>
    <row r="55" spans="1:33" x14ac:dyDescent="0.25">
      <c r="A55" s="1" t="s">
        <v>684</v>
      </c>
      <c r="B55" s="1" t="s">
        <v>933</v>
      </c>
      <c r="C55" s="1" t="s">
        <v>919</v>
      </c>
      <c r="D55" s="1" t="s">
        <v>934</v>
      </c>
      <c r="E55" s="2">
        <v>4</v>
      </c>
      <c r="F55" s="1" t="s">
        <v>683</v>
      </c>
      <c r="G55" t="s">
        <v>686</v>
      </c>
      <c r="I55" t="s">
        <v>696</v>
      </c>
      <c r="K55" t="s">
        <v>717</v>
      </c>
    </row>
    <row r="56" spans="1:33" x14ac:dyDescent="0.25">
      <c r="A56" s="1" t="s">
        <v>691</v>
      </c>
      <c r="B56" s="1" t="s">
        <v>935</v>
      </c>
      <c r="C56" s="1" t="s">
        <v>912</v>
      </c>
      <c r="D56" s="1" t="s">
        <v>936</v>
      </c>
      <c r="E56" s="2">
        <v>4</v>
      </c>
      <c r="F56" s="1" t="s">
        <v>690</v>
      </c>
      <c r="G56" t="s">
        <v>694</v>
      </c>
      <c r="I56" t="s">
        <v>718</v>
      </c>
      <c r="K56" t="s">
        <v>723</v>
      </c>
    </row>
    <row r="57" spans="1:33" x14ac:dyDescent="0.25">
      <c r="A57" s="1" t="s">
        <v>702</v>
      </c>
      <c r="B57" s="1" t="s">
        <v>937</v>
      </c>
      <c r="C57" s="1" t="s">
        <v>912</v>
      </c>
      <c r="D57" s="1" t="s">
        <v>938</v>
      </c>
      <c r="E57" s="2">
        <v>1</v>
      </c>
      <c r="F57" s="1" t="s">
        <v>701</v>
      </c>
    </row>
    <row r="58" spans="1:33" x14ac:dyDescent="0.25">
      <c r="A58" s="1" t="s">
        <v>767</v>
      </c>
      <c r="B58" s="1" t="s">
        <v>939</v>
      </c>
      <c r="C58" s="1" t="s">
        <v>912</v>
      </c>
      <c r="D58" s="1" t="s">
        <v>940</v>
      </c>
      <c r="E58" s="2">
        <v>1</v>
      </c>
      <c r="F58" s="1" t="s">
        <v>766</v>
      </c>
    </row>
    <row r="59" spans="1:33" x14ac:dyDescent="0.25">
      <c r="A59" s="1" t="s">
        <v>564</v>
      </c>
      <c r="B59" s="1" t="s">
        <v>941</v>
      </c>
      <c r="C59" s="1" t="s">
        <v>912</v>
      </c>
      <c r="D59" s="1" t="s">
        <v>942</v>
      </c>
      <c r="E59" s="2">
        <v>7</v>
      </c>
      <c r="F59" s="1" t="s">
        <v>606</v>
      </c>
      <c r="G59" t="s">
        <v>617</v>
      </c>
      <c r="I59" t="s">
        <v>563</v>
      </c>
      <c r="K59" t="s">
        <v>565</v>
      </c>
      <c r="M59" t="s">
        <v>571</v>
      </c>
      <c r="O59" t="s">
        <v>621</v>
      </c>
      <c r="Q59" t="s">
        <v>623</v>
      </c>
    </row>
    <row r="60" spans="1:33" x14ac:dyDescent="0.25">
      <c r="A60" s="1" t="s">
        <v>711</v>
      </c>
      <c r="B60" s="1" t="s">
        <v>943</v>
      </c>
      <c r="C60" s="1" t="s">
        <v>912</v>
      </c>
      <c r="D60" s="1" t="s">
        <v>944</v>
      </c>
      <c r="E60" s="2">
        <v>4</v>
      </c>
      <c r="F60" s="1" t="s">
        <v>772</v>
      </c>
      <c r="G60" t="s">
        <v>781</v>
      </c>
      <c r="I60" t="s">
        <v>789</v>
      </c>
    </row>
    <row r="61" spans="1:33" x14ac:dyDescent="0.25">
      <c r="A61" s="1" t="s">
        <v>776</v>
      </c>
      <c r="B61" s="1" t="s">
        <v>945</v>
      </c>
      <c r="C61" s="1" t="s">
        <v>912</v>
      </c>
      <c r="D61" s="1" t="s">
        <v>946</v>
      </c>
      <c r="E61" s="2">
        <v>7</v>
      </c>
      <c r="F61" s="1" t="s">
        <v>783</v>
      </c>
      <c r="G61" t="s">
        <v>787</v>
      </c>
      <c r="I61" t="s">
        <v>791</v>
      </c>
      <c r="K61" t="s">
        <v>779</v>
      </c>
    </row>
    <row r="62" spans="1:33" x14ac:dyDescent="0.25">
      <c r="A62" s="1" t="s">
        <v>797</v>
      </c>
      <c r="B62" s="1" t="s">
        <v>947</v>
      </c>
      <c r="C62" s="1" t="s">
        <v>948</v>
      </c>
      <c r="D62" s="1" t="s">
        <v>949</v>
      </c>
      <c r="E62" s="2">
        <v>3</v>
      </c>
      <c r="F62" s="1" t="s">
        <v>796</v>
      </c>
      <c r="G62" t="s">
        <v>800</v>
      </c>
      <c r="I62" t="s">
        <v>802</v>
      </c>
    </row>
    <row r="63" spans="1:33" x14ac:dyDescent="0.25">
      <c r="A63" s="1" t="s">
        <v>582</v>
      </c>
      <c r="B63" s="1" t="s">
        <v>950</v>
      </c>
      <c r="C63" s="1" t="s">
        <v>912</v>
      </c>
      <c r="D63" s="1" t="s">
        <v>951</v>
      </c>
      <c r="E63" s="2">
        <v>2</v>
      </c>
      <c r="F63" s="1" t="s">
        <v>581</v>
      </c>
      <c r="G63" t="s">
        <v>596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63"/>
  <sheetViews>
    <sheetView workbookViewId="0">
      <selection activeCell="H45" sqref="H45"/>
    </sheetView>
  </sheetViews>
  <sheetFormatPr baseColWidth="10" defaultRowHeight="15" x14ac:dyDescent="0.25"/>
  <cols>
    <col min="2" max="2" width="100.28515625" bestFit="1" customWidth="1"/>
    <col min="4" max="4" width="19.85546875" bestFit="1" customWidth="1"/>
  </cols>
  <sheetData>
    <row r="1" spans="1:6" x14ac:dyDescent="0.25">
      <c r="A1" s="3" t="s">
        <v>955</v>
      </c>
      <c r="B1" s="3" t="s">
        <v>956</v>
      </c>
      <c r="C1" s="3" t="s">
        <v>957</v>
      </c>
      <c r="D1" s="3" t="s">
        <v>958</v>
      </c>
      <c r="E1" s="3" t="s">
        <v>959</v>
      </c>
      <c r="F1" s="3" t="s">
        <v>960</v>
      </c>
    </row>
    <row r="2" spans="1:6" x14ac:dyDescent="0.25">
      <c r="A2" s="1" t="s">
        <v>6</v>
      </c>
      <c r="B2" s="1" t="s">
        <v>803</v>
      </c>
      <c r="C2" s="1" t="s">
        <v>804</v>
      </c>
      <c r="D2" s="1" t="s">
        <v>805</v>
      </c>
      <c r="E2" s="2">
        <v>1</v>
      </c>
      <c r="F2" s="5" t="s">
        <v>5</v>
      </c>
    </row>
    <row r="3" spans="1:6" x14ac:dyDescent="0.25">
      <c r="A3" s="1" t="s">
        <v>63</v>
      </c>
      <c r="B3" s="1" t="s">
        <v>806</v>
      </c>
      <c r="C3" s="1" t="s">
        <v>807</v>
      </c>
      <c r="D3" s="1" t="s">
        <v>808</v>
      </c>
      <c r="E3" s="2">
        <v>1</v>
      </c>
      <c r="F3" s="4" t="s">
        <v>62</v>
      </c>
    </row>
    <row r="4" spans="1:6" x14ac:dyDescent="0.25">
      <c r="A4" s="1" t="s">
        <v>128</v>
      </c>
      <c r="B4" s="1" t="s">
        <v>809</v>
      </c>
      <c r="C4" s="1" t="s">
        <v>810</v>
      </c>
      <c r="D4" s="1" t="s">
        <v>811</v>
      </c>
      <c r="E4" s="2">
        <v>1</v>
      </c>
      <c r="F4" s="5" t="s">
        <v>127</v>
      </c>
    </row>
    <row r="5" spans="1:6" ht="22.5" x14ac:dyDescent="0.25">
      <c r="A5" s="1" t="s">
        <v>74</v>
      </c>
      <c r="B5" s="1" t="s">
        <v>812</v>
      </c>
      <c r="C5" s="1" t="s">
        <v>813</v>
      </c>
      <c r="D5" s="1" t="s">
        <v>814</v>
      </c>
      <c r="E5" s="2">
        <v>5</v>
      </c>
      <c r="F5" s="4" t="s">
        <v>961</v>
      </c>
    </row>
    <row r="6" spans="1:6" x14ac:dyDescent="0.25">
      <c r="A6" s="1" t="s">
        <v>148</v>
      </c>
      <c r="B6" s="1" t="s">
        <v>815</v>
      </c>
      <c r="C6" s="1" t="s">
        <v>816</v>
      </c>
      <c r="D6" s="1" t="s">
        <v>817</v>
      </c>
      <c r="E6" s="2">
        <v>1</v>
      </c>
      <c r="F6" s="5" t="s">
        <v>147</v>
      </c>
    </row>
    <row r="7" spans="1:6" x14ac:dyDescent="0.25">
      <c r="A7" s="1" t="s">
        <v>152</v>
      </c>
      <c r="B7" s="1" t="s">
        <v>818</v>
      </c>
      <c r="C7" s="1" t="s">
        <v>813</v>
      </c>
      <c r="D7" s="1" t="s">
        <v>819</v>
      </c>
      <c r="E7" s="2">
        <v>1</v>
      </c>
      <c r="F7" s="4" t="s">
        <v>151</v>
      </c>
    </row>
    <row r="8" spans="1:6" x14ac:dyDescent="0.25">
      <c r="A8" s="1" t="s">
        <v>12</v>
      </c>
      <c r="B8" s="1" t="s">
        <v>820</v>
      </c>
      <c r="C8" s="1" t="s">
        <v>810</v>
      </c>
      <c r="D8" s="1" t="s">
        <v>17</v>
      </c>
      <c r="E8" s="2">
        <v>1</v>
      </c>
      <c r="F8" s="5" t="s">
        <v>11</v>
      </c>
    </row>
    <row r="9" spans="1:6" x14ac:dyDescent="0.25">
      <c r="A9" s="1" t="s">
        <v>19</v>
      </c>
      <c r="B9" s="1" t="s">
        <v>821</v>
      </c>
      <c r="C9" s="1" t="s">
        <v>822</v>
      </c>
      <c r="D9" s="1" t="s">
        <v>823</v>
      </c>
      <c r="E9" s="2">
        <v>3</v>
      </c>
      <c r="F9" s="4" t="s">
        <v>962</v>
      </c>
    </row>
    <row r="10" spans="1:6" x14ac:dyDescent="0.25">
      <c r="A10" s="1" t="s">
        <v>25</v>
      </c>
      <c r="B10" s="1" t="s">
        <v>824</v>
      </c>
      <c r="C10" s="1" t="s">
        <v>825</v>
      </c>
      <c r="D10" s="1" t="s">
        <v>826</v>
      </c>
      <c r="E10" s="2">
        <v>3</v>
      </c>
      <c r="F10" s="5" t="s">
        <v>963</v>
      </c>
    </row>
    <row r="11" spans="1:6" x14ac:dyDescent="0.25">
      <c r="A11" s="1" t="s">
        <v>31</v>
      </c>
      <c r="B11" s="1" t="s">
        <v>827</v>
      </c>
      <c r="C11" s="1" t="s">
        <v>828</v>
      </c>
      <c r="D11" s="1" t="s">
        <v>829</v>
      </c>
      <c r="E11" s="2">
        <v>1</v>
      </c>
      <c r="F11" s="4" t="s">
        <v>30</v>
      </c>
    </row>
    <row r="12" spans="1:6" x14ac:dyDescent="0.25">
      <c r="A12" s="1" t="s">
        <v>36</v>
      </c>
      <c r="B12" s="1" t="s">
        <v>830</v>
      </c>
      <c r="C12" s="1" t="s">
        <v>831</v>
      </c>
      <c r="D12" s="1" t="s">
        <v>832</v>
      </c>
      <c r="E12" s="2">
        <v>1</v>
      </c>
      <c r="F12" s="5" t="s">
        <v>35</v>
      </c>
    </row>
    <row r="13" spans="1:6" x14ac:dyDescent="0.25">
      <c r="A13" s="1" t="s">
        <v>41</v>
      </c>
      <c r="B13" s="1" t="s">
        <v>833</v>
      </c>
      <c r="C13" s="1" t="s">
        <v>834</v>
      </c>
      <c r="D13" s="1" t="s">
        <v>835</v>
      </c>
      <c r="E13" s="2">
        <v>1</v>
      </c>
      <c r="F13" s="4" t="s">
        <v>40</v>
      </c>
    </row>
    <row r="14" spans="1:6" x14ac:dyDescent="0.25">
      <c r="A14" s="1" t="s">
        <v>48</v>
      </c>
      <c r="B14" s="1" t="s">
        <v>836</v>
      </c>
      <c r="C14" s="1" t="s">
        <v>837</v>
      </c>
      <c r="D14" s="1" t="s">
        <v>53</v>
      </c>
      <c r="E14" s="2">
        <v>1</v>
      </c>
      <c r="F14" s="5" t="s">
        <v>47</v>
      </c>
    </row>
    <row r="15" spans="1:6" x14ac:dyDescent="0.25">
      <c r="A15" s="1" t="s">
        <v>55</v>
      </c>
      <c r="B15" s="1" t="s">
        <v>838</v>
      </c>
      <c r="C15" s="1" t="s">
        <v>839</v>
      </c>
      <c r="D15" s="1" t="s">
        <v>840</v>
      </c>
      <c r="E15" s="2">
        <v>1</v>
      </c>
      <c r="F15" s="4" t="s">
        <v>54</v>
      </c>
    </row>
    <row r="16" spans="1:6" x14ac:dyDescent="0.25">
      <c r="A16" s="1" t="s">
        <v>79</v>
      </c>
      <c r="B16" s="1" t="s">
        <v>841</v>
      </c>
      <c r="C16" s="1" t="s">
        <v>842</v>
      </c>
      <c r="D16" s="1" t="s">
        <v>843</v>
      </c>
      <c r="E16" s="2">
        <v>1</v>
      </c>
      <c r="F16" s="5" t="s">
        <v>78</v>
      </c>
    </row>
    <row r="17" spans="1:73" x14ac:dyDescent="0.25">
      <c r="A17" s="1" t="s">
        <v>82</v>
      </c>
      <c r="B17" s="1" t="s">
        <v>844</v>
      </c>
      <c r="C17" s="1" t="s">
        <v>810</v>
      </c>
      <c r="D17" s="1" t="s">
        <v>845</v>
      </c>
      <c r="E17" s="2">
        <v>1</v>
      </c>
      <c r="F17" s="4" t="s">
        <v>81</v>
      </c>
    </row>
    <row r="18" spans="1:73" x14ac:dyDescent="0.25">
      <c r="A18" s="1" t="s">
        <v>87</v>
      </c>
      <c r="B18" s="1" t="s">
        <v>846</v>
      </c>
      <c r="C18" s="1" t="s">
        <v>810</v>
      </c>
      <c r="D18" s="1" t="s">
        <v>847</v>
      </c>
      <c r="E18" s="2">
        <v>2</v>
      </c>
      <c r="F18" s="5" t="s">
        <v>964</v>
      </c>
    </row>
    <row r="19" spans="1:73" x14ac:dyDescent="0.25">
      <c r="A19" s="1" t="s">
        <v>99</v>
      </c>
      <c r="B19" s="1" t="s">
        <v>848</v>
      </c>
      <c r="C19" s="1" t="s">
        <v>825</v>
      </c>
      <c r="D19" s="1" t="s">
        <v>849</v>
      </c>
      <c r="E19" s="2">
        <v>1</v>
      </c>
      <c r="F19" s="4" t="s">
        <v>965</v>
      </c>
    </row>
    <row r="20" spans="1:73" x14ac:dyDescent="0.25">
      <c r="A20" s="1" t="s">
        <v>104</v>
      </c>
      <c r="B20" s="1" t="s">
        <v>850</v>
      </c>
      <c r="C20" s="1" t="s">
        <v>825</v>
      </c>
      <c r="D20" s="1" t="s">
        <v>108</v>
      </c>
      <c r="E20" s="2">
        <v>2</v>
      </c>
      <c r="F20" s="5" t="s">
        <v>98</v>
      </c>
    </row>
    <row r="21" spans="1:73" x14ac:dyDescent="0.25">
      <c r="A21" s="1" t="s">
        <v>111</v>
      </c>
      <c r="B21" s="1" t="s">
        <v>851</v>
      </c>
      <c r="C21" s="1" t="s">
        <v>837</v>
      </c>
      <c r="D21" s="1" t="s">
        <v>852</v>
      </c>
      <c r="E21" s="2">
        <v>1</v>
      </c>
      <c r="F21" s="4" t="s">
        <v>966</v>
      </c>
    </row>
    <row r="22" spans="1:73" x14ac:dyDescent="0.25">
      <c r="A22" s="1" t="s">
        <v>115</v>
      </c>
      <c r="B22" s="1" t="s">
        <v>853</v>
      </c>
      <c r="C22" s="1" t="s">
        <v>813</v>
      </c>
      <c r="D22" s="1" t="s">
        <v>854</v>
      </c>
      <c r="E22" s="2">
        <v>3</v>
      </c>
      <c r="F22" s="5" t="s">
        <v>110</v>
      </c>
    </row>
    <row r="23" spans="1:73" x14ac:dyDescent="0.25">
      <c r="A23" s="1" t="s">
        <v>95</v>
      </c>
      <c r="B23" s="1" t="s">
        <v>855</v>
      </c>
      <c r="C23" s="1" t="s">
        <v>813</v>
      </c>
      <c r="D23" s="1" t="s">
        <v>856</v>
      </c>
      <c r="E23" s="2">
        <v>3</v>
      </c>
      <c r="F23" s="4" t="s">
        <v>967</v>
      </c>
    </row>
    <row r="24" spans="1:73" ht="270" x14ac:dyDescent="0.25">
      <c r="A24" s="1" t="s">
        <v>159</v>
      </c>
      <c r="B24" s="1" t="s">
        <v>857</v>
      </c>
      <c r="C24" s="1" t="s">
        <v>858</v>
      </c>
      <c r="D24" s="1" t="s">
        <v>859</v>
      </c>
      <c r="E24" s="2">
        <v>59</v>
      </c>
      <c r="F24" s="5" t="s">
        <v>968</v>
      </c>
      <c r="AC24" t="s">
        <v>362</v>
      </c>
      <c r="AE24" t="s">
        <v>368</v>
      </c>
      <c r="AG24" t="s">
        <v>376</v>
      </c>
      <c r="AI24" t="s">
        <v>384</v>
      </c>
      <c r="AK24" t="s">
        <v>396</v>
      </c>
      <c r="AM24" t="s">
        <v>400</v>
      </c>
      <c r="AO24" t="s">
        <v>415</v>
      </c>
      <c r="AQ24" t="s">
        <v>434</v>
      </c>
      <c r="AS24" t="s">
        <v>437</v>
      </c>
      <c r="AU24" t="s">
        <v>163</v>
      </c>
      <c r="AW24" t="s">
        <v>170</v>
      </c>
      <c r="AY24" t="s">
        <v>176</v>
      </c>
      <c r="BA24" t="s">
        <v>179</v>
      </c>
      <c r="BC24" t="s">
        <v>189</v>
      </c>
      <c r="BE24" t="s">
        <v>192</v>
      </c>
      <c r="BG24" t="s">
        <v>202</v>
      </c>
      <c r="BI24" t="s">
        <v>216</v>
      </c>
      <c r="BK24" t="s">
        <v>222</v>
      </c>
      <c r="BM24" t="s">
        <v>227</v>
      </c>
      <c r="BO24" t="s">
        <v>284</v>
      </c>
      <c r="BQ24" t="s">
        <v>298</v>
      </c>
      <c r="BS24" t="s">
        <v>300</v>
      </c>
      <c r="BU24" t="s">
        <v>316</v>
      </c>
    </row>
    <row r="25" spans="1:73" ht="90" x14ac:dyDescent="0.25">
      <c r="A25" s="1" t="s">
        <v>246</v>
      </c>
      <c r="B25" s="1" t="s">
        <v>860</v>
      </c>
      <c r="C25" s="1" t="s">
        <v>858</v>
      </c>
      <c r="D25" s="1" t="s">
        <v>861</v>
      </c>
      <c r="E25" s="2">
        <v>17</v>
      </c>
      <c r="F25" s="4" t="s">
        <v>969</v>
      </c>
    </row>
    <row r="26" spans="1:73" x14ac:dyDescent="0.25">
      <c r="A26" s="1" t="s">
        <v>418</v>
      </c>
      <c r="B26" s="1" t="s">
        <v>862</v>
      </c>
      <c r="C26" s="1" t="s">
        <v>863</v>
      </c>
      <c r="D26" s="1" t="s">
        <v>864</v>
      </c>
      <c r="E26" s="2">
        <v>1</v>
      </c>
      <c r="F26" s="5" t="s">
        <v>417</v>
      </c>
    </row>
    <row r="27" spans="1:73" ht="22.5" x14ac:dyDescent="0.25">
      <c r="A27" s="1" t="s">
        <v>174</v>
      </c>
      <c r="B27" s="1" t="s">
        <v>865</v>
      </c>
      <c r="C27" s="1" t="s">
        <v>858</v>
      </c>
      <c r="D27" s="1" t="s">
        <v>866</v>
      </c>
      <c r="E27" s="2">
        <v>5</v>
      </c>
      <c r="F27" s="4" t="s">
        <v>970</v>
      </c>
    </row>
    <row r="28" spans="1:73" ht="45" x14ac:dyDescent="0.25">
      <c r="A28" s="1" t="s">
        <v>196</v>
      </c>
      <c r="B28" s="1" t="s">
        <v>867</v>
      </c>
      <c r="C28" s="1" t="s">
        <v>868</v>
      </c>
      <c r="D28" s="1" t="s">
        <v>869</v>
      </c>
      <c r="E28" s="2">
        <v>8</v>
      </c>
      <c r="F28" s="5" t="s">
        <v>971</v>
      </c>
    </row>
    <row r="29" spans="1:73" ht="33.75" x14ac:dyDescent="0.25">
      <c r="A29" s="1" t="s">
        <v>167</v>
      </c>
      <c r="B29" s="1" t="s">
        <v>870</v>
      </c>
      <c r="C29" s="1" t="s">
        <v>871</v>
      </c>
      <c r="D29" s="1" t="s">
        <v>872</v>
      </c>
      <c r="E29" s="2">
        <v>7</v>
      </c>
      <c r="F29" s="4" t="s">
        <v>972</v>
      </c>
    </row>
    <row r="30" spans="1:73" ht="33.75" x14ac:dyDescent="0.25">
      <c r="A30" s="1" t="s">
        <v>370</v>
      </c>
      <c r="B30" s="1" t="s">
        <v>873</v>
      </c>
      <c r="C30" s="1" t="s">
        <v>868</v>
      </c>
      <c r="D30" s="1" t="s">
        <v>874</v>
      </c>
      <c r="E30" s="2">
        <v>1</v>
      </c>
      <c r="F30" s="5" t="s">
        <v>973</v>
      </c>
    </row>
    <row r="31" spans="1:73" x14ac:dyDescent="0.25">
      <c r="A31" s="1" t="s">
        <v>310</v>
      </c>
      <c r="B31" s="1" t="s">
        <v>875</v>
      </c>
      <c r="C31" s="1" t="s">
        <v>876</v>
      </c>
      <c r="D31" s="1" t="s">
        <v>877</v>
      </c>
      <c r="E31" s="2">
        <v>6</v>
      </c>
      <c r="F31" s="4" t="s">
        <v>369</v>
      </c>
    </row>
    <row r="32" spans="1:73" ht="22.5" x14ac:dyDescent="0.25">
      <c r="A32" s="1" t="s">
        <v>408</v>
      </c>
      <c r="B32" s="1" t="s">
        <v>878</v>
      </c>
      <c r="C32" s="1" t="s">
        <v>858</v>
      </c>
      <c r="D32" s="1" t="s">
        <v>879</v>
      </c>
      <c r="E32" s="2">
        <v>4</v>
      </c>
      <c r="F32" s="5" t="s">
        <v>974</v>
      </c>
    </row>
    <row r="33" spans="1:75" x14ac:dyDescent="0.25">
      <c r="A33" s="1" t="s">
        <v>422</v>
      </c>
      <c r="B33" s="1" t="s">
        <v>880</v>
      </c>
      <c r="C33" s="1" t="s">
        <v>858</v>
      </c>
      <c r="D33" s="1" t="s">
        <v>881</v>
      </c>
      <c r="E33" s="2">
        <v>2</v>
      </c>
      <c r="F33" s="4" t="s">
        <v>975</v>
      </c>
    </row>
    <row r="34" spans="1:75" x14ac:dyDescent="0.25">
      <c r="A34" s="1" t="s">
        <v>428</v>
      </c>
      <c r="B34" s="1" t="s">
        <v>882</v>
      </c>
      <c r="C34" s="1" t="s">
        <v>883</v>
      </c>
      <c r="D34" s="1" t="s">
        <v>884</v>
      </c>
      <c r="E34" s="2">
        <v>2</v>
      </c>
      <c r="F34" s="5" t="s">
        <v>976</v>
      </c>
    </row>
    <row r="35" spans="1:75" x14ac:dyDescent="0.25">
      <c r="A35" s="1" t="s">
        <v>447</v>
      </c>
      <c r="B35" s="1" t="s">
        <v>885</v>
      </c>
      <c r="C35" s="1" t="s">
        <v>813</v>
      </c>
      <c r="D35" s="1" t="s">
        <v>886</v>
      </c>
      <c r="E35" s="2">
        <v>3</v>
      </c>
      <c r="F35" s="4" t="s">
        <v>977</v>
      </c>
    </row>
    <row r="36" spans="1:75" ht="22.5" x14ac:dyDescent="0.25">
      <c r="A36" s="1" t="s">
        <v>452</v>
      </c>
      <c r="B36" s="1" t="s">
        <v>887</v>
      </c>
      <c r="C36" s="1" t="s">
        <v>888</v>
      </c>
      <c r="D36" s="1" t="s">
        <v>889</v>
      </c>
      <c r="E36" s="2">
        <v>4</v>
      </c>
      <c r="F36" s="5" t="s">
        <v>978</v>
      </c>
    </row>
    <row r="37" spans="1:75" x14ac:dyDescent="0.25">
      <c r="A37" s="1" t="s">
        <v>469</v>
      </c>
      <c r="B37" s="1" t="s">
        <v>890</v>
      </c>
      <c r="C37" s="1" t="s">
        <v>891</v>
      </c>
      <c r="D37" s="1" t="s">
        <v>892</v>
      </c>
      <c r="E37" s="2">
        <v>4</v>
      </c>
      <c r="F37" s="4" t="s">
        <v>979</v>
      </c>
    </row>
    <row r="38" spans="1:75" x14ac:dyDescent="0.25">
      <c r="A38" s="1" t="s">
        <v>478</v>
      </c>
      <c r="B38" s="1" t="s">
        <v>893</v>
      </c>
      <c r="C38" s="1" t="s">
        <v>894</v>
      </c>
      <c r="D38" s="1" t="s">
        <v>895</v>
      </c>
      <c r="E38" s="2">
        <v>3</v>
      </c>
      <c r="F38" s="6" t="s">
        <v>980</v>
      </c>
    </row>
    <row r="39" spans="1:75" x14ac:dyDescent="0.25">
      <c r="A39" s="1" t="s">
        <v>473</v>
      </c>
      <c r="B39" s="1" t="s">
        <v>896</v>
      </c>
      <c r="C39" s="1" t="s">
        <v>863</v>
      </c>
      <c r="D39" s="1" t="s">
        <v>897</v>
      </c>
      <c r="E39" s="2">
        <v>2</v>
      </c>
      <c r="F39" s="4" t="s">
        <v>981</v>
      </c>
    </row>
    <row r="40" spans="1:75" x14ac:dyDescent="0.25">
      <c r="A40" s="1" t="s">
        <v>898</v>
      </c>
      <c r="B40" s="1" t="s">
        <v>899</v>
      </c>
      <c r="C40" s="1" t="s">
        <v>898</v>
      </c>
      <c r="D40" s="1" t="s">
        <v>520</v>
      </c>
      <c r="E40" s="2">
        <v>1</v>
      </c>
      <c r="F40" s="5" t="s">
        <v>495</v>
      </c>
    </row>
    <row r="41" spans="1:75" x14ac:dyDescent="0.25">
      <c r="A41" s="1" t="s">
        <v>496</v>
      </c>
      <c r="B41" s="1" t="s">
        <v>901</v>
      </c>
      <c r="C41" s="1" t="s">
        <v>902</v>
      </c>
      <c r="D41" s="1" t="s">
        <v>903</v>
      </c>
      <c r="E41" s="2">
        <v>1</v>
      </c>
      <c r="F41" s="4" t="s">
        <v>982</v>
      </c>
    </row>
    <row r="42" spans="1:75" x14ac:dyDescent="0.25">
      <c r="A42" s="1" t="s">
        <v>501</v>
      </c>
      <c r="B42" s="1" t="s">
        <v>904</v>
      </c>
      <c r="C42" s="1" t="s">
        <v>905</v>
      </c>
      <c r="D42" s="1" t="s">
        <v>906</v>
      </c>
      <c r="E42" s="2">
        <v>2</v>
      </c>
      <c r="F42" s="5" t="s">
        <v>504</v>
      </c>
    </row>
    <row r="43" spans="1:75" x14ac:dyDescent="0.25">
      <c r="A43" s="1" t="s">
        <v>505</v>
      </c>
      <c r="B43" s="1" t="s">
        <v>907</v>
      </c>
      <c r="C43" s="1" t="s">
        <v>905</v>
      </c>
      <c r="D43" s="1" t="s">
        <v>908</v>
      </c>
      <c r="E43" s="2">
        <v>1</v>
      </c>
      <c r="F43" s="4" t="s">
        <v>511</v>
      </c>
    </row>
    <row r="44" spans="1:75" x14ac:dyDescent="0.25">
      <c r="A44" s="1" t="s">
        <v>512</v>
      </c>
      <c r="B44" s="1" t="s">
        <v>909</v>
      </c>
      <c r="C44" s="1" t="s">
        <v>905</v>
      </c>
      <c r="D44" s="1" t="s">
        <v>910</v>
      </c>
      <c r="E44" s="2">
        <v>1</v>
      </c>
      <c r="F44" s="5" t="s">
        <v>516</v>
      </c>
    </row>
    <row r="45" spans="1:75" ht="180" x14ac:dyDescent="0.25">
      <c r="A45" s="1" t="s">
        <v>522</v>
      </c>
      <c r="B45" s="1" t="s">
        <v>911</v>
      </c>
      <c r="C45" s="1" t="s">
        <v>912</v>
      </c>
      <c r="D45" s="1" t="s">
        <v>913</v>
      </c>
      <c r="E45" s="2">
        <v>39</v>
      </c>
      <c r="F45" s="4" t="s">
        <v>983</v>
      </c>
      <c r="BI45" t="s">
        <v>573</v>
      </c>
      <c r="BK45" t="s">
        <v>578</v>
      </c>
      <c r="BM45" t="s">
        <v>587</v>
      </c>
      <c r="BO45" t="s">
        <v>590</v>
      </c>
      <c r="BQ45" t="s">
        <v>598</v>
      </c>
      <c r="BS45" t="s">
        <v>601</v>
      </c>
      <c r="BU45" t="s">
        <v>603</v>
      </c>
      <c r="BW45" t="s">
        <v>609</v>
      </c>
    </row>
    <row r="46" spans="1:75" ht="56.25" x14ac:dyDescent="0.25">
      <c r="A46" s="1" t="s">
        <v>546</v>
      </c>
      <c r="B46" s="1" t="s">
        <v>914</v>
      </c>
      <c r="C46" s="1" t="s">
        <v>912</v>
      </c>
      <c r="D46" s="1" t="s">
        <v>915</v>
      </c>
      <c r="E46" s="2">
        <v>14</v>
      </c>
      <c r="F46" s="5" t="s">
        <v>984</v>
      </c>
    </row>
    <row r="47" spans="1:75" ht="45" x14ac:dyDescent="0.25">
      <c r="A47" s="1" t="s">
        <v>529</v>
      </c>
      <c r="B47" s="1" t="s">
        <v>916</v>
      </c>
      <c r="C47" s="1" t="s">
        <v>912</v>
      </c>
      <c r="D47" s="1" t="s">
        <v>917</v>
      </c>
      <c r="E47" s="2">
        <v>11</v>
      </c>
      <c r="F47" s="4" t="s">
        <v>985</v>
      </c>
    </row>
    <row r="48" spans="1:75" ht="45" x14ac:dyDescent="0.25">
      <c r="A48" s="1" t="s">
        <v>632</v>
      </c>
      <c r="B48" s="1" t="s">
        <v>918</v>
      </c>
      <c r="C48" s="1" t="s">
        <v>919</v>
      </c>
      <c r="D48" s="1" t="s">
        <v>920</v>
      </c>
      <c r="E48" s="2">
        <v>7</v>
      </c>
      <c r="F48" s="5" t="s">
        <v>986</v>
      </c>
    </row>
    <row r="49" spans="1:6" ht="33.75" x14ac:dyDescent="0.25">
      <c r="A49" s="1" t="s">
        <v>638</v>
      </c>
      <c r="B49" s="1" t="s">
        <v>921</v>
      </c>
      <c r="C49" s="1" t="s">
        <v>919</v>
      </c>
      <c r="D49" s="1" t="s">
        <v>922</v>
      </c>
      <c r="E49" s="2">
        <v>3</v>
      </c>
      <c r="F49" s="4" t="s">
        <v>987</v>
      </c>
    </row>
    <row r="50" spans="1:6" x14ac:dyDescent="0.25">
      <c r="A50" s="1" t="s">
        <v>640</v>
      </c>
      <c r="B50" s="1" t="s">
        <v>923</v>
      </c>
      <c r="C50" s="1" t="s">
        <v>919</v>
      </c>
      <c r="D50" s="1" t="s">
        <v>924</v>
      </c>
      <c r="E50" s="2">
        <v>1</v>
      </c>
      <c r="F50" s="5" t="s">
        <v>988</v>
      </c>
    </row>
    <row r="51" spans="1:6" x14ac:dyDescent="0.25">
      <c r="A51" s="1" t="s">
        <v>535</v>
      </c>
      <c r="B51" s="1" t="s">
        <v>925</v>
      </c>
      <c r="C51" s="1" t="s">
        <v>912</v>
      </c>
      <c r="D51" s="1" t="s">
        <v>926</v>
      </c>
      <c r="E51" s="2">
        <v>15</v>
      </c>
      <c r="F51" s="4" t="s">
        <v>639</v>
      </c>
    </row>
    <row r="52" spans="1:6" ht="67.5" x14ac:dyDescent="0.25">
      <c r="A52" s="1" t="s">
        <v>661</v>
      </c>
      <c r="B52" s="1" t="s">
        <v>927</v>
      </c>
      <c r="C52" s="1" t="s">
        <v>912</v>
      </c>
      <c r="D52" s="1" t="s">
        <v>928</v>
      </c>
      <c r="E52" s="2">
        <v>1</v>
      </c>
      <c r="F52" s="5" t="s">
        <v>989</v>
      </c>
    </row>
    <row r="53" spans="1:6" x14ac:dyDescent="0.25">
      <c r="A53" s="1" t="s">
        <v>576</v>
      </c>
      <c r="B53" s="1" t="s">
        <v>929</v>
      </c>
      <c r="C53" s="1" t="s">
        <v>919</v>
      </c>
      <c r="D53" s="1" t="s">
        <v>930</v>
      </c>
      <c r="E53" s="2">
        <v>2</v>
      </c>
      <c r="F53" s="4" t="s">
        <v>660</v>
      </c>
    </row>
    <row r="54" spans="1:6" x14ac:dyDescent="0.25">
      <c r="A54" s="1" t="s">
        <v>682</v>
      </c>
      <c r="B54" s="1" t="s">
        <v>931</v>
      </c>
      <c r="C54" s="1" t="s">
        <v>919</v>
      </c>
      <c r="D54" s="1" t="s">
        <v>932</v>
      </c>
      <c r="E54" s="2">
        <v>3</v>
      </c>
      <c r="F54" s="5" t="s">
        <v>990</v>
      </c>
    </row>
    <row r="55" spans="1:6" x14ac:dyDescent="0.25">
      <c r="A55" s="1" t="s">
        <v>684</v>
      </c>
      <c r="B55" s="1" t="s">
        <v>933</v>
      </c>
      <c r="C55" s="1" t="s">
        <v>919</v>
      </c>
      <c r="D55" s="1" t="s">
        <v>934</v>
      </c>
      <c r="E55" s="2">
        <v>4</v>
      </c>
      <c r="F55" s="4" t="s">
        <v>991</v>
      </c>
    </row>
    <row r="56" spans="1:6" ht="22.5" x14ac:dyDescent="0.25">
      <c r="A56" s="1" t="s">
        <v>691</v>
      </c>
      <c r="B56" s="1" t="s">
        <v>935</v>
      </c>
      <c r="C56" s="1" t="s">
        <v>912</v>
      </c>
      <c r="D56" s="1" t="s">
        <v>936</v>
      </c>
      <c r="E56" s="2">
        <v>4</v>
      </c>
      <c r="F56" s="5" t="s">
        <v>992</v>
      </c>
    </row>
    <row r="57" spans="1:6" ht="22.5" x14ac:dyDescent="0.25">
      <c r="A57" s="1" t="s">
        <v>702</v>
      </c>
      <c r="B57" s="1" t="s">
        <v>937</v>
      </c>
      <c r="C57" s="1" t="s">
        <v>912</v>
      </c>
      <c r="D57" s="1" t="s">
        <v>938</v>
      </c>
      <c r="E57" s="2">
        <v>1</v>
      </c>
      <c r="F57" s="4" t="s">
        <v>993</v>
      </c>
    </row>
    <row r="58" spans="1:6" x14ac:dyDescent="0.25">
      <c r="A58" s="1" t="s">
        <v>767</v>
      </c>
      <c r="B58" s="1" t="s">
        <v>939</v>
      </c>
      <c r="C58" s="1" t="s">
        <v>912</v>
      </c>
      <c r="D58" s="1" t="s">
        <v>940</v>
      </c>
      <c r="E58" s="2">
        <v>1</v>
      </c>
      <c r="F58" s="5" t="s">
        <v>701</v>
      </c>
    </row>
    <row r="59" spans="1:6" x14ac:dyDescent="0.25">
      <c r="A59" s="1" t="s">
        <v>564</v>
      </c>
      <c r="B59" s="1" t="s">
        <v>941</v>
      </c>
      <c r="C59" s="1" t="s">
        <v>912</v>
      </c>
      <c r="D59" s="1" t="s">
        <v>942</v>
      </c>
      <c r="E59" s="2">
        <v>7</v>
      </c>
      <c r="F59" s="4" t="s">
        <v>766</v>
      </c>
    </row>
    <row r="60" spans="1:6" x14ac:dyDescent="0.25">
      <c r="A60" s="1" t="s">
        <v>711</v>
      </c>
      <c r="B60" s="1" t="s">
        <v>943</v>
      </c>
      <c r="C60" s="1" t="s">
        <v>912</v>
      </c>
      <c r="D60" s="1" t="s">
        <v>944</v>
      </c>
      <c r="E60" s="2">
        <v>4</v>
      </c>
      <c r="F60" s="5" t="s">
        <v>994</v>
      </c>
    </row>
    <row r="61" spans="1:6" ht="22.5" x14ac:dyDescent="0.25">
      <c r="A61" s="1" t="s">
        <v>776</v>
      </c>
      <c r="B61" s="1" t="s">
        <v>945</v>
      </c>
      <c r="C61" s="1" t="s">
        <v>912</v>
      </c>
      <c r="D61" s="1" t="s">
        <v>946</v>
      </c>
      <c r="E61" s="2">
        <v>7</v>
      </c>
      <c r="F61" s="4" t="s">
        <v>995</v>
      </c>
    </row>
    <row r="62" spans="1:6" ht="45" x14ac:dyDescent="0.25">
      <c r="A62" s="1" t="s">
        <v>797</v>
      </c>
      <c r="B62" s="1" t="s">
        <v>947</v>
      </c>
      <c r="C62" s="1" t="s">
        <v>948</v>
      </c>
      <c r="D62" s="1" t="s">
        <v>949</v>
      </c>
      <c r="E62" s="2">
        <v>3</v>
      </c>
      <c r="F62" s="5" t="s">
        <v>996</v>
      </c>
    </row>
    <row r="63" spans="1:6" ht="22.5" x14ac:dyDescent="0.25">
      <c r="A63" s="1" t="s">
        <v>582</v>
      </c>
      <c r="B63" s="1" t="s">
        <v>950</v>
      </c>
      <c r="C63" s="1" t="s">
        <v>912</v>
      </c>
      <c r="D63" s="1" t="s">
        <v>951</v>
      </c>
      <c r="E63" s="2">
        <v>2</v>
      </c>
      <c r="F63" s="7" t="s">
        <v>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Originale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GDCAD</cp:lastModifiedBy>
  <dcterms:created xsi:type="dcterms:W3CDTF">2017-09-03T17:58:57Z</dcterms:created>
  <dcterms:modified xsi:type="dcterms:W3CDTF">2017-09-05T13:16:22Z</dcterms:modified>
</cp:coreProperties>
</file>