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TERTIAIRE-DC\Perso\LP_MALOG\BICHON\Documents\"/>
    </mc:Choice>
  </mc:AlternateContent>
  <bookViews>
    <workbookView xWindow="360" yWindow="120" windowWidth="11580" windowHeight="8835" activeTab="1"/>
  </bookViews>
  <sheets>
    <sheet name="Rapport de sensibilité 1" sheetId="5" r:id="rId1"/>
    <sheet name="EXO2" sheetId="1" r:id="rId2"/>
  </sheets>
  <definedNames>
    <definedName name="solver_adj" localSheetId="1" hidden="1">'EXO2'!$B$5:$D$5</definedName>
    <definedName name="solver_cvg" localSheetId="1" hidden="1">0.0001</definedName>
    <definedName name="solver_drv" localSheetId="1" hidden="1">1</definedName>
    <definedName name="solver_eng" localSheetId="1" hidden="1">2</definedName>
    <definedName name="solver_est" localSheetId="1" hidden="1">1</definedName>
    <definedName name="solver_itr" localSheetId="1" hidden="1">100</definedName>
    <definedName name="solver_lhs1" localSheetId="1" hidden="1">'EXO2'!$F$14</definedName>
    <definedName name="solver_lhs2" localSheetId="1" hidden="1">'EXO2'!$F$10</definedName>
    <definedName name="solver_lhs3" localSheetId="1" hidden="1">'EXO2'!$F$13</definedName>
    <definedName name="solver_lhs4" localSheetId="1" hidden="1">'EXO2'!$F$11</definedName>
    <definedName name="solver_lhs5" localSheetId="1" hidden="1">'EXO2'!$F$12</definedName>
    <definedName name="solver_lin" localSheetId="1" hidden="1">1</definedName>
    <definedName name="solver_mip" localSheetId="1" hidden="1">2147483647</definedName>
    <definedName name="solver_mni" localSheetId="1" hidden="1">30</definedName>
    <definedName name="solver_mrt" localSheetId="1" hidden="1">0.075</definedName>
    <definedName name="solver_msl" localSheetId="1" hidden="1">2</definedName>
    <definedName name="solver_neg" localSheetId="1" hidden="1">1</definedName>
    <definedName name="solver_nod" localSheetId="1" hidden="1">2147483647</definedName>
    <definedName name="solver_num" localSheetId="1" hidden="1">5</definedName>
    <definedName name="solver_nwt" localSheetId="1" hidden="1">1</definedName>
    <definedName name="solver_opt" localSheetId="1" hidden="1">'EXO2'!$G$7</definedName>
    <definedName name="solver_pre" localSheetId="1" hidden="1">0.000001</definedName>
    <definedName name="solver_rbv" localSheetId="1" hidden="1">1</definedName>
    <definedName name="solver_rel1" localSheetId="1" hidden="1">3</definedName>
    <definedName name="solver_rel2" localSheetId="1" hidden="1">1</definedName>
    <definedName name="solver_rel3" localSheetId="1" hidden="1">3</definedName>
    <definedName name="solver_rel4" localSheetId="1" hidden="1">1</definedName>
    <definedName name="solver_rel5" localSheetId="1" hidden="1">3</definedName>
    <definedName name="solver_rhs1" localSheetId="1" hidden="1">40</definedName>
    <definedName name="solver_rhs2" localSheetId="1" hidden="1">500</definedName>
    <definedName name="solver_rhs3" localSheetId="1" hidden="1">60</definedName>
    <definedName name="solver_rhs4" localSheetId="1" hidden="1">700</definedName>
    <definedName name="solver_rhs5" localSheetId="1" hidden="1">50</definedName>
    <definedName name="solver_rlx" localSheetId="1" hidden="1">1</definedName>
    <definedName name="solver_rsd" localSheetId="1" hidden="1">0</definedName>
    <definedName name="solver_scl" localSheetId="1" hidden="1">2</definedName>
    <definedName name="solver_sho" localSheetId="1" hidden="1">2</definedName>
    <definedName name="solver_ssz" localSheetId="1" hidden="1">100</definedName>
    <definedName name="solver_tim" localSheetId="1" hidden="1">100</definedName>
    <definedName name="solver_tol" localSheetId="1" hidden="1">0.05</definedName>
    <definedName name="solver_typ" localSheetId="1" hidden="1">1</definedName>
    <definedName name="solver_val" localSheetId="1" hidden="1">0</definedName>
    <definedName name="solver_ver" localSheetId="1" hidden="1">3</definedName>
  </definedNames>
  <calcPr calcId="162913"/>
</workbook>
</file>

<file path=xl/calcChain.xml><?xml version="1.0" encoding="utf-8"?>
<calcChain xmlns="http://schemas.openxmlformats.org/spreadsheetml/2006/main">
  <c r="F11" i="1" l="1"/>
  <c r="F12" i="1"/>
  <c r="F13" i="1"/>
  <c r="F14" i="1"/>
  <c r="F10" i="1"/>
  <c r="G7" i="1"/>
</calcChain>
</file>

<file path=xl/sharedStrings.xml><?xml version="1.0" encoding="utf-8"?>
<sst xmlns="http://schemas.openxmlformats.org/spreadsheetml/2006/main" count="54" uniqueCount="34">
  <si>
    <t>P1</t>
  </si>
  <si>
    <t>P2</t>
  </si>
  <si>
    <t>P3</t>
  </si>
  <si>
    <t>M1</t>
  </si>
  <si>
    <t>M2</t>
  </si>
  <si>
    <t>Dem - p1</t>
  </si>
  <si>
    <t>Dem - p2</t>
  </si>
  <si>
    <t>Dem - p3</t>
  </si>
  <si>
    <t>BENEFICES</t>
  </si>
  <si>
    <t>Cellule</t>
  </si>
  <si>
    <t>Nom</t>
  </si>
  <si>
    <t>Cellules variables</t>
  </si>
  <si>
    <t>Contraintes</t>
  </si>
  <si>
    <t>Marge</t>
  </si>
  <si>
    <t>$B$5</t>
  </si>
  <si>
    <t>$C$5</t>
  </si>
  <si>
    <t>$D$5</t>
  </si>
  <si>
    <t>$F$13</t>
  </si>
  <si>
    <t>$F$11</t>
  </si>
  <si>
    <t>$F$12</t>
  </si>
  <si>
    <t>$F$10</t>
  </si>
  <si>
    <t>$F$14</t>
  </si>
  <si>
    <t>Microsoft Excel 15.0 Rapport de sensibilité</t>
  </si>
  <si>
    <t>Finale</t>
  </si>
  <si>
    <t>Valeur</t>
  </si>
  <si>
    <t>Marginale</t>
  </si>
  <si>
    <t>Objectif</t>
  </si>
  <si>
    <t>Coefficient</t>
  </si>
  <si>
    <t>Supérieure</t>
  </si>
  <si>
    <t>Inférieure</t>
  </si>
  <si>
    <t>Contrainte</t>
  </si>
  <si>
    <t>à droite</t>
  </si>
  <si>
    <t>Feuille : [DS2_INFO_MALOG1_EXO3.xlsx]EXO2</t>
  </si>
  <si>
    <t>Date du rapport : 02/12/2016 08:06:40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</si>
</sst>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23"/>
      </top>
      <bottom/>
      <diagonal/>
    </border>
    <border>
      <left/>
      <right/>
      <top/>
      <bottom style="medium">
        <color indexed="23"/>
      </bottom>
      <diagonal/>
    </border>
    <border>
      <left/>
      <right/>
      <top style="thin">
        <color indexed="23"/>
      </top>
      <bottom style="medium">
        <color indexed="23"/>
      </bottom>
      <diagonal/>
    </border>
    <border>
      <left/>
      <right/>
      <top style="thin">
        <color indexed="23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2" borderId="1" xfId="0" applyFill="1" applyBorder="1"/>
    <xf numFmtId="0" fontId="2" fillId="0" borderId="1" xfId="0" applyFont="1" applyBorder="1" applyAlignment="1">
      <alignment horizontal="center" vertical="center"/>
    </xf>
    <xf numFmtId="0" fontId="0" fillId="0" borderId="2" xfId="0" applyBorder="1"/>
    <xf numFmtId="0" fontId="3" fillId="0" borderId="0" xfId="0" applyFont="1"/>
    <xf numFmtId="0" fontId="0" fillId="0" borderId="5" xfId="0" applyFill="1" applyBorder="1" applyAlignment="1"/>
    <xf numFmtId="0" fontId="0" fillId="0" borderId="6" xfId="0" applyFill="1" applyBorder="1" applyAlignment="1"/>
    <xf numFmtId="0" fontId="4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showGridLines="0" topLeftCell="A4" workbookViewId="0">
      <selection activeCell="J18" sqref="J18"/>
    </sheetView>
  </sheetViews>
  <sheetFormatPr baseColWidth="10" defaultRowHeight="12.75" x14ac:dyDescent="0.2"/>
  <cols>
    <col min="1" max="1" width="2.28515625" customWidth="1"/>
    <col min="2" max="2" width="7.42578125" customWidth="1"/>
    <col min="3" max="3" width="8.5703125" bestFit="1" customWidth="1"/>
    <col min="4" max="4" width="7" customWidth="1"/>
    <col min="5" max="5" width="10.140625" customWidth="1"/>
    <col min="6" max="6" width="10.7109375" bestFit="1" customWidth="1"/>
    <col min="7" max="7" width="11.140625" customWidth="1"/>
    <col min="8" max="8" width="9.85546875" customWidth="1"/>
  </cols>
  <sheetData>
    <row r="1" spans="1:8" x14ac:dyDescent="0.2">
      <c r="A1" s="5" t="s">
        <v>22</v>
      </c>
    </row>
    <row r="2" spans="1:8" x14ac:dyDescent="0.2">
      <c r="A2" s="5" t="s">
        <v>32</v>
      </c>
    </row>
    <row r="3" spans="1:8" x14ac:dyDescent="0.2">
      <c r="A3" s="5" t="s">
        <v>33</v>
      </c>
    </row>
    <row r="6" spans="1:8" ht="13.5" thickBot="1" x14ac:dyDescent="0.25">
      <c r="A6" t="s">
        <v>11</v>
      </c>
    </row>
    <row r="7" spans="1:8" x14ac:dyDescent="0.2">
      <c r="B7" s="8"/>
      <c r="C7" s="8"/>
      <c r="D7" s="8" t="s">
        <v>23</v>
      </c>
      <c r="E7" s="8" t="s">
        <v>24</v>
      </c>
      <c r="F7" s="8" t="s">
        <v>26</v>
      </c>
      <c r="G7" s="8" t="s">
        <v>13</v>
      </c>
      <c r="H7" s="8" t="s">
        <v>13</v>
      </c>
    </row>
    <row r="8" spans="1:8" ht="13.5" thickBot="1" x14ac:dyDescent="0.25">
      <c r="B8" s="9" t="s">
        <v>9</v>
      </c>
      <c r="C8" s="9" t="s">
        <v>10</v>
      </c>
      <c r="D8" s="9" t="s">
        <v>24</v>
      </c>
      <c r="E8" s="9" t="s">
        <v>25</v>
      </c>
      <c r="F8" s="9" t="s">
        <v>27</v>
      </c>
      <c r="G8" s="9" t="s">
        <v>28</v>
      </c>
      <c r="H8" s="9" t="s">
        <v>29</v>
      </c>
    </row>
    <row r="9" spans="1:8" x14ac:dyDescent="0.2">
      <c r="B9" s="7" t="s">
        <v>14</v>
      </c>
      <c r="C9" s="7" t="s">
        <v>0</v>
      </c>
      <c r="D9" s="7">
        <v>220</v>
      </c>
      <c r="E9" s="7">
        <v>0</v>
      </c>
      <c r="F9" s="7">
        <v>5</v>
      </c>
      <c r="G9" s="7">
        <v>1E+30</v>
      </c>
      <c r="H9" s="7">
        <v>3.0000000000000013</v>
      </c>
    </row>
    <row r="10" spans="1:8" x14ac:dyDescent="0.2">
      <c r="B10" s="7" t="s">
        <v>15</v>
      </c>
      <c r="C10" s="7" t="s">
        <v>1</v>
      </c>
      <c r="D10" s="7">
        <v>60</v>
      </c>
      <c r="E10" s="7">
        <v>0</v>
      </c>
      <c r="F10" s="7">
        <v>7</v>
      </c>
      <c r="G10" s="7">
        <v>1.5000000000000007</v>
      </c>
      <c r="H10" s="7">
        <v>1E+30</v>
      </c>
    </row>
    <row r="11" spans="1:8" ht="13.5" thickBot="1" x14ac:dyDescent="0.25">
      <c r="B11" s="6" t="s">
        <v>16</v>
      </c>
      <c r="C11" s="6" t="s">
        <v>2</v>
      </c>
      <c r="D11" s="6">
        <v>520</v>
      </c>
      <c r="E11" s="6">
        <v>0</v>
      </c>
      <c r="F11" s="6">
        <v>2</v>
      </c>
      <c r="G11" s="6">
        <v>1E+30</v>
      </c>
      <c r="H11" s="6">
        <v>0.50000000000000022</v>
      </c>
    </row>
    <row r="13" spans="1:8" ht="13.5" thickBot="1" x14ac:dyDescent="0.25">
      <c r="A13" t="s">
        <v>12</v>
      </c>
    </row>
    <row r="14" spans="1:8" x14ac:dyDescent="0.2">
      <c r="B14" s="8"/>
      <c r="C14" s="8"/>
      <c r="D14" s="8" t="s">
        <v>23</v>
      </c>
      <c r="E14" s="8" t="s">
        <v>24</v>
      </c>
      <c r="F14" s="8" t="s">
        <v>30</v>
      </c>
      <c r="G14" s="8" t="s">
        <v>13</v>
      </c>
      <c r="H14" s="8" t="s">
        <v>13</v>
      </c>
    </row>
    <row r="15" spans="1:8" ht="13.5" thickBot="1" x14ac:dyDescent="0.25">
      <c r="B15" s="9" t="s">
        <v>9</v>
      </c>
      <c r="C15" s="9" t="s">
        <v>10</v>
      </c>
      <c r="D15" s="9" t="s">
        <v>24</v>
      </c>
      <c r="E15" s="9" t="s">
        <v>25</v>
      </c>
      <c r="F15" s="9" t="s">
        <v>31</v>
      </c>
      <c r="G15" s="9" t="s">
        <v>28</v>
      </c>
      <c r="H15" s="9" t="s">
        <v>29</v>
      </c>
    </row>
    <row r="16" spans="1:8" x14ac:dyDescent="0.2">
      <c r="B16" s="7" t="s">
        <v>21</v>
      </c>
      <c r="C16" s="7" t="s">
        <v>7</v>
      </c>
      <c r="D16" s="7">
        <v>520</v>
      </c>
      <c r="E16" s="7">
        <v>0</v>
      </c>
      <c r="F16" s="7">
        <v>40</v>
      </c>
      <c r="G16" s="7">
        <v>480</v>
      </c>
      <c r="H16" s="7">
        <v>1E+30</v>
      </c>
    </row>
    <row r="17" spans="2:8" x14ac:dyDescent="0.2">
      <c r="B17" s="7" t="s">
        <v>20</v>
      </c>
      <c r="C17" s="7" t="s">
        <v>3</v>
      </c>
      <c r="D17" s="7">
        <v>500</v>
      </c>
      <c r="E17" s="7">
        <v>2.5</v>
      </c>
      <c r="F17" s="7">
        <v>500</v>
      </c>
      <c r="G17" s="7">
        <v>1E+30</v>
      </c>
      <c r="H17" s="7">
        <v>340</v>
      </c>
    </row>
    <row r="18" spans="2:8" x14ac:dyDescent="0.2">
      <c r="B18" s="7" t="s">
        <v>17</v>
      </c>
      <c r="C18" s="7" t="s">
        <v>6</v>
      </c>
      <c r="D18" s="7">
        <v>60</v>
      </c>
      <c r="E18" s="7">
        <v>-1.5000000000000007</v>
      </c>
      <c r="F18" s="7">
        <v>60</v>
      </c>
      <c r="G18" s="7">
        <v>160</v>
      </c>
      <c r="H18" s="7">
        <v>60</v>
      </c>
    </row>
    <row r="19" spans="2:8" x14ac:dyDescent="0.2">
      <c r="B19" s="7" t="s">
        <v>18</v>
      </c>
      <c r="C19" s="7" t="s">
        <v>4</v>
      </c>
      <c r="D19" s="7">
        <v>700</v>
      </c>
      <c r="E19" s="7">
        <v>2</v>
      </c>
      <c r="F19" s="7">
        <v>700</v>
      </c>
      <c r="G19" s="7">
        <v>1E+30</v>
      </c>
      <c r="H19" s="7">
        <v>480</v>
      </c>
    </row>
    <row r="20" spans="2:8" ht="13.5" thickBot="1" x14ac:dyDescent="0.25">
      <c r="B20" s="6" t="s">
        <v>19</v>
      </c>
      <c r="C20" s="6" t="s">
        <v>5</v>
      </c>
      <c r="D20" s="6">
        <v>220</v>
      </c>
      <c r="E20" s="6">
        <v>0</v>
      </c>
      <c r="F20" s="6">
        <v>50</v>
      </c>
      <c r="G20" s="6">
        <v>170</v>
      </c>
      <c r="H20" s="6">
        <v>1E+30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4"/>
  <sheetViews>
    <sheetView tabSelected="1" workbookViewId="0">
      <selection activeCell="B10" sqref="B10"/>
    </sheetView>
  </sheetViews>
  <sheetFormatPr baseColWidth="10" defaultRowHeight="12.75" x14ac:dyDescent="0.2"/>
  <sheetData>
    <row r="4" spans="1:7" x14ac:dyDescent="0.2">
      <c r="B4" s="1" t="s">
        <v>0</v>
      </c>
      <c r="C4" s="1" t="s">
        <v>1</v>
      </c>
      <c r="D4" s="1" t="s">
        <v>2</v>
      </c>
    </row>
    <row r="5" spans="1:7" x14ac:dyDescent="0.2">
      <c r="B5" s="2">
        <v>220</v>
      </c>
      <c r="C5" s="2">
        <v>60</v>
      </c>
      <c r="D5" s="2">
        <v>520</v>
      </c>
    </row>
    <row r="6" spans="1:7" x14ac:dyDescent="0.2">
      <c r="B6" s="4"/>
      <c r="C6" s="4"/>
      <c r="D6" s="4"/>
      <c r="G6" s="3" t="s">
        <v>8</v>
      </c>
    </row>
    <row r="7" spans="1:7" x14ac:dyDescent="0.2">
      <c r="B7" s="1">
        <v>5</v>
      </c>
      <c r="C7" s="1">
        <v>7</v>
      </c>
      <c r="D7" s="1">
        <v>2</v>
      </c>
      <c r="G7" s="2">
        <f>SUMPRODUCT($B$5:$D$5,B7:D7)</f>
        <v>2560</v>
      </c>
    </row>
    <row r="10" spans="1:7" x14ac:dyDescent="0.2">
      <c r="A10" s="1" t="s">
        <v>3</v>
      </c>
      <c r="B10" s="1">
        <v>2</v>
      </c>
      <c r="C10" s="1">
        <v>1</v>
      </c>
      <c r="D10" s="1"/>
      <c r="F10" s="2">
        <f>SUMPRODUCT($B$5:$D$5,B10:D10)</f>
        <v>500</v>
      </c>
    </row>
    <row r="11" spans="1:7" x14ac:dyDescent="0.2">
      <c r="A11" s="1" t="s">
        <v>4</v>
      </c>
      <c r="B11" s="1"/>
      <c r="C11" s="1">
        <v>3</v>
      </c>
      <c r="D11" s="1">
        <v>1</v>
      </c>
      <c r="F11" s="2">
        <f>SUMPRODUCT($B$5:$D$5,B11:D11)</f>
        <v>700</v>
      </c>
    </row>
    <row r="12" spans="1:7" x14ac:dyDescent="0.2">
      <c r="A12" s="1" t="s">
        <v>5</v>
      </c>
      <c r="B12" s="1">
        <v>1</v>
      </c>
      <c r="C12" s="1"/>
      <c r="D12" s="1"/>
      <c r="F12" s="2">
        <f>SUMPRODUCT($B$5:$D$5,B12:D12)</f>
        <v>220</v>
      </c>
    </row>
    <row r="13" spans="1:7" x14ac:dyDescent="0.2">
      <c r="A13" s="1" t="s">
        <v>6</v>
      </c>
      <c r="B13" s="1"/>
      <c r="C13" s="1">
        <v>1</v>
      </c>
      <c r="D13" s="1"/>
      <c r="F13" s="2">
        <f>SUMPRODUCT($B$5:$D$5,B13:D13)</f>
        <v>60</v>
      </c>
    </row>
    <row r="14" spans="1:7" x14ac:dyDescent="0.2">
      <c r="A14" s="1" t="s">
        <v>7</v>
      </c>
      <c r="B14" s="1"/>
      <c r="C14" s="1"/>
      <c r="D14" s="1">
        <v>1</v>
      </c>
      <c r="F14" s="2">
        <f>SUMPRODUCT($B$5:$D$5,B14:D14)</f>
        <v>520</v>
      </c>
    </row>
  </sheetData>
  <sheetProtection sheet="1" objects="1" scenarios="1"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Rapport de sensibilité 1</vt:lpstr>
      <vt:lpstr>EXO2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</dc:creator>
  <cp:lastModifiedBy>BICHON THOMAS</cp:lastModifiedBy>
  <dcterms:created xsi:type="dcterms:W3CDTF">2005-04-04T14:04:13Z</dcterms:created>
  <dcterms:modified xsi:type="dcterms:W3CDTF">2017-11-30T09:34:38Z</dcterms:modified>
</cp:coreProperties>
</file>