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wdp" ContentType="image/vnd.ms-photo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onathan.fauvette\Desktop\"/>
    </mc:Choice>
  </mc:AlternateContent>
  <workbookProtection workbookAlgorithmName="SHA-512" workbookHashValue="LJVUh8+4mjMcjQEDj2IoNNDg0HFDygX1jcQ3Hj18pT+TvR8kbhJUOqf/b2uh0l6k0CcNI96z0nGTUpzdMXxsCQ==" workbookSaltValue="CNDPy5zRiwZ5HaJdX6W1LQ==" workbookSpinCount="100000" lockStructure="1"/>
  <bookViews>
    <workbookView xWindow="0" yWindow="0" windowWidth="27570" windowHeight="144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" i="1" l="1"/>
  <c r="T3" i="1" l="1"/>
  <c r="S3" i="1"/>
  <c r="R3" i="1"/>
  <c r="Q3" i="1"/>
  <c r="P3" i="1"/>
  <c r="O3" i="1"/>
  <c r="L18" i="1" l="1"/>
  <c r="K18" i="1"/>
  <c r="J18" i="1"/>
  <c r="I18" i="1"/>
  <c r="H18" i="1"/>
  <c r="M18" i="1"/>
  <c r="I14" i="1" l="1"/>
</calcChain>
</file>

<file path=xl/sharedStrings.xml><?xml version="1.0" encoding="utf-8"?>
<sst xmlns="http://schemas.openxmlformats.org/spreadsheetml/2006/main" count="78" uniqueCount="77">
  <si>
    <t>TECHNICIEN</t>
  </si>
  <si>
    <t>Maintenance Technique et TPM</t>
  </si>
  <si>
    <t>nous somme le :</t>
  </si>
  <si>
    <t>N°</t>
  </si>
  <si>
    <t>QUOI</t>
  </si>
  <si>
    <t>TYPE</t>
  </si>
  <si>
    <t>OPL</t>
  </si>
  <si>
    <r>
      <rPr>
        <b/>
        <u/>
        <sz val="12"/>
        <color rgb="FF0070C0"/>
        <rFont val="Calibri"/>
        <family val="2"/>
        <scheme val="minor"/>
      </rPr>
      <t>OBJECTIF :</t>
    </r>
    <r>
      <rPr>
        <b/>
        <sz val="12"/>
        <color theme="1"/>
        <rFont val="Calibri"/>
        <family val="2"/>
        <scheme val="minor"/>
      </rPr>
      <t xml:space="preserve">     Maintenir un état de propreté acceptable afin de produire de la qualité et éviter une usure prématurée du matériel</t>
    </r>
  </si>
  <si>
    <r>
      <rPr>
        <b/>
        <u/>
        <sz val="12"/>
        <color rgb="FF0070C0"/>
        <rFont val="Calibri"/>
        <family val="2"/>
        <scheme val="minor"/>
      </rPr>
      <t>COMMENT :</t>
    </r>
    <r>
      <rPr>
        <b/>
        <sz val="12"/>
        <rFont val="Calibri"/>
        <family val="2"/>
        <scheme val="minor"/>
      </rPr>
      <t xml:space="preserve">   Réaliser l'action désignée ''QUOI'' au moment défini  </t>
    </r>
    <r>
      <rPr>
        <b/>
        <sz val="12"/>
        <color rgb="FF0070C0"/>
        <rFont val="Calibri"/>
        <family val="2"/>
        <scheme val="minor"/>
      </rPr>
      <t xml:space="preserve">   </t>
    </r>
    <r>
      <rPr>
        <b/>
        <sz val="12"/>
        <color theme="1"/>
        <rFont val="Calibri"/>
        <family val="2"/>
        <scheme val="minor"/>
      </rPr>
      <t xml:space="preserve"> </t>
    </r>
  </si>
  <si>
    <r>
      <rPr>
        <b/>
        <u/>
        <sz val="12"/>
        <color rgb="FF0070C0"/>
        <rFont val="Calibri"/>
        <family val="2"/>
        <scheme val="minor"/>
      </rPr>
      <t xml:space="preserve">VALIDATION : </t>
    </r>
    <r>
      <rPr>
        <b/>
        <sz val="12"/>
        <color theme="1"/>
        <rFont val="Calibri"/>
        <family val="2"/>
        <scheme val="minor"/>
      </rPr>
      <t xml:space="preserve"> La personne qui réalise l'action appose ses initiales dans la case aproppriée et l'animateur contrôle et valide la réalisation de cette action </t>
    </r>
  </si>
  <si>
    <t>CHECK ANIMATEUR</t>
  </si>
  <si>
    <t>REMPLISSEUSE JUS</t>
  </si>
  <si>
    <t>SERTISSEUSE</t>
  </si>
  <si>
    <t>REMPLISSEUSE GAZ</t>
  </si>
  <si>
    <t>BAIN DE CONTRÔLE</t>
  </si>
  <si>
    <t>POSE CAPOT</t>
  </si>
  <si>
    <t>ENCAISSEUSE</t>
  </si>
  <si>
    <t>ETIQUETEUSE CAISSE</t>
  </si>
  <si>
    <t>INSPECTION</t>
  </si>
  <si>
    <t>NETTOYAGE</t>
  </si>
  <si>
    <t>GRAISSAGE</t>
  </si>
  <si>
    <t>Taux realisation</t>
  </si>
  <si>
    <t xml:space="preserve">Taux de Réalisation semestrielle </t>
  </si>
  <si>
    <t>JANVIER</t>
  </si>
  <si>
    <t>Vérifier les flexibles de jus.</t>
  </si>
  <si>
    <t>Nettoyer tête de vide + filtre vide aspiration.</t>
  </si>
  <si>
    <t>Démonter et nettoyer les clapets sur les doseurs jus.</t>
  </si>
  <si>
    <t>Graissage des paliers</t>
  </si>
  <si>
    <t>Nettoyage pompe à vide.</t>
  </si>
  <si>
    <t>Vérifier les flexibles d'alimentation têtes.</t>
  </si>
  <si>
    <t>Graisser les paliers .</t>
  </si>
  <si>
    <t>Graisser les paliers.</t>
  </si>
  <si>
    <t>Contrôler sonde température.</t>
  </si>
  <si>
    <t>Nettoyer et graisser les plots de levé.</t>
  </si>
  <si>
    <t>Nettoyer le filtre pompe de circulation.</t>
  </si>
  <si>
    <t>Contrôle et graissage colonne</t>
  </si>
  <si>
    <t>Graissage des axes d'enfoncement et des galets</t>
  </si>
  <si>
    <t>Graissage des paliers + nettoyage et graissage colonne</t>
  </si>
  <si>
    <t>Vérifier les flexibles de colle.</t>
  </si>
  <si>
    <t>Graisser unités de guidage/paliers.</t>
  </si>
  <si>
    <t>Nettoyage tête d'impression</t>
  </si>
  <si>
    <t>Nettoyage rouleau d'impression</t>
  </si>
  <si>
    <t>Remplacement tête d'impression (mettre en commentaire si remplacement du rouleau)</t>
  </si>
  <si>
    <t>Remplacement rouleau impression</t>
  </si>
  <si>
    <t>Remplacement doigt de câme</t>
  </si>
  <si>
    <t>Remplacement courroie blanche</t>
  </si>
  <si>
    <t>Remplacement axe rouleau noir film thermique</t>
  </si>
  <si>
    <t>Remplacement axe rouleau enrouleur derouleur           film thermique.</t>
  </si>
  <si>
    <t>Graisser et nettoyer unités de guidage + chaînes.</t>
  </si>
  <si>
    <t>Nettoyer venturies</t>
  </si>
  <si>
    <t>Verifier présence et fixations carters.</t>
  </si>
  <si>
    <t>Vérifier absence fuite d'air comprimé.</t>
  </si>
  <si>
    <t>Vérifier niveau d'huile FRL + remplissage.</t>
  </si>
  <si>
    <t>Remplacer les filtres dans armoires électrique.</t>
  </si>
  <si>
    <t>POSE VALVES</t>
  </si>
  <si>
    <t>Vérifier l'ensemble (butées tube vérin).</t>
  </si>
  <si>
    <t>Vérifier cartouche graisse auto.</t>
  </si>
  <si>
    <t>PALETTISEUR</t>
  </si>
  <si>
    <t>LIGNE</t>
  </si>
  <si>
    <t>MARQUEUR LASER</t>
  </si>
  <si>
    <t>Remplacement des filtres aspirateurs</t>
  </si>
  <si>
    <t xml:space="preserve">Remplacement des filtres du laser + armoire electrique. </t>
  </si>
  <si>
    <t>CONVOYEURS</t>
  </si>
  <si>
    <t>Vérifier et graisser chaînes de transmission + usure pignons.</t>
  </si>
  <si>
    <t>fevrier</t>
  </si>
  <si>
    <t>mars</t>
  </si>
  <si>
    <t>avril</t>
  </si>
  <si>
    <t>mai</t>
  </si>
  <si>
    <t>juin</t>
  </si>
  <si>
    <t>Commentaire:</t>
  </si>
  <si>
    <t>FEVRIER</t>
  </si>
  <si>
    <t>MARS</t>
  </si>
  <si>
    <t>AVRIL</t>
  </si>
  <si>
    <t>JUIN</t>
  </si>
  <si>
    <t>MAI</t>
  </si>
  <si>
    <r>
      <rPr>
        <b/>
        <u/>
        <sz val="18"/>
        <color theme="1"/>
        <rFont val="Calibri"/>
        <family val="2"/>
        <scheme val="minor"/>
      </rPr>
      <t>LIGNE 31</t>
    </r>
    <r>
      <rPr>
        <b/>
        <sz val="18"/>
        <color theme="1"/>
        <rFont val="Calibri"/>
        <family val="2"/>
        <scheme val="minor"/>
      </rPr>
      <t xml:space="preserve">: Maintenance du 1er Semestre </t>
    </r>
  </si>
  <si>
    <t xml:space="preserve">Quand une maintenance est réalisée : Mettre ses initiales dans la case correspondante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</si>
</sst>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1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2"/>
      <color rgb="FF0070C0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rgb="FF0070C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2"/>
      <color theme="0"/>
      <name val="Arial"/>
      <family val="2"/>
    </font>
    <font>
      <b/>
      <sz val="9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70C0"/>
        <bgColor indexed="64"/>
      </patternFill>
    </fill>
  </fills>
  <borders count="18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/>
      <bottom/>
      <diagonal/>
    </border>
  </borders>
  <cellStyleXfs count="2">
    <xf numFmtId="0" fontId="0" fillId="0" borderId="0"/>
    <xf numFmtId="9" fontId="10" fillId="0" borderId="0" applyFont="0" applyFill="0" applyBorder="0" applyAlignment="0" applyProtection="0"/>
  </cellStyleXfs>
  <cellXfs count="106">
    <xf numFmtId="0" fontId="0" fillId="0" borderId="0" xfId="0"/>
    <xf numFmtId="0" fontId="3" fillId="0" borderId="0" xfId="0" applyFont="1"/>
    <xf numFmtId="0" fontId="3" fillId="0" borderId="0" xfId="0" applyFont="1" applyBorder="1"/>
    <xf numFmtId="0" fontId="3" fillId="5" borderId="2" xfId="0" applyFont="1" applyFill="1" applyBorder="1" applyAlignment="1">
      <alignment horizontal="center" vertical="center"/>
    </xf>
    <xf numFmtId="0" fontId="3" fillId="2" borderId="3" xfId="0" applyFont="1" applyFill="1" applyBorder="1"/>
    <xf numFmtId="0" fontId="3" fillId="2" borderId="4" xfId="0" applyFont="1" applyFill="1" applyBorder="1"/>
    <xf numFmtId="0" fontId="8" fillId="2" borderId="4" xfId="0" applyFont="1" applyFill="1" applyBorder="1"/>
    <xf numFmtId="0" fontId="0" fillId="2" borderId="4" xfId="0" applyFill="1" applyBorder="1"/>
    <xf numFmtId="14" fontId="3" fillId="2" borderId="5" xfId="0" applyNumberFormat="1" applyFont="1" applyFill="1" applyBorder="1"/>
    <xf numFmtId="0" fontId="9" fillId="0" borderId="0" xfId="0" applyFont="1"/>
    <xf numFmtId="0" fontId="0" fillId="0" borderId="0" xfId="0" applyFont="1"/>
    <xf numFmtId="0" fontId="3" fillId="0" borderId="7" xfId="0" applyFont="1" applyBorder="1"/>
    <xf numFmtId="0" fontId="3" fillId="0" borderId="8" xfId="0" applyFont="1" applyBorder="1"/>
    <xf numFmtId="0" fontId="3" fillId="2" borderId="4" xfId="0" applyFont="1" applyFill="1" applyBorder="1" applyAlignment="1">
      <alignment horizontal="center" vertical="center"/>
    </xf>
    <xf numFmtId="0" fontId="8" fillId="3" borderId="3" xfId="0" applyFont="1" applyFill="1" applyBorder="1"/>
    <xf numFmtId="0" fontId="8" fillId="8" borderId="2" xfId="0" applyFont="1" applyFill="1" applyBorder="1"/>
    <xf numFmtId="0" fontId="8" fillId="9" borderId="5" xfId="0" applyFont="1" applyFill="1" applyBorder="1"/>
    <xf numFmtId="0" fontId="3" fillId="0" borderId="9" xfId="0" applyFont="1" applyBorder="1"/>
    <xf numFmtId="0" fontId="3" fillId="0" borderId="6" xfId="0" applyFont="1" applyBorder="1"/>
    <xf numFmtId="0" fontId="3" fillId="0" borderId="1" xfId="0" applyFont="1" applyBorder="1"/>
    <xf numFmtId="9" fontId="3" fillId="0" borderId="2" xfId="1" applyFont="1" applyBorder="1"/>
    <xf numFmtId="0" fontId="13" fillId="0" borderId="0" xfId="0" applyFont="1"/>
    <xf numFmtId="0" fontId="11" fillId="7" borderId="0" xfId="0" applyFont="1" applyFill="1"/>
    <xf numFmtId="0" fontId="3" fillId="2" borderId="2" xfId="0" applyFont="1" applyFill="1" applyBorder="1" applyAlignment="1">
      <alignment horizontal="center"/>
    </xf>
    <xf numFmtId="0" fontId="3" fillId="2" borderId="13" xfId="0" applyFont="1" applyFill="1" applyBorder="1" applyAlignment="1">
      <alignment horizontal="center" vertical="center"/>
    </xf>
    <xf numFmtId="0" fontId="15" fillId="7" borderId="13" xfId="0" applyFont="1" applyFill="1" applyBorder="1" applyAlignment="1">
      <alignment horizontal="center" vertical="center"/>
    </xf>
    <xf numFmtId="0" fontId="15" fillId="7" borderId="14" xfId="0" applyFont="1" applyFill="1" applyBorder="1" applyAlignment="1" applyProtection="1">
      <alignment horizontal="center" vertical="center"/>
    </xf>
    <xf numFmtId="0" fontId="15" fillId="0" borderId="7" xfId="0" applyFont="1" applyBorder="1" applyAlignment="1" applyProtection="1">
      <alignment horizontal="center" vertical="center"/>
    </xf>
    <xf numFmtId="0" fontId="15" fillId="7" borderId="7" xfId="0" applyFont="1" applyFill="1" applyBorder="1" applyAlignment="1" applyProtection="1">
      <alignment horizontal="center" vertical="center"/>
    </xf>
    <xf numFmtId="0" fontId="15" fillId="7" borderId="3" xfId="0" applyFont="1" applyFill="1" applyBorder="1" applyAlignment="1" applyProtection="1">
      <alignment horizontal="center" vertical="center"/>
    </xf>
    <xf numFmtId="0" fontId="16" fillId="7" borderId="7" xfId="0" applyFont="1" applyFill="1" applyBorder="1" applyAlignment="1" applyProtection="1">
      <alignment horizontal="left" vertical="center"/>
    </xf>
    <xf numFmtId="0" fontId="8" fillId="2" borderId="2" xfId="0" applyFont="1" applyFill="1" applyBorder="1"/>
    <xf numFmtId="0" fontId="3" fillId="5" borderId="5" xfId="0" applyFont="1" applyFill="1" applyBorder="1" applyAlignment="1">
      <alignment horizontal="center" vertical="center"/>
    </xf>
    <xf numFmtId="9" fontId="3" fillId="0" borderId="5" xfId="1" applyNumberFormat="1" applyFont="1" applyBorder="1"/>
    <xf numFmtId="0" fontId="3" fillId="2" borderId="15" xfId="0" applyFont="1" applyFill="1" applyBorder="1" applyAlignment="1">
      <alignment horizontal="center"/>
    </xf>
    <xf numFmtId="0" fontId="8" fillId="2" borderId="15" xfId="0" applyFont="1" applyFill="1" applyBorder="1"/>
    <xf numFmtId="0" fontId="13" fillId="7" borderId="0" xfId="0" applyFont="1" applyFill="1"/>
    <xf numFmtId="0" fontId="3" fillId="0" borderId="0" xfId="0" applyFont="1" applyAlignment="1">
      <alignment horizontal="center" vertical="center"/>
    </xf>
    <xf numFmtId="0" fontId="3" fillId="5" borderId="2" xfId="0" applyFont="1" applyFill="1" applyBorder="1" applyAlignment="1" applyProtection="1">
      <alignment horizontal="center" vertical="center"/>
      <protection locked="0"/>
    </xf>
    <xf numFmtId="0" fontId="3" fillId="5" borderId="5" xfId="0" applyFont="1" applyFill="1" applyBorder="1" applyAlignment="1" applyProtection="1">
      <alignment horizontal="center" vertical="center"/>
      <protection locked="0"/>
    </xf>
    <xf numFmtId="0" fontId="3" fillId="2" borderId="5" xfId="0" applyFont="1" applyFill="1" applyBorder="1" applyAlignment="1" applyProtection="1">
      <alignment horizontal="center" vertical="center"/>
    </xf>
    <xf numFmtId="0" fontId="3" fillId="2" borderId="2" xfId="0" applyFont="1" applyFill="1" applyBorder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 vertical="center"/>
    </xf>
    <xf numFmtId="0" fontId="3" fillId="7" borderId="6" xfId="0" applyFont="1" applyFill="1" applyBorder="1" applyAlignment="1" applyProtection="1">
      <alignment horizontal="center"/>
    </xf>
    <xf numFmtId="0" fontId="3" fillId="7" borderId="17" xfId="0" applyFont="1" applyFill="1" applyBorder="1" applyAlignment="1" applyProtection="1">
      <alignment horizontal="center"/>
    </xf>
    <xf numFmtId="0" fontId="3" fillId="7" borderId="0" xfId="0" applyFont="1" applyFill="1" applyBorder="1" applyAlignment="1" applyProtection="1">
      <alignment horizontal="center"/>
    </xf>
    <xf numFmtId="0" fontId="8" fillId="0" borderId="6" xfId="0" applyFont="1" applyBorder="1" applyProtection="1"/>
    <xf numFmtId="0" fontId="8" fillId="0" borderId="17" xfId="0" applyFont="1" applyBorder="1" applyProtection="1"/>
    <xf numFmtId="0" fontId="17" fillId="2" borderId="5" xfId="0" applyFont="1" applyFill="1" applyBorder="1" applyAlignment="1" applyProtection="1">
      <alignment horizontal="left" vertical="top"/>
    </xf>
    <xf numFmtId="0" fontId="15" fillId="2" borderId="10" xfId="0" applyFont="1" applyFill="1" applyBorder="1" applyAlignment="1" applyProtection="1">
      <alignment horizontal="center" vertical="center"/>
    </xf>
    <xf numFmtId="0" fontId="15" fillId="2" borderId="3" xfId="0" applyFont="1" applyFill="1" applyBorder="1" applyAlignment="1" applyProtection="1">
      <alignment horizontal="center" vertical="center"/>
    </xf>
    <xf numFmtId="0" fontId="15" fillId="2" borderId="2" xfId="0" applyFont="1" applyFill="1" applyBorder="1" applyAlignment="1" applyProtection="1">
      <alignment horizontal="center" vertical="center"/>
    </xf>
    <xf numFmtId="0" fontId="15" fillId="2" borderId="14" xfId="0" applyFont="1" applyFill="1" applyBorder="1" applyAlignment="1" applyProtection="1">
      <alignment horizontal="center" vertical="center"/>
    </xf>
    <xf numFmtId="0" fontId="8" fillId="2" borderId="5" xfId="0" applyFont="1" applyFill="1" applyBorder="1"/>
    <xf numFmtId="0" fontId="15" fillId="0" borderId="6" xfId="0" applyFont="1" applyBorder="1" applyAlignment="1" applyProtection="1">
      <alignment horizontal="center" vertical="center"/>
    </xf>
    <xf numFmtId="0" fontId="15" fillId="2" borderId="2" xfId="0" applyFont="1" applyFill="1" applyBorder="1" applyAlignment="1">
      <alignment horizontal="center" vertical="center"/>
    </xf>
    <xf numFmtId="0" fontId="8" fillId="2" borderId="5" xfId="0" applyFont="1" applyFill="1" applyBorder="1" applyAlignment="1">
      <alignment horizontal="center"/>
    </xf>
    <xf numFmtId="0" fontId="8" fillId="2" borderId="2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9" fillId="2" borderId="3" xfId="0" applyFont="1" applyFill="1" applyBorder="1" applyAlignment="1" applyProtection="1">
      <alignment horizontal="center" vertical="center" wrapText="1"/>
    </xf>
    <xf numFmtId="0" fontId="9" fillId="2" borderId="4" xfId="0" applyFont="1" applyFill="1" applyBorder="1" applyAlignment="1" applyProtection="1">
      <alignment horizontal="center" vertical="center" wrapText="1"/>
    </xf>
    <xf numFmtId="0" fontId="9" fillId="2" borderId="5" xfId="0" applyFont="1" applyFill="1" applyBorder="1" applyAlignment="1" applyProtection="1">
      <alignment horizontal="center" vertical="center" wrapText="1"/>
    </xf>
    <xf numFmtId="0" fontId="9" fillId="2" borderId="2" xfId="0" applyFont="1" applyFill="1" applyBorder="1" applyAlignment="1" applyProtection="1">
      <alignment horizontal="left" vertical="center" wrapText="1"/>
    </xf>
    <xf numFmtId="0" fontId="14" fillId="5" borderId="5" xfId="0" applyFont="1" applyFill="1" applyBorder="1" applyAlignment="1" applyProtection="1">
      <alignment horizontal="center" vertical="center"/>
    </xf>
    <xf numFmtId="0" fontId="14" fillId="5" borderId="2" xfId="0" applyFont="1" applyFill="1" applyBorder="1" applyAlignment="1" applyProtection="1">
      <alignment horizontal="center" vertical="center"/>
    </xf>
    <xf numFmtId="0" fontId="3" fillId="2" borderId="13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left"/>
    </xf>
    <xf numFmtId="0" fontId="2" fillId="4" borderId="2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wrapText="1"/>
    </xf>
    <xf numFmtId="0" fontId="2" fillId="3" borderId="8" xfId="0" applyFont="1" applyFill="1" applyBorder="1" applyAlignment="1">
      <alignment horizontal="center" wrapText="1"/>
    </xf>
    <xf numFmtId="0" fontId="2" fillId="3" borderId="9" xfId="0" applyFont="1" applyFill="1" applyBorder="1" applyAlignment="1">
      <alignment horizontal="center" wrapText="1"/>
    </xf>
    <xf numFmtId="0" fontId="2" fillId="3" borderId="6" xfId="0" applyFont="1" applyFill="1" applyBorder="1" applyAlignment="1">
      <alignment horizontal="center" wrapText="1"/>
    </xf>
    <xf numFmtId="0" fontId="2" fillId="3" borderId="0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3" borderId="10" xfId="0" applyFont="1" applyFill="1" applyBorder="1" applyAlignment="1">
      <alignment horizontal="center" wrapText="1"/>
    </xf>
    <xf numFmtId="0" fontId="2" fillId="3" borderId="11" xfId="0" applyFont="1" applyFill="1" applyBorder="1" applyAlignment="1">
      <alignment horizontal="center" wrapText="1"/>
    </xf>
    <xf numFmtId="0" fontId="2" fillId="3" borderId="12" xfId="0" applyFont="1" applyFill="1" applyBorder="1" applyAlignment="1">
      <alignment horizontal="center" wrapText="1"/>
    </xf>
    <xf numFmtId="0" fontId="3" fillId="2" borderId="2" xfId="0" applyFont="1" applyFill="1" applyBorder="1" applyAlignment="1">
      <alignment horizontal="center"/>
    </xf>
    <xf numFmtId="0" fontId="3" fillId="2" borderId="15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horizontal="center" vertical="center" wrapText="1"/>
    </xf>
    <xf numFmtId="0" fontId="3" fillId="2" borderId="10" xfId="0" applyFont="1" applyFill="1" applyBorder="1" applyAlignment="1">
      <alignment horizontal="center" vertical="center" wrapText="1"/>
    </xf>
    <xf numFmtId="0" fontId="3" fillId="2" borderId="1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 vertical="center" wrapText="1"/>
    </xf>
    <xf numFmtId="9" fontId="12" fillId="0" borderId="13" xfId="1" applyNumberFormat="1" applyFont="1" applyBorder="1" applyAlignment="1">
      <alignment horizontal="center" vertical="center"/>
    </xf>
    <xf numFmtId="9" fontId="12" fillId="0" borderId="14" xfId="1" applyNumberFormat="1" applyFont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0" fontId="9" fillId="2" borderId="16" xfId="0" applyFont="1" applyFill="1" applyBorder="1" applyAlignment="1">
      <alignment horizontal="center" vertical="center"/>
    </xf>
    <xf numFmtId="0" fontId="7" fillId="5" borderId="4" xfId="0" applyFont="1" applyFill="1" applyBorder="1" applyAlignment="1">
      <alignment horizontal="center"/>
    </xf>
    <xf numFmtId="0" fontId="7" fillId="5" borderId="5" xfId="0" applyFont="1" applyFill="1" applyBorder="1" applyAlignment="1">
      <alignment horizontal="center"/>
    </xf>
    <xf numFmtId="0" fontId="14" fillId="5" borderId="6" xfId="0" applyFont="1" applyFill="1" applyBorder="1" applyAlignment="1" applyProtection="1">
      <alignment horizontal="center" vertical="center" wrapText="1"/>
    </xf>
    <xf numFmtId="0" fontId="14" fillId="5" borderId="0" xfId="0" applyFont="1" applyFill="1" applyBorder="1" applyAlignment="1" applyProtection="1">
      <alignment horizontal="center" vertical="center" wrapText="1"/>
    </xf>
    <xf numFmtId="0" fontId="14" fillId="5" borderId="1" xfId="0" applyFont="1" applyFill="1" applyBorder="1" applyAlignment="1" applyProtection="1">
      <alignment horizontal="center" vertical="center" wrapText="1"/>
    </xf>
    <xf numFmtId="0" fontId="14" fillId="5" borderId="13" xfId="0" applyFont="1" applyFill="1" applyBorder="1" applyAlignment="1" applyProtection="1">
      <alignment horizontal="center" vertical="center"/>
    </xf>
    <xf numFmtId="0" fontId="9" fillId="2" borderId="2" xfId="0" applyFont="1" applyFill="1" applyBorder="1" applyAlignment="1" applyProtection="1">
      <alignment horizontal="left" vertical="top" wrapText="1"/>
    </xf>
    <xf numFmtId="0" fontId="9" fillId="2" borderId="2" xfId="0" applyFont="1" applyFill="1" applyBorder="1" applyAlignment="1">
      <alignment horizontal="left" vertical="center" wrapText="1"/>
    </xf>
    <xf numFmtId="0" fontId="9" fillId="2" borderId="2" xfId="0" applyFont="1" applyFill="1" applyBorder="1" applyAlignment="1" applyProtection="1">
      <alignment horizontal="left" vertical="center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 applyProtection="1">
      <alignment horizontal="center" vertical="center"/>
      <protection locked="0"/>
    </xf>
    <xf numFmtId="0" fontId="3" fillId="2" borderId="5" xfId="0" applyFont="1" applyFill="1" applyBorder="1" applyAlignment="1" applyProtection="1">
      <alignment horizontal="center" vertical="center"/>
      <protection locked="0"/>
    </xf>
    <xf numFmtId="0" fontId="14" fillId="5" borderId="2" xfId="0" applyFont="1" applyFill="1" applyBorder="1" applyAlignment="1" applyProtection="1">
      <alignment horizontal="center" vertical="center" wrapText="1"/>
    </xf>
    <xf numFmtId="0" fontId="14" fillId="5" borderId="3" xfId="0" applyFont="1" applyFill="1" applyBorder="1" applyAlignment="1" applyProtection="1">
      <alignment horizontal="center" vertical="center" wrapText="1"/>
    </xf>
    <xf numFmtId="0" fontId="14" fillId="5" borderId="4" xfId="0" applyFont="1" applyFill="1" applyBorder="1" applyAlignment="1" applyProtection="1">
      <alignment horizontal="center" vertical="center" wrapText="1"/>
    </xf>
    <xf numFmtId="0" fontId="14" fillId="5" borderId="5" xfId="0" applyFont="1" applyFill="1" applyBorder="1" applyAlignment="1" applyProtection="1">
      <alignment horizontal="center" vertical="center" wrapText="1"/>
    </xf>
  </cellXfs>
  <cellStyles count="2">
    <cellStyle name="Normal" xfId="0" builtinId="0"/>
    <cellStyle name="Pourcentage" xfId="1" builtinId="5"/>
  </cellStyles>
  <dxfs count="12"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theme="7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6600"/>
        </patternFill>
      </fill>
    </dxf>
  </dxfs>
  <tableStyles count="0" defaultTableStyle="TableStyleMedium2" defaultPivotStyle="PivotStyleLight16"/>
  <colors>
    <mruColors>
      <color rgb="FF00FF00"/>
      <color rgb="FFFF6600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gif"/><Relationship Id="rId2" Type="http://schemas.openxmlformats.org/officeDocument/2006/relationships/image" Target="../media/image2.gif"/><Relationship Id="rId1" Type="http://schemas.openxmlformats.org/officeDocument/2006/relationships/image" Target="../media/image1.gif"/><Relationship Id="rId6" Type="http://schemas.microsoft.com/office/2007/relationships/hdphoto" Target="../media/hdphoto1.wdp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9</xdr:row>
      <xdr:rowOff>133350</xdr:rowOff>
    </xdr:from>
    <xdr:to>
      <xdr:col>4</xdr:col>
      <xdr:colOff>9525</xdr:colOff>
      <xdr:row>12</xdr:row>
      <xdr:rowOff>161925</xdr:rowOff>
    </xdr:to>
    <xdr:grpSp>
      <xdr:nvGrpSpPr>
        <xdr:cNvPr id="2" name="Groupe 1"/>
        <xdr:cNvGrpSpPr/>
      </xdr:nvGrpSpPr>
      <xdr:grpSpPr>
        <a:xfrm>
          <a:off x="47625" y="1990725"/>
          <a:ext cx="2990850" cy="638175"/>
          <a:chOff x="2547938" y="2833688"/>
          <a:chExt cx="5834062" cy="1285875"/>
        </a:xfrm>
      </xdr:grpSpPr>
      <xdr:pic>
        <xdr:nvPicPr>
          <xdr:cNvPr id="3" name="Image 2"/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714624" y="2950370"/>
            <a:ext cx="1067586" cy="1080000"/>
          </a:xfrm>
          <a:prstGeom prst="rect">
            <a:avLst/>
          </a:prstGeom>
        </xdr:spPr>
      </xdr:pic>
      <xdr:pic>
        <xdr:nvPicPr>
          <xdr:cNvPr id="4" name="Image 3"/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948107" y="2953586"/>
            <a:ext cx="1071818" cy="1080000"/>
          </a:xfrm>
          <a:prstGeom prst="rect">
            <a:avLst/>
          </a:prstGeom>
        </xdr:spPr>
      </xdr:pic>
      <xdr:pic>
        <xdr:nvPicPr>
          <xdr:cNvPr id="5" name="Image 4"/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5243501" y="2952751"/>
            <a:ext cx="2973034" cy="1080000"/>
          </a:xfrm>
          <a:prstGeom prst="rect">
            <a:avLst/>
          </a:prstGeom>
        </xdr:spPr>
      </xdr:pic>
      <xdr:sp macro="" textlink="">
        <xdr:nvSpPr>
          <xdr:cNvPr id="6" name="Rectangle 5"/>
          <xdr:cNvSpPr/>
        </xdr:nvSpPr>
        <xdr:spPr>
          <a:xfrm>
            <a:off x="2547938" y="2833688"/>
            <a:ext cx="5834062" cy="1285875"/>
          </a:xfrm>
          <a:prstGeom prst="rect">
            <a:avLst/>
          </a:prstGeom>
          <a:noFill/>
          <a:ln>
            <a:solidFill>
              <a:schemeClr val="tx1"/>
            </a:solidFill>
          </a:ln>
          <a:effectLst>
            <a:outerShdw blurRad="50800" dist="38100" dir="13500000" algn="br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BE" sz="1100"/>
          </a:p>
        </xdr:txBody>
      </xdr:sp>
    </xdr:grpSp>
    <xdr:clientData/>
  </xdr:twoCellAnchor>
  <xdr:oneCellAnchor>
    <xdr:from>
      <xdr:col>1</xdr:col>
      <xdr:colOff>2262188</xdr:colOff>
      <xdr:row>22</xdr:row>
      <xdr:rowOff>0</xdr:rowOff>
    </xdr:from>
    <xdr:ext cx="5018" cy="1072051"/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43363" y="45929550"/>
          <a:ext cx="5018" cy="1072051"/>
        </a:xfrm>
        <a:prstGeom prst="rect">
          <a:avLst/>
        </a:prstGeom>
      </xdr:spPr>
    </xdr:pic>
    <xdr:clientData/>
  </xdr:oneCellAnchor>
  <xdr:oneCellAnchor>
    <xdr:from>
      <xdr:col>1</xdr:col>
      <xdr:colOff>2262188</xdr:colOff>
      <xdr:row>22</xdr:row>
      <xdr:rowOff>0</xdr:rowOff>
    </xdr:from>
    <xdr:ext cx="5018" cy="1075394"/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43363" y="45929550"/>
          <a:ext cx="5018" cy="1075394"/>
        </a:xfrm>
        <a:prstGeom prst="rect">
          <a:avLst/>
        </a:prstGeom>
      </xdr:spPr>
    </xdr:pic>
    <xdr:clientData/>
  </xdr:oneCellAnchor>
  <xdr:oneCellAnchor>
    <xdr:from>
      <xdr:col>1</xdr:col>
      <xdr:colOff>2262188</xdr:colOff>
      <xdr:row>22</xdr:row>
      <xdr:rowOff>0</xdr:rowOff>
    </xdr:from>
    <xdr:ext cx="5018" cy="1072051"/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43363" y="45929550"/>
          <a:ext cx="5018" cy="1072051"/>
        </a:xfrm>
        <a:prstGeom prst="rect">
          <a:avLst/>
        </a:prstGeom>
      </xdr:spPr>
    </xdr:pic>
    <xdr:clientData/>
  </xdr:oneCellAnchor>
  <xdr:oneCellAnchor>
    <xdr:from>
      <xdr:col>1</xdr:col>
      <xdr:colOff>2262188</xdr:colOff>
      <xdr:row>22</xdr:row>
      <xdr:rowOff>0</xdr:rowOff>
    </xdr:from>
    <xdr:ext cx="5018" cy="1075394"/>
    <xdr:pic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43363" y="45929550"/>
          <a:ext cx="5018" cy="1075394"/>
        </a:xfrm>
        <a:prstGeom prst="rect">
          <a:avLst/>
        </a:prstGeom>
      </xdr:spPr>
    </xdr:pic>
    <xdr:clientData/>
  </xdr:oneCellAnchor>
  <xdr:oneCellAnchor>
    <xdr:from>
      <xdr:col>1</xdr:col>
      <xdr:colOff>2262188</xdr:colOff>
      <xdr:row>22</xdr:row>
      <xdr:rowOff>0</xdr:rowOff>
    </xdr:from>
    <xdr:ext cx="5018" cy="1072051"/>
    <xdr:pic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43363" y="45929550"/>
          <a:ext cx="5018" cy="1072051"/>
        </a:xfrm>
        <a:prstGeom prst="rect">
          <a:avLst/>
        </a:prstGeom>
      </xdr:spPr>
    </xdr:pic>
    <xdr:clientData/>
  </xdr:oneCellAnchor>
  <xdr:oneCellAnchor>
    <xdr:from>
      <xdr:col>1</xdr:col>
      <xdr:colOff>2262188</xdr:colOff>
      <xdr:row>22</xdr:row>
      <xdr:rowOff>0</xdr:rowOff>
    </xdr:from>
    <xdr:ext cx="5018" cy="1075394"/>
    <xdr:pic>
      <xdr:nvPicPr>
        <xdr:cNvPr id="12" name="Image 11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43363" y="45929550"/>
          <a:ext cx="5018" cy="1075394"/>
        </a:xfrm>
        <a:prstGeom prst="rect">
          <a:avLst/>
        </a:prstGeom>
      </xdr:spPr>
    </xdr:pic>
    <xdr:clientData/>
  </xdr:oneCellAnchor>
  <xdr:oneCellAnchor>
    <xdr:from>
      <xdr:col>1</xdr:col>
      <xdr:colOff>2262188</xdr:colOff>
      <xdr:row>22</xdr:row>
      <xdr:rowOff>0</xdr:rowOff>
    </xdr:from>
    <xdr:ext cx="5018" cy="1072051"/>
    <xdr:pic>
      <xdr:nvPicPr>
        <xdr:cNvPr id="13" name="Image 1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43363" y="45929550"/>
          <a:ext cx="5018" cy="1072051"/>
        </a:xfrm>
        <a:prstGeom prst="rect">
          <a:avLst/>
        </a:prstGeom>
      </xdr:spPr>
    </xdr:pic>
    <xdr:clientData/>
  </xdr:oneCellAnchor>
  <xdr:oneCellAnchor>
    <xdr:from>
      <xdr:col>1</xdr:col>
      <xdr:colOff>2262188</xdr:colOff>
      <xdr:row>22</xdr:row>
      <xdr:rowOff>0</xdr:rowOff>
    </xdr:from>
    <xdr:ext cx="5018" cy="1075394"/>
    <xdr:pic>
      <xdr:nvPicPr>
        <xdr:cNvPr id="14" name="Image 13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43363" y="45929550"/>
          <a:ext cx="5018" cy="1075394"/>
        </a:xfrm>
        <a:prstGeom prst="rect">
          <a:avLst/>
        </a:prstGeom>
      </xdr:spPr>
    </xdr:pic>
    <xdr:clientData/>
  </xdr:oneCellAnchor>
  <xdr:oneCellAnchor>
    <xdr:from>
      <xdr:col>1</xdr:col>
      <xdr:colOff>2262188</xdr:colOff>
      <xdr:row>22</xdr:row>
      <xdr:rowOff>0</xdr:rowOff>
    </xdr:from>
    <xdr:ext cx="5018" cy="1072051"/>
    <xdr:pic>
      <xdr:nvPicPr>
        <xdr:cNvPr id="15" name="Image 14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43363" y="46939200"/>
          <a:ext cx="5018" cy="1072051"/>
        </a:xfrm>
        <a:prstGeom prst="rect">
          <a:avLst/>
        </a:prstGeom>
      </xdr:spPr>
    </xdr:pic>
    <xdr:clientData/>
  </xdr:oneCellAnchor>
  <xdr:oneCellAnchor>
    <xdr:from>
      <xdr:col>1</xdr:col>
      <xdr:colOff>2262188</xdr:colOff>
      <xdr:row>22</xdr:row>
      <xdr:rowOff>0</xdr:rowOff>
    </xdr:from>
    <xdr:ext cx="5018" cy="1075394"/>
    <xdr:pic>
      <xdr:nvPicPr>
        <xdr:cNvPr id="16" name="Image 15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43363" y="46939200"/>
          <a:ext cx="5018" cy="1075394"/>
        </a:xfrm>
        <a:prstGeom prst="rect">
          <a:avLst/>
        </a:prstGeom>
      </xdr:spPr>
    </xdr:pic>
    <xdr:clientData/>
  </xdr:oneCellAnchor>
  <xdr:oneCellAnchor>
    <xdr:from>
      <xdr:col>1</xdr:col>
      <xdr:colOff>2262188</xdr:colOff>
      <xdr:row>22</xdr:row>
      <xdr:rowOff>0</xdr:rowOff>
    </xdr:from>
    <xdr:ext cx="5018" cy="1072051"/>
    <xdr:pic>
      <xdr:nvPicPr>
        <xdr:cNvPr id="17" name="Image 16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43363" y="46939200"/>
          <a:ext cx="5018" cy="1072051"/>
        </a:xfrm>
        <a:prstGeom prst="rect">
          <a:avLst/>
        </a:prstGeom>
      </xdr:spPr>
    </xdr:pic>
    <xdr:clientData/>
  </xdr:oneCellAnchor>
  <xdr:oneCellAnchor>
    <xdr:from>
      <xdr:col>1</xdr:col>
      <xdr:colOff>2262188</xdr:colOff>
      <xdr:row>22</xdr:row>
      <xdr:rowOff>0</xdr:rowOff>
    </xdr:from>
    <xdr:ext cx="5018" cy="1075394"/>
    <xdr:pic>
      <xdr:nvPicPr>
        <xdr:cNvPr id="18" name="Image 17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43363" y="46939200"/>
          <a:ext cx="5018" cy="1075394"/>
        </a:xfrm>
        <a:prstGeom prst="rect">
          <a:avLst/>
        </a:prstGeom>
      </xdr:spPr>
    </xdr:pic>
    <xdr:clientData/>
  </xdr:oneCellAnchor>
  <xdr:oneCellAnchor>
    <xdr:from>
      <xdr:col>1</xdr:col>
      <xdr:colOff>2262188</xdr:colOff>
      <xdr:row>22</xdr:row>
      <xdr:rowOff>0</xdr:rowOff>
    </xdr:from>
    <xdr:ext cx="5018" cy="1072051"/>
    <xdr:pic>
      <xdr:nvPicPr>
        <xdr:cNvPr id="19" name="Image 18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43363" y="46939200"/>
          <a:ext cx="5018" cy="1072051"/>
        </a:xfrm>
        <a:prstGeom prst="rect">
          <a:avLst/>
        </a:prstGeom>
      </xdr:spPr>
    </xdr:pic>
    <xdr:clientData/>
  </xdr:oneCellAnchor>
  <xdr:oneCellAnchor>
    <xdr:from>
      <xdr:col>1</xdr:col>
      <xdr:colOff>2262188</xdr:colOff>
      <xdr:row>22</xdr:row>
      <xdr:rowOff>0</xdr:rowOff>
    </xdr:from>
    <xdr:ext cx="5018" cy="1075394"/>
    <xdr:pic>
      <xdr:nvPicPr>
        <xdr:cNvPr id="20" name="Image 19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43363" y="46939200"/>
          <a:ext cx="5018" cy="1075394"/>
        </a:xfrm>
        <a:prstGeom prst="rect">
          <a:avLst/>
        </a:prstGeom>
      </xdr:spPr>
    </xdr:pic>
    <xdr:clientData/>
  </xdr:oneCellAnchor>
  <xdr:oneCellAnchor>
    <xdr:from>
      <xdr:col>1</xdr:col>
      <xdr:colOff>2262188</xdr:colOff>
      <xdr:row>22</xdr:row>
      <xdr:rowOff>0</xdr:rowOff>
    </xdr:from>
    <xdr:ext cx="5018" cy="1072051"/>
    <xdr:pic>
      <xdr:nvPicPr>
        <xdr:cNvPr id="21" name="Image 20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43363" y="46939200"/>
          <a:ext cx="5018" cy="1072051"/>
        </a:xfrm>
        <a:prstGeom prst="rect">
          <a:avLst/>
        </a:prstGeom>
      </xdr:spPr>
    </xdr:pic>
    <xdr:clientData/>
  </xdr:oneCellAnchor>
  <xdr:oneCellAnchor>
    <xdr:from>
      <xdr:col>1</xdr:col>
      <xdr:colOff>2262188</xdr:colOff>
      <xdr:row>22</xdr:row>
      <xdr:rowOff>0</xdr:rowOff>
    </xdr:from>
    <xdr:ext cx="5018" cy="1075394"/>
    <xdr:pic>
      <xdr:nvPicPr>
        <xdr:cNvPr id="22" name="Image 21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43363" y="46939200"/>
          <a:ext cx="5018" cy="1075394"/>
        </a:xfrm>
        <a:prstGeom prst="rect">
          <a:avLst/>
        </a:prstGeom>
      </xdr:spPr>
    </xdr:pic>
    <xdr:clientData/>
  </xdr:oneCellAnchor>
  <xdr:oneCellAnchor>
    <xdr:from>
      <xdr:col>1</xdr:col>
      <xdr:colOff>2262188</xdr:colOff>
      <xdr:row>22</xdr:row>
      <xdr:rowOff>0</xdr:rowOff>
    </xdr:from>
    <xdr:ext cx="5018" cy="1072051"/>
    <xdr:pic>
      <xdr:nvPicPr>
        <xdr:cNvPr id="23" name="Image 2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43363" y="46939200"/>
          <a:ext cx="5018" cy="1072051"/>
        </a:xfrm>
        <a:prstGeom prst="rect">
          <a:avLst/>
        </a:prstGeom>
      </xdr:spPr>
    </xdr:pic>
    <xdr:clientData/>
  </xdr:oneCellAnchor>
  <xdr:oneCellAnchor>
    <xdr:from>
      <xdr:col>1</xdr:col>
      <xdr:colOff>2262188</xdr:colOff>
      <xdr:row>22</xdr:row>
      <xdr:rowOff>0</xdr:rowOff>
    </xdr:from>
    <xdr:ext cx="5018" cy="1075394"/>
    <xdr:pic>
      <xdr:nvPicPr>
        <xdr:cNvPr id="24" name="Image 23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43363" y="46939200"/>
          <a:ext cx="5018" cy="1075394"/>
        </a:xfrm>
        <a:prstGeom prst="rect">
          <a:avLst/>
        </a:prstGeom>
      </xdr:spPr>
    </xdr:pic>
    <xdr:clientData/>
  </xdr:oneCellAnchor>
  <xdr:oneCellAnchor>
    <xdr:from>
      <xdr:col>1</xdr:col>
      <xdr:colOff>2262188</xdr:colOff>
      <xdr:row>22</xdr:row>
      <xdr:rowOff>0</xdr:rowOff>
    </xdr:from>
    <xdr:ext cx="5018" cy="1072051"/>
    <xdr:pic>
      <xdr:nvPicPr>
        <xdr:cNvPr id="25" name="Image 24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43363" y="46939200"/>
          <a:ext cx="5018" cy="1072051"/>
        </a:xfrm>
        <a:prstGeom prst="rect">
          <a:avLst/>
        </a:prstGeom>
      </xdr:spPr>
    </xdr:pic>
    <xdr:clientData/>
  </xdr:oneCellAnchor>
  <xdr:oneCellAnchor>
    <xdr:from>
      <xdr:col>1</xdr:col>
      <xdr:colOff>2262188</xdr:colOff>
      <xdr:row>22</xdr:row>
      <xdr:rowOff>0</xdr:rowOff>
    </xdr:from>
    <xdr:ext cx="5018" cy="1075394"/>
    <xdr:pic>
      <xdr:nvPicPr>
        <xdr:cNvPr id="26" name="Image 25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43363" y="46939200"/>
          <a:ext cx="5018" cy="1075394"/>
        </a:xfrm>
        <a:prstGeom prst="rect">
          <a:avLst/>
        </a:prstGeom>
      </xdr:spPr>
    </xdr:pic>
    <xdr:clientData/>
  </xdr:oneCellAnchor>
  <xdr:oneCellAnchor>
    <xdr:from>
      <xdr:col>1</xdr:col>
      <xdr:colOff>2262188</xdr:colOff>
      <xdr:row>22</xdr:row>
      <xdr:rowOff>0</xdr:rowOff>
    </xdr:from>
    <xdr:ext cx="5018" cy="1072051"/>
    <xdr:pic>
      <xdr:nvPicPr>
        <xdr:cNvPr id="27" name="Image 26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43363" y="46939200"/>
          <a:ext cx="5018" cy="1072051"/>
        </a:xfrm>
        <a:prstGeom prst="rect">
          <a:avLst/>
        </a:prstGeom>
      </xdr:spPr>
    </xdr:pic>
    <xdr:clientData/>
  </xdr:oneCellAnchor>
  <xdr:oneCellAnchor>
    <xdr:from>
      <xdr:col>1</xdr:col>
      <xdr:colOff>2262188</xdr:colOff>
      <xdr:row>22</xdr:row>
      <xdr:rowOff>0</xdr:rowOff>
    </xdr:from>
    <xdr:ext cx="5018" cy="1075394"/>
    <xdr:pic>
      <xdr:nvPicPr>
        <xdr:cNvPr id="28" name="Image 27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43363" y="46939200"/>
          <a:ext cx="5018" cy="1075394"/>
        </a:xfrm>
        <a:prstGeom prst="rect">
          <a:avLst/>
        </a:prstGeom>
      </xdr:spPr>
    </xdr:pic>
    <xdr:clientData/>
  </xdr:oneCellAnchor>
  <xdr:oneCellAnchor>
    <xdr:from>
      <xdr:col>1</xdr:col>
      <xdr:colOff>2262188</xdr:colOff>
      <xdr:row>22</xdr:row>
      <xdr:rowOff>0</xdr:rowOff>
    </xdr:from>
    <xdr:ext cx="5018" cy="1072051"/>
    <xdr:pic>
      <xdr:nvPicPr>
        <xdr:cNvPr id="29" name="Image 28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43363" y="46939200"/>
          <a:ext cx="5018" cy="1072051"/>
        </a:xfrm>
        <a:prstGeom prst="rect">
          <a:avLst/>
        </a:prstGeom>
      </xdr:spPr>
    </xdr:pic>
    <xdr:clientData/>
  </xdr:oneCellAnchor>
  <xdr:oneCellAnchor>
    <xdr:from>
      <xdr:col>1</xdr:col>
      <xdr:colOff>2262188</xdr:colOff>
      <xdr:row>22</xdr:row>
      <xdr:rowOff>0</xdr:rowOff>
    </xdr:from>
    <xdr:ext cx="5018" cy="1075394"/>
    <xdr:pic>
      <xdr:nvPicPr>
        <xdr:cNvPr id="30" name="Image 29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43363" y="46939200"/>
          <a:ext cx="5018" cy="1075394"/>
        </a:xfrm>
        <a:prstGeom prst="rect">
          <a:avLst/>
        </a:prstGeom>
      </xdr:spPr>
    </xdr:pic>
    <xdr:clientData/>
  </xdr:oneCellAnchor>
  <xdr:oneCellAnchor>
    <xdr:from>
      <xdr:col>1</xdr:col>
      <xdr:colOff>2262188</xdr:colOff>
      <xdr:row>22</xdr:row>
      <xdr:rowOff>0</xdr:rowOff>
    </xdr:from>
    <xdr:ext cx="5018" cy="1072051"/>
    <xdr:pic>
      <xdr:nvPicPr>
        <xdr:cNvPr id="31" name="Image 30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43363" y="46939200"/>
          <a:ext cx="5018" cy="1072051"/>
        </a:xfrm>
        <a:prstGeom prst="rect">
          <a:avLst/>
        </a:prstGeom>
      </xdr:spPr>
    </xdr:pic>
    <xdr:clientData/>
  </xdr:oneCellAnchor>
  <xdr:oneCellAnchor>
    <xdr:from>
      <xdr:col>1</xdr:col>
      <xdr:colOff>2262188</xdr:colOff>
      <xdr:row>22</xdr:row>
      <xdr:rowOff>0</xdr:rowOff>
    </xdr:from>
    <xdr:ext cx="5018" cy="1075394"/>
    <xdr:pic>
      <xdr:nvPicPr>
        <xdr:cNvPr id="32" name="Image 31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43363" y="46939200"/>
          <a:ext cx="5018" cy="1075394"/>
        </a:xfrm>
        <a:prstGeom prst="rect">
          <a:avLst/>
        </a:prstGeom>
      </xdr:spPr>
    </xdr:pic>
    <xdr:clientData/>
  </xdr:oneCellAnchor>
  <xdr:oneCellAnchor>
    <xdr:from>
      <xdr:col>1</xdr:col>
      <xdr:colOff>2262188</xdr:colOff>
      <xdr:row>22</xdr:row>
      <xdr:rowOff>0</xdr:rowOff>
    </xdr:from>
    <xdr:ext cx="5018" cy="1072051"/>
    <xdr:pic>
      <xdr:nvPicPr>
        <xdr:cNvPr id="33" name="Image 3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43363" y="46939200"/>
          <a:ext cx="5018" cy="1072051"/>
        </a:xfrm>
        <a:prstGeom prst="rect">
          <a:avLst/>
        </a:prstGeom>
      </xdr:spPr>
    </xdr:pic>
    <xdr:clientData/>
  </xdr:oneCellAnchor>
  <xdr:oneCellAnchor>
    <xdr:from>
      <xdr:col>1</xdr:col>
      <xdr:colOff>2262188</xdr:colOff>
      <xdr:row>22</xdr:row>
      <xdr:rowOff>0</xdr:rowOff>
    </xdr:from>
    <xdr:ext cx="5018" cy="1075394"/>
    <xdr:pic>
      <xdr:nvPicPr>
        <xdr:cNvPr id="34" name="Image 33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43363" y="46939200"/>
          <a:ext cx="5018" cy="1075394"/>
        </a:xfrm>
        <a:prstGeom prst="rect">
          <a:avLst/>
        </a:prstGeom>
      </xdr:spPr>
    </xdr:pic>
    <xdr:clientData/>
  </xdr:oneCellAnchor>
  <xdr:oneCellAnchor>
    <xdr:from>
      <xdr:col>1</xdr:col>
      <xdr:colOff>2262188</xdr:colOff>
      <xdr:row>22</xdr:row>
      <xdr:rowOff>0</xdr:rowOff>
    </xdr:from>
    <xdr:ext cx="5018" cy="1072051"/>
    <xdr:pic>
      <xdr:nvPicPr>
        <xdr:cNvPr id="35" name="Image 34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43363" y="46939200"/>
          <a:ext cx="5018" cy="1072051"/>
        </a:xfrm>
        <a:prstGeom prst="rect">
          <a:avLst/>
        </a:prstGeom>
      </xdr:spPr>
    </xdr:pic>
    <xdr:clientData/>
  </xdr:oneCellAnchor>
  <xdr:oneCellAnchor>
    <xdr:from>
      <xdr:col>1</xdr:col>
      <xdr:colOff>2262188</xdr:colOff>
      <xdr:row>22</xdr:row>
      <xdr:rowOff>0</xdr:rowOff>
    </xdr:from>
    <xdr:ext cx="5018" cy="1075394"/>
    <xdr:pic>
      <xdr:nvPicPr>
        <xdr:cNvPr id="36" name="Image 35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43363" y="46939200"/>
          <a:ext cx="5018" cy="1075394"/>
        </a:xfrm>
        <a:prstGeom prst="rect">
          <a:avLst/>
        </a:prstGeom>
      </xdr:spPr>
    </xdr:pic>
    <xdr:clientData/>
  </xdr:oneCellAnchor>
  <xdr:oneCellAnchor>
    <xdr:from>
      <xdr:col>1</xdr:col>
      <xdr:colOff>2262188</xdr:colOff>
      <xdr:row>22</xdr:row>
      <xdr:rowOff>0</xdr:rowOff>
    </xdr:from>
    <xdr:ext cx="5018" cy="1072051"/>
    <xdr:pic>
      <xdr:nvPicPr>
        <xdr:cNvPr id="37" name="Image 36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43363" y="46939200"/>
          <a:ext cx="5018" cy="1072051"/>
        </a:xfrm>
        <a:prstGeom prst="rect">
          <a:avLst/>
        </a:prstGeom>
      </xdr:spPr>
    </xdr:pic>
    <xdr:clientData/>
  </xdr:oneCellAnchor>
  <xdr:oneCellAnchor>
    <xdr:from>
      <xdr:col>1</xdr:col>
      <xdr:colOff>2262188</xdr:colOff>
      <xdr:row>22</xdr:row>
      <xdr:rowOff>0</xdr:rowOff>
    </xdr:from>
    <xdr:ext cx="5018" cy="1047212"/>
    <xdr:pic>
      <xdr:nvPicPr>
        <xdr:cNvPr id="39" name="Image 38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43363" y="47948850"/>
          <a:ext cx="5018" cy="1047212"/>
        </a:xfrm>
        <a:prstGeom prst="rect">
          <a:avLst/>
        </a:prstGeom>
      </xdr:spPr>
    </xdr:pic>
    <xdr:clientData/>
  </xdr:oneCellAnchor>
  <xdr:oneCellAnchor>
    <xdr:from>
      <xdr:col>1</xdr:col>
      <xdr:colOff>2262188</xdr:colOff>
      <xdr:row>22</xdr:row>
      <xdr:rowOff>0</xdr:rowOff>
    </xdr:from>
    <xdr:ext cx="5018" cy="1072051"/>
    <xdr:pic>
      <xdr:nvPicPr>
        <xdr:cNvPr id="40" name="Image 39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43363" y="48653700"/>
          <a:ext cx="5018" cy="1072051"/>
        </a:xfrm>
        <a:prstGeom prst="rect">
          <a:avLst/>
        </a:prstGeom>
      </xdr:spPr>
    </xdr:pic>
    <xdr:clientData/>
  </xdr:oneCellAnchor>
  <xdr:oneCellAnchor>
    <xdr:from>
      <xdr:col>1</xdr:col>
      <xdr:colOff>2262188</xdr:colOff>
      <xdr:row>22</xdr:row>
      <xdr:rowOff>0</xdr:rowOff>
    </xdr:from>
    <xdr:ext cx="5018" cy="1075394"/>
    <xdr:pic>
      <xdr:nvPicPr>
        <xdr:cNvPr id="41" name="Image 40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43363" y="48653700"/>
          <a:ext cx="5018" cy="1075394"/>
        </a:xfrm>
        <a:prstGeom prst="rect">
          <a:avLst/>
        </a:prstGeom>
      </xdr:spPr>
    </xdr:pic>
    <xdr:clientData/>
  </xdr:oneCellAnchor>
  <xdr:oneCellAnchor>
    <xdr:from>
      <xdr:col>1</xdr:col>
      <xdr:colOff>2262188</xdr:colOff>
      <xdr:row>22</xdr:row>
      <xdr:rowOff>0</xdr:rowOff>
    </xdr:from>
    <xdr:ext cx="5018" cy="1072051"/>
    <xdr:pic>
      <xdr:nvPicPr>
        <xdr:cNvPr id="42" name="Image 41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43363" y="48653700"/>
          <a:ext cx="5018" cy="1072051"/>
        </a:xfrm>
        <a:prstGeom prst="rect">
          <a:avLst/>
        </a:prstGeom>
      </xdr:spPr>
    </xdr:pic>
    <xdr:clientData/>
  </xdr:oneCellAnchor>
  <xdr:oneCellAnchor>
    <xdr:from>
      <xdr:col>1</xdr:col>
      <xdr:colOff>2262188</xdr:colOff>
      <xdr:row>22</xdr:row>
      <xdr:rowOff>0</xdr:rowOff>
    </xdr:from>
    <xdr:ext cx="5018" cy="1075394"/>
    <xdr:pic>
      <xdr:nvPicPr>
        <xdr:cNvPr id="43" name="Image 4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43363" y="48653700"/>
          <a:ext cx="5018" cy="1075394"/>
        </a:xfrm>
        <a:prstGeom prst="rect">
          <a:avLst/>
        </a:prstGeom>
      </xdr:spPr>
    </xdr:pic>
    <xdr:clientData/>
  </xdr:oneCellAnchor>
  <xdr:oneCellAnchor>
    <xdr:from>
      <xdr:col>1</xdr:col>
      <xdr:colOff>2262188</xdr:colOff>
      <xdr:row>22</xdr:row>
      <xdr:rowOff>0</xdr:rowOff>
    </xdr:from>
    <xdr:ext cx="5018" cy="1072051"/>
    <xdr:pic>
      <xdr:nvPicPr>
        <xdr:cNvPr id="44" name="Image 43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43363" y="48653700"/>
          <a:ext cx="5018" cy="1072051"/>
        </a:xfrm>
        <a:prstGeom prst="rect">
          <a:avLst/>
        </a:prstGeom>
      </xdr:spPr>
    </xdr:pic>
    <xdr:clientData/>
  </xdr:oneCellAnchor>
  <xdr:oneCellAnchor>
    <xdr:from>
      <xdr:col>1</xdr:col>
      <xdr:colOff>2262188</xdr:colOff>
      <xdr:row>22</xdr:row>
      <xdr:rowOff>0</xdr:rowOff>
    </xdr:from>
    <xdr:ext cx="5018" cy="1075394"/>
    <xdr:pic>
      <xdr:nvPicPr>
        <xdr:cNvPr id="45" name="Image 44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43363" y="48653700"/>
          <a:ext cx="5018" cy="1075394"/>
        </a:xfrm>
        <a:prstGeom prst="rect">
          <a:avLst/>
        </a:prstGeom>
      </xdr:spPr>
    </xdr:pic>
    <xdr:clientData/>
  </xdr:oneCellAnchor>
  <xdr:oneCellAnchor>
    <xdr:from>
      <xdr:col>1</xdr:col>
      <xdr:colOff>2262188</xdr:colOff>
      <xdr:row>22</xdr:row>
      <xdr:rowOff>0</xdr:rowOff>
    </xdr:from>
    <xdr:ext cx="5018" cy="1072051"/>
    <xdr:pic>
      <xdr:nvPicPr>
        <xdr:cNvPr id="46" name="Image 45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43363" y="48653700"/>
          <a:ext cx="5018" cy="1072051"/>
        </a:xfrm>
        <a:prstGeom prst="rect">
          <a:avLst/>
        </a:prstGeom>
      </xdr:spPr>
    </xdr:pic>
    <xdr:clientData/>
  </xdr:oneCellAnchor>
  <xdr:oneCellAnchor>
    <xdr:from>
      <xdr:col>1</xdr:col>
      <xdr:colOff>2262188</xdr:colOff>
      <xdr:row>22</xdr:row>
      <xdr:rowOff>0</xdr:rowOff>
    </xdr:from>
    <xdr:ext cx="5018" cy="1075394"/>
    <xdr:pic>
      <xdr:nvPicPr>
        <xdr:cNvPr id="47" name="Image 46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43363" y="48653700"/>
          <a:ext cx="5018" cy="1075394"/>
        </a:xfrm>
        <a:prstGeom prst="rect">
          <a:avLst/>
        </a:prstGeom>
      </xdr:spPr>
    </xdr:pic>
    <xdr:clientData/>
  </xdr:oneCellAnchor>
  <xdr:twoCellAnchor>
    <xdr:from>
      <xdr:col>0</xdr:col>
      <xdr:colOff>128586</xdr:colOff>
      <xdr:row>13</xdr:row>
      <xdr:rowOff>38100</xdr:rowOff>
    </xdr:from>
    <xdr:to>
      <xdr:col>0</xdr:col>
      <xdr:colOff>668586</xdr:colOff>
      <xdr:row>14</xdr:row>
      <xdr:rowOff>198075</xdr:rowOff>
    </xdr:to>
    <xdr:grpSp>
      <xdr:nvGrpSpPr>
        <xdr:cNvPr id="48" name="Groupe 47"/>
        <xdr:cNvGrpSpPr/>
      </xdr:nvGrpSpPr>
      <xdr:grpSpPr>
        <a:xfrm>
          <a:off x="128586" y="2714625"/>
          <a:ext cx="540000" cy="360000"/>
          <a:chOff x="0" y="0"/>
          <a:chExt cx="1295400" cy="600075"/>
        </a:xfrm>
      </xdr:grpSpPr>
      <xdr:grpSp>
        <xdr:nvGrpSpPr>
          <xdr:cNvPr id="49" name="Groupe 48"/>
          <xdr:cNvGrpSpPr/>
        </xdr:nvGrpSpPr>
        <xdr:grpSpPr>
          <a:xfrm>
            <a:off x="0" y="38100"/>
            <a:ext cx="1295400" cy="542925"/>
            <a:chOff x="0" y="38100"/>
            <a:chExt cx="1295400" cy="542925"/>
          </a:xfrm>
        </xdr:grpSpPr>
        <xdr:sp macro="" textlink="">
          <xdr:nvSpPr>
            <xdr:cNvPr id="51" name="Rectangle 50"/>
            <xdr:cNvSpPr/>
          </xdr:nvSpPr>
          <xdr:spPr>
            <a:xfrm>
              <a:off x="0" y="38100"/>
              <a:ext cx="1295400" cy="542925"/>
            </a:xfrm>
            <a:prstGeom prst="rect">
              <a:avLst/>
            </a:prstGeom>
            <a:solidFill>
              <a:srgbClr val="FFFF00"/>
            </a:solidFill>
            <a:ln w="12700">
              <a:solidFill>
                <a:srgbClr val="FFFF0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t"/>
            <a:lstStyle/>
            <a:p>
              <a:endParaRPr lang="fr-FR"/>
            </a:p>
          </xdr:txBody>
        </xdr:sp>
        <xdr:grpSp>
          <xdr:nvGrpSpPr>
            <xdr:cNvPr id="52" name="Groupe 51"/>
            <xdr:cNvGrpSpPr/>
          </xdr:nvGrpSpPr>
          <xdr:grpSpPr>
            <a:xfrm>
              <a:off x="122462" y="168019"/>
              <a:ext cx="565025" cy="270034"/>
              <a:chOff x="122462" y="167904"/>
              <a:chExt cx="565025" cy="391550"/>
            </a:xfrm>
          </xdr:grpSpPr>
          <xdr:grpSp>
            <xdr:nvGrpSpPr>
              <xdr:cNvPr id="53" name="Group 9"/>
              <xdr:cNvGrpSpPr>
                <a:grpSpLocks/>
              </xdr:cNvGrpSpPr>
            </xdr:nvGrpSpPr>
            <xdr:grpSpPr bwMode="auto">
              <a:xfrm>
                <a:off x="122462" y="167904"/>
                <a:ext cx="565025" cy="391550"/>
                <a:chOff x="122462" y="168275"/>
                <a:chExt cx="758" cy="454"/>
              </a:xfrm>
            </xdr:grpSpPr>
            <xdr:sp macro="" textlink="">
              <xdr:nvSpPr>
                <xdr:cNvPr id="56" name="Line 10"/>
                <xdr:cNvSpPr>
                  <a:spLocks noChangeShapeType="1"/>
                </xdr:cNvSpPr>
              </xdr:nvSpPr>
              <xdr:spPr bwMode="auto">
                <a:xfrm flipV="1">
                  <a:off x="122462" y="168275"/>
                  <a:ext cx="563" cy="229"/>
                </a:xfrm>
                <a:prstGeom prst="line">
                  <a:avLst/>
                </a:prstGeom>
                <a:noFill/>
                <a:ln w="9525">
                  <a:solidFill>
                    <a:schemeClr val="tx1"/>
                  </a:solidFill>
                  <a:round/>
                  <a:headEnd/>
                  <a:tailEnd/>
                </a:ln>
              </xdr:spPr>
              <xdr:txBody>
                <a:bodyPr wrap="square"/>
                <a:lstStyle/>
                <a:p>
                  <a:endParaRPr lang="fr-FR"/>
                </a:p>
              </xdr:txBody>
            </xdr:sp>
            <xdr:sp macro="" textlink="">
              <xdr:nvSpPr>
                <xdr:cNvPr id="57" name="Line 11"/>
                <xdr:cNvSpPr>
                  <a:spLocks noChangeShapeType="1"/>
                </xdr:cNvSpPr>
              </xdr:nvSpPr>
              <xdr:spPr bwMode="auto">
                <a:xfrm>
                  <a:off x="122470" y="168500"/>
                  <a:ext cx="563" cy="229"/>
                </a:xfrm>
                <a:prstGeom prst="line">
                  <a:avLst/>
                </a:prstGeom>
                <a:noFill/>
                <a:ln w="9525">
                  <a:solidFill>
                    <a:schemeClr val="tx1"/>
                  </a:solidFill>
                  <a:round/>
                  <a:headEnd/>
                  <a:tailEnd/>
                </a:ln>
              </xdr:spPr>
              <xdr:txBody>
                <a:bodyPr wrap="square"/>
                <a:lstStyle/>
                <a:p>
                  <a:endParaRPr lang="fr-FR"/>
                </a:p>
              </xdr:txBody>
            </xdr:sp>
            <xdr:sp macro="" textlink="">
              <xdr:nvSpPr>
                <xdr:cNvPr id="58" name="Line 13"/>
                <xdr:cNvSpPr>
                  <a:spLocks noChangeShapeType="1"/>
                </xdr:cNvSpPr>
              </xdr:nvSpPr>
              <xdr:spPr bwMode="auto">
                <a:xfrm flipV="1">
                  <a:off x="123015" y="168366"/>
                  <a:ext cx="188" cy="77"/>
                </a:xfrm>
                <a:prstGeom prst="line">
                  <a:avLst/>
                </a:prstGeom>
                <a:noFill/>
                <a:ln w="9525">
                  <a:solidFill>
                    <a:schemeClr val="tx1"/>
                  </a:solidFill>
                  <a:round/>
                  <a:headEnd/>
                  <a:tailEnd/>
                </a:ln>
              </xdr:spPr>
              <xdr:txBody>
                <a:bodyPr wrap="square"/>
                <a:lstStyle/>
                <a:p>
                  <a:endParaRPr lang="fr-FR"/>
                </a:p>
              </xdr:txBody>
            </xdr:sp>
            <xdr:sp macro="" textlink="">
              <xdr:nvSpPr>
                <xdr:cNvPr id="59" name="Line 14"/>
                <xdr:cNvSpPr>
                  <a:spLocks noChangeShapeType="1"/>
                </xdr:cNvSpPr>
              </xdr:nvSpPr>
              <xdr:spPr bwMode="auto">
                <a:xfrm>
                  <a:off x="123032" y="168492"/>
                  <a:ext cx="188" cy="0"/>
                </a:xfrm>
                <a:prstGeom prst="line">
                  <a:avLst/>
                </a:prstGeom>
                <a:noFill/>
                <a:ln w="9525">
                  <a:solidFill>
                    <a:schemeClr val="tx1"/>
                  </a:solidFill>
                  <a:round/>
                  <a:headEnd/>
                  <a:tailEnd/>
                </a:ln>
              </xdr:spPr>
              <xdr:txBody>
                <a:bodyPr wrap="square"/>
                <a:lstStyle/>
                <a:p>
                  <a:endParaRPr lang="fr-FR"/>
                </a:p>
              </xdr:txBody>
            </xdr:sp>
            <xdr:sp macro="" textlink="">
              <xdr:nvSpPr>
                <xdr:cNvPr id="60" name="Line 15"/>
                <xdr:cNvSpPr>
                  <a:spLocks noChangeShapeType="1"/>
                </xdr:cNvSpPr>
              </xdr:nvSpPr>
              <xdr:spPr bwMode="auto">
                <a:xfrm>
                  <a:off x="123003" y="168564"/>
                  <a:ext cx="188" cy="77"/>
                </a:xfrm>
                <a:prstGeom prst="line">
                  <a:avLst/>
                </a:prstGeom>
                <a:noFill/>
                <a:ln w="9525">
                  <a:solidFill>
                    <a:schemeClr val="tx1"/>
                  </a:solidFill>
                  <a:round/>
                  <a:headEnd/>
                  <a:tailEnd/>
                </a:ln>
              </xdr:spPr>
              <xdr:txBody>
                <a:bodyPr wrap="square"/>
                <a:lstStyle/>
                <a:p>
                  <a:endParaRPr lang="fr-FR"/>
                </a:p>
              </xdr:txBody>
            </xdr:sp>
          </xdr:grpSp>
          <xdr:sp macro="" textlink="">
            <xdr:nvSpPr>
              <xdr:cNvPr id="54" name="Ellipse 53"/>
              <xdr:cNvSpPr/>
            </xdr:nvSpPr>
            <xdr:spPr>
              <a:xfrm>
                <a:off x="371846" y="226452"/>
                <a:ext cx="114300" cy="266700"/>
              </a:xfrm>
              <a:prstGeom prst="ellipse">
                <a:avLst/>
              </a:prstGeom>
              <a:solidFill>
                <a:schemeClr val="bg1"/>
              </a:solidFill>
              <a:ln w="15875">
                <a:solidFill>
                  <a:schemeClr val="tx1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wrap="square" rtlCol="0" anchor="t"/>
              <a:lstStyle/>
              <a:p>
                <a:endParaRPr lang="fr-FR"/>
              </a:p>
            </xdr:txBody>
          </xdr:sp>
          <xdr:sp macro="" textlink="">
            <xdr:nvSpPr>
              <xdr:cNvPr id="55" name="Ellipse 54"/>
              <xdr:cNvSpPr/>
            </xdr:nvSpPr>
            <xdr:spPr>
              <a:xfrm>
                <a:off x="428996" y="340751"/>
                <a:ext cx="45719" cy="45719"/>
              </a:xfrm>
              <a:prstGeom prst="ellipse">
                <a:avLst/>
              </a:prstGeom>
              <a:solidFill>
                <a:schemeClr val="tx1"/>
              </a:solidFill>
              <a:ln>
                <a:solidFill>
                  <a:schemeClr val="tx1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wrap="square" rtlCol="0" anchor="t"/>
              <a:lstStyle/>
              <a:p>
                <a:endParaRPr lang="fr-FR"/>
              </a:p>
            </xdr:txBody>
          </xdr:sp>
        </xdr:grpSp>
      </xdr:grpSp>
      <xdr:pic>
        <xdr:nvPicPr>
          <xdr:cNvPr id="50" name="Image 49"/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/>
          </a:blip>
          <a:stretch>
            <a:fillRect/>
          </a:stretch>
        </xdr:blipFill>
        <xdr:spPr>
          <a:xfrm>
            <a:off x="800100" y="0"/>
            <a:ext cx="445217" cy="600075"/>
          </a:xfrm>
          <a:prstGeom prst="rect">
            <a:avLst/>
          </a:prstGeom>
        </xdr:spPr>
      </xdr:pic>
    </xdr:grpSp>
    <xdr:clientData/>
  </xdr:twoCellAnchor>
  <xdr:twoCellAnchor>
    <xdr:from>
      <xdr:col>1</xdr:col>
      <xdr:colOff>123825</xdr:colOff>
      <xdr:row>13</xdr:row>
      <xdr:rowOff>28576</xdr:rowOff>
    </xdr:from>
    <xdr:to>
      <xdr:col>1</xdr:col>
      <xdr:colOff>663825</xdr:colOff>
      <xdr:row>14</xdr:row>
      <xdr:rowOff>188551</xdr:rowOff>
    </xdr:to>
    <xdr:grpSp>
      <xdr:nvGrpSpPr>
        <xdr:cNvPr id="71" name="Groupe 70"/>
        <xdr:cNvGrpSpPr/>
      </xdr:nvGrpSpPr>
      <xdr:grpSpPr>
        <a:xfrm>
          <a:off x="866775" y="2705101"/>
          <a:ext cx="540000" cy="360000"/>
          <a:chOff x="1647826" y="1400175"/>
          <a:chExt cx="520146" cy="569429"/>
        </a:xfrm>
      </xdr:grpSpPr>
      <xdr:sp macro="" textlink="">
        <xdr:nvSpPr>
          <xdr:cNvPr id="72" name="Rectangle 71"/>
          <xdr:cNvSpPr/>
        </xdr:nvSpPr>
        <xdr:spPr>
          <a:xfrm>
            <a:off x="1647826" y="1400175"/>
            <a:ext cx="520146" cy="569429"/>
          </a:xfrm>
          <a:prstGeom prst="rect">
            <a:avLst/>
          </a:prstGeom>
          <a:solidFill>
            <a:srgbClr val="92D050"/>
          </a:solidFill>
          <a:ln>
            <a:solidFill>
              <a:srgbClr val="92D05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BE" sz="1100"/>
          </a:p>
        </xdr:txBody>
      </xdr:sp>
      <xdr:pic>
        <xdr:nvPicPr>
          <xdr:cNvPr id="73" name="Image 72"/>
          <xdr:cNvPicPr>
            <a:picLocks noChangeAspect="1" noChangeArrowheads="1"/>
          </xdr:cNvPicPr>
        </xdr:nvPicPr>
        <xdr:blipFill>
          <a:blip xmlns:r="http://schemas.openxmlformats.org/officeDocument/2006/relationships" r:embed="rId5" cstate="print">
            <a:clrChange>
              <a:clrFrom>
                <a:srgbClr val="000000">
                  <a:alpha val="0"/>
                </a:srgbClr>
              </a:clrFrom>
              <a:clrTo>
                <a:srgbClr val="000000">
                  <a:alpha val="0"/>
                </a:srgbClr>
              </a:clrTo>
            </a:clrChange>
            <a:lum bright="-94000" contrast="100000"/>
            <a:extLst>
              <a:ext uri="{BEBA8EAE-BF5A-486C-A8C5-ECC9F3942E4B}">
                <a14:imgProps xmlns:a14="http://schemas.microsoft.com/office/drawing/2010/main">
                  <a14:imgLayer r:embed="rId6">
                    <a14:imgEffect>
                      <a14:backgroundRemoval t="20253" b="84177" l="23377" r="59091">
                        <a14:foregroundMark x1="37662" y1="55696" x2="37662" y2="55696"/>
                        <a14:foregroundMark x1="38961" y1="55063" x2="38961" y2="55063"/>
                        <a14:foregroundMark x1="37338" y1="31013" x2="37338" y2="31013"/>
                        <a14:foregroundMark x1="40909" y1="28481" x2="40909" y2="28481"/>
                        <a14:foregroundMark x1="47403" y1="28481" x2="47403" y2="28481"/>
                        <a14:foregroundMark x1="53896" y1="32911" x2="53896" y2="32911"/>
                        <a14:foregroundMark x1="52922" y1="39873" x2="52922" y2="39873"/>
                        <a14:foregroundMark x1="45130" y1="40506" x2="45130" y2="40506"/>
                        <a14:foregroundMark x1="50649" y1="46203" x2="50649" y2="46203"/>
                        <a14:foregroundMark x1="53571" y1="46203" x2="53571" y2="46203"/>
                        <a14:foregroundMark x1="54870" y1="46203" x2="54870" y2="46203"/>
                        <a14:foregroundMark x1="51948" y1="46203" x2="51948" y2="46203"/>
                        <a14:foregroundMark x1="39610" y1="31013" x2="39610" y2="31013"/>
                        <a14:foregroundMark x1="49351" y1="46835" x2="49351" y2="46835"/>
                        <a14:foregroundMark x1="48377" y1="46203" x2="48377" y2="46203"/>
                        <a14:foregroundMark x1="47403" y1="46835" x2="47403" y2="46835"/>
                        <a14:foregroundMark x1="46753" y1="46835" x2="46753" y2="46835"/>
                        <a14:foregroundMark x1="45779" y1="46835" x2="45779" y2="46835"/>
                        <a14:foregroundMark x1="45455" y1="46835" x2="45455" y2="46835"/>
                        <a14:backgroundMark x1="50325" y1="66456" x2="50325" y2="66456"/>
                      </a14:backgroundRemoval>
                    </a14:imgEffect>
                  </a14:imgLayer>
                </a14:imgProps>
              </a:ext>
              <a:ext uri="{28A0092B-C50C-407E-A947-70E740481C1C}">
                <a14:useLocalDpi xmlns:a14="http://schemas.microsoft.com/office/drawing/2010/main" val="0"/>
              </a:ext>
            </a:extLst>
          </a:blip>
          <a:srcRect l="24028" t="21063" r="42299" b="17963"/>
          <a:stretch>
            <a:fillRect/>
          </a:stretch>
        </xdr:blipFill>
        <xdr:spPr bwMode="auto">
          <a:xfrm>
            <a:off x="1695451" y="1466850"/>
            <a:ext cx="438150" cy="441354"/>
          </a:xfrm>
          <a:prstGeom prst="rect">
            <a:avLst/>
          </a:prstGeom>
          <a:noFill/>
          <a:ln>
            <a:noFill/>
          </a:ln>
          <a:extLs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</xdr:grpSp>
    <xdr:clientData/>
  </xdr:twoCellAnchor>
  <xdr:twoCellAnchor>
    <xdr:from>
      <xdr:col>2</xdr:col>
      <xdr:colOff>123825</xdr:colOff>
      <xdr:row>13</xdr:row>
      <xdr:rowOff>76201</xdr:rowOff>
    </xdr:from>
    <xdr:to>
      <xdr:col>2</xdr:col>
      <xdr:colOff>663825</xdr:colOff>
      <xdr:row>15</xdr:row>
      <xdr:rowOff>26626</xdr:rowOff>
    </xdr:to>
    <xdr:grpSp>
      <xdr:nvGrpSpPr>
        <xdr:cNvPr id="74" name="Groupe 73"/>
        <xdr:cNvGrpSpPr/>
      </xdr:nvGrpSpPr>
      <xdr:grpSpPr>
        <a:xfrm>
          <a:off x="1628775" y="2752726"/>
          <a:ext cx="540000" cy="360000"/>
          <a:chOff x="367277" y="3573823"/>
          <a:chExt cx="595311" cy="598330"/>
        </a:xfrm>
      </xdr:grpSpPr>
      <xdr:sp macro="" textlink="">
        <xdr:nvSpPr>
          <xdr:cNvPr id="75" name="Rectangle 74"/>
          <xdr:cNvSpPr/>
        </xdr:nvSpPr>
        <xdr:spPr>
          <a:xfrm>
            <a:off x="367277" y="3573823"/>
            <a:ext cx="595311" cy="523876"/>
          </a:xfrm>
          <a:prstGeom prst="rect">
            <a:avLst/>
          </a:prstGeom>
          <a:solidFill>
            <a:srgbClr val="0070C0"/>
          </a:solidFill>
          <a:ln>
            <a:solidFill>
              <a:schemeClr val="accent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t"/>
          <a:lstStyle/>
          <a:p>
            <a:endParaRPr lang="fr-FR"/>
          </a:p>
        </xdr:txBody>
      </xdr:sp>
      <xdr:grpSp>
        <xdr:nvGrpSpPr>
          <xdr:cNvPr id="76" name="Group 12"/>
          <xdr:cNvGrpSpPr>
            <a:grpSpLocks/>
          </xdr:cNvGrpSpPr>
        </xdr:nvGrpSpPr>
        <xdr:grpSpPr bwMode="auto">
          <a:xfrm rot="2487190">
            <a:off x="504748" y="3582320"/>
            <a:ext cx="442721" cy="589833"/>
            <a:chOff x="499142" y="3591528"/>
            <a:chExt cx="527" cy="677"/>
          </a:xfrm>
        </xdr:grpSpPr>
        <xdr:sp macro="" textlink="">
          <xdr:nvSpPr>
            <xdr:cNvPr id="77" name="Rectangle 76"/>
            <xdr:cNvSpPr>
              <a:spLocks noChangeArrowheads="1"/>
            </xdr:cNvSpPr>
          </xdr:nvSpPr>
          <xdr:spPr bwMode="auto">
            <a:xfrm>
              <a:off x="499237" y="3591635"/>
              <a:ext cx="114" cy="456"/>
            </a:xfrm>
            <a:prstGeom prst="rect">
              <a:avLst/>
            </a:prstGeom>
            <a:solidFill>
              <a:srgbClr val="C0C0C0"/>
            </a:solidFill>
            <a:ln w="19050">
              <a:solidFill>
                <a:srgbClr val="000000"/>
              </a:solidFill>
              <a:miter lim="800000"/>
              <a:headEnd/>
              <a:tailEnd/>
            </a:ln>
          </xdr:spPr>
          <xdr:txBody>
            <a:bodyPr wrap="square"/>
            <a:lstStyle/>
            <a:p>
              <a:endParaRPr lang="fr-FR"/>
            </a:p>
          </xdr:txBody>
        </xdr:sp>
        <xdr:sp macro="" textlink="">
          <xdr:nvSpPr>
            <xdr:cNvPr id="78" name="Freeform 18"/>
            <xdr:cNvSpPr>
              <a:spLocks/>
            </xdr:cNvSpPr>
          </xdr:nvSpPr>
          <xdr:spPr bwMode="auto">
            <a:xfrm>
              <a:off x="499237" y="3592091"/>
              <a:ext cx="76" cy="114"/>
            </a:xfrm>
            <a:custGeom>
              <a:avLst/>
              <a:gdLst>
                <a:gd name="T0" fmla="*/ 114 w 133"/>
                <a:gd name="T1" fmla="*/ 0 h 76"/>
                <a:gd name="T2" fmla="*/ 114 w 133"/>
                <a:gd name="T3" fmla="*/ 57 h 76"/>
                <a:gd name="T4" fmla="*/ 0 w 133"/>
                <a:gd name="T5" fmla="*/ 57 h 76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</a:cxnLst>
              <a:rect l="0" t="0" r="r" b="b"/>
              <a:pathLst>
                <a:path w="133" h="76">
                  <a:moveTo>
                    <a:pt x="114" y="0"/>
                  </a:moveTo>
                  <a:cubicBezTo>
                    <a:pt x="123" y="24"/>
                    <a:pt x="133" y="48"/>
                    <a:pt x="114" y="57"/>
                  </a:cubicBezTo>
                  <a:cubicBezTo>
                    <a:pt x="95" y="66"/>
                    <a:pt x="76" y="76"/>
                    <a:pt x="0" y="57"/>
                  </a:cubicBezTo>
                </a:path>
              </a:pathLst>
            </a:custGeom>
            <a:noFill/>
            <a:ln w="19050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</a:extLst>
          </xdr:spPr>
          <xdr:txBody>
            <a:bodyPr wrap="square"/>
            <a:lstStyle/>
            <a:p>
              <a:endParaRPr lang="fr-FR"/>
            </a:p>
          </xdr:txBody>
        </xdr:sp>
        <xdr:sp macro="" textlink="">
          <xdr:nvSpPr>
            <xdr:cNvPr id="79" name="Freeform 17"/>
            <xdr:cNvSpPr>
              <a:spLocks/>
            </xdr:cNvSpPr>
          </xdr:nvSpPr>
          <xdr:spPr bwMode="auto">
            <a:xfrm>
              <a:off x="499286" y="3591528"/>
              <a:ext cx="383" cy="352"/>
            </a:xfrm>
            <a:custGeom>
              <a:avLst/>
              <a:gdLst>
                <a:gd name="T0" fmla="*/ 0 w 627"/>
                <a:gd name="T1" fmla="*/ 85 h 294"/>
                <a:gd name="T2" fmla="*/ 114 w 627"/>
                <a:gd name="T3" fmla="*/ 28 h 294"/>
                <a:gd name="T4" fmla="*/ 399 w 627"/>
                <a:gd name="T5" fmla="*/ 256 h 294"/>
                <a:gd name="T6" fmla="*/ 627 w 627"/>
                <a:gd name="T7" fmla="*/ 256 h 29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</a:cxnLst>
              <a:rect l="0" t="0" r="r" b="b"/>
              <a:pathLst>
                <a:path w="627" h="294">
                  <a:moveTo>
                    <a:pt x="0" y="85"/>
                  </a:moveTo>
                  <a:cubicBezTo>
                    <a:pt x="24" y="42"/>
                    <a:pt x="48" y="0"/>
                    <a:pt x="114" y="28"/>
                  </a:cubicBezTo>
                  <a:cubicBezTo>
                    <a:pt x="180" y="56"/>
                    <a:pt x="314" y="218"/>
                    <a:pt x="399" y="256"/>
                  </a:cubicBezTo>
                  <a:cubicBezTo>
                    <a:pt x="484" y="294"/>
                    <a:pt x="589" y="209"/>
                    <a:pt x="627" y="256"/>
                  </a:cubicBezTo>
                </a:path>
              </a:pathLst>
            </a:custGeom>
            <a:noFill/>
            <a:ln w="19050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</a:extLst>
          </xdr:spPr>
          <xdr:txBody>
            <a:bodyPr wrap="square"/>
            <a:lstStyle/>
            <a:p>
              <a:endParaRPr lang="fr-FR"/>
            </a:p>
          </xdr:txBody>
        </xdr:sp>
        <xdr:sp macro="" textlink="">
          <xdr:nvSpPr>
            <xdr:cNvPr id="80" name="Freeform 16"/>
            <xdr:cNvSpPr>
              <a:spLocks/>
            </xdr:cNvSpPr>
          </xdr:nvSpPr>
          <xdr:spPr bwMode="auto">
            <a:xfrm>
              <a:off x="499142" y="3591688"/>
              <a:ext cx="53" cy="326"/>
            </a:xfrm>
            <a:custGeom>
              <a:avLst/>
              <a:gdLst>
                <a:gd name="T0" fmla="*/ 57 w 57"/>
                <a:gd name="T1" fmla="*/ 0 h 228"/>
                <a:gd name="T2" fmla="*/ 0 w 57"/>
                <a:gd name="T3" fmla="*/ 228 h 228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</a:cxnLst>
              <a:rect l="0" t="0" r="r" b="b"/>
              <a:pathLst>
                <a:path w="57" h="228">
                  <a:moveTo>
                    <a:pt x="57" y="0"/>
                  </a:moveTo>
                  <a:cubicBezTo>
                    <a:pt x="33" y="85"/>
                    <a:pt x="9" y="171"/>
                    <a:pt x="0" y="228"/>
                  </a:cubicBezTo>
                </a:path>
              </a:pathLst>
            </a:custGeom>
            <a:noFill/>
            <a:ln w="19050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</a:extLst>
          </xdr:spPr>
          <xdr:txBody>
            <a:bodyPr wrap="square"/>
            <a:lstStyle/>
            <a:p>
              <a:endParaRPr lang="fr-FR"/>
            </a:p>
          </xdr:txBody>
        </xdr:sp>
        <xdr:sp macro="" textlink="">
          <xdr:nvSpPr>
            <xdr:cNvPr id="81" name="Line 15"/>
            <xdr:cNvSpPr>
              <a:spLocks noChangeShapeType="1"/>
            </xdr:cNvSpPr>
          </xdr:nvSpPr>
          <xdr:spPr bwMode="auto">
            <a:xfrm>
              <a:off x="499237" y="3592006"/>
              <a:ext cx="114" cy="0"/>
            </a:xfrm>
            <a:prstGeom prst="line">
              <a:avLst/>
            </a:prstGeom>
            <a:noFill/>
            <a:ln w="19050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  <xdr:txBody>
            <a:bodyPr wrap="square"/>
            <a:lstStyle/>
            <a:p>
              <a:endParaRPr lang="fr-FR"/>
            </a:p>
          </xdr:txBody>
        </xdr:sp>
        <xdr:sp macro="" textlink="">
          <xdr:nvSpPr>
            <xdr:cNvPr id="82" name="Line 14"/>
            <xdr:cNvSpPr>
              <a:spLocks noChangeShapeType="1"/>
            </xdr:cNvSpPr>
          </xdr:nvSpPr>
          <xdr:spPr bwMode="auto">
            <a:xfrm>
              <a:off x="499237" y="3591721"/>
              <a:ext cx="114" cy="0"/>
            </a:xfrm>
            <a:prstGeom prst="line">
              <a:avLst/>
            </a:prstGeom>
            <a:noFill/>
            <a:ln w="19050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  <xdr:txBody>
            <a:bodyPr wrap="square"/>
            <a:lstStyle/>
            <a:p>
              <a:endParaRPr lang="fr-FR"/>
            </a:p>
          </xdr:txBody>
        </xdr:sp>
        <xdr:sp macro="" textlink="">
          <xdr:nvSpPr>
            <xdr:cNvPr id="83" name="Line 13"/>
            <xdr:cNvSpPr>
              <a:spLocks noChangeShapeType="1"/>
            </xdr:cNvSpPr>
          </xdr:nvSpPr>
          <xdr:spPr bwMode="auto">
            <a:xfrm flipH="1" flipV="1">
              <a:off x="499185" y="3591695"/>
              <a:ext cx="44" cy="2"/>
            </a:xfrm>
            <a:prstGeom prst="line">
              <a:avLst/>
            </a:prstGeom>
            <a:noFill/>
            <a:ln w="19050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  <xdr:txBody>
            <a:bodyPr wrap="square"/>
            <a:lstStyle/>
            <a:p>
              <a:endParaRPr lang="fr-FR"/>
            </a:p>
          </xdr:txBody>
        </xdr:sp>
      </xdr:grpSp>
    </xdr:grpSp>
    <xdr:clientData/>
  </xdr:twoCellAnchor>
  <xdr:twoCellAnchor editAs="oneCell">
    <xdr:from>
      <xdr:col>1</xdr:col>
      <xdr:colOff>2262188</xdr:colOff>
      <xdr:row>53</xdr:row>
      <xdr:rowOff>0</xdr:rowOff>
    </xdr:from>
    <xdr:to>
      <xdr:col>2</xdr:col>
      <xdr:colOff>256</xdr:colOff>
      <xdr:row>145</xdr:row>
      <xdr:rowOff>10576</xdr:rowOff>
    </xdr:to>
    <xdr:pic>
      <xdr:nvPicPr>
        <xdr:cNvPr id="432" name="Image 431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38713" y="31156275"/>
          <a:ext cx="5018" cy="1077376"/>
        </a:xfrm>
        <a:prstGeom prst="rect">
          <a:avLst/>
        </a:prstGeom>
      </xdr:spPr>
    </xdr:pic>
    <xdr:clientData/>
  </xdr:twoCellAnchor>
  <xdr:twoCellAnchor>
    <xdr:from>
      <xdr:col>9</xdr:col>
      <xdr:colOff>85725</xdr:colOff>
      <xdr:row>13</xdr:row>
      <xdr:rowOff>28575</xdr:rowOff>
    </xdr:from>
    <xdr:to>
      <xdr:col>10</xdr:col>
      <xdr:colOff>676275</xdr:colOff>
      <xdr:row>15</xdr:row>
      <xdr:rowOff>161925</xdr:rowOff>
    </xdr:to>
    <xdr:sp macro="[0]!Enregistrer_et_quitter" textlink="">
      <xdr:nvSpPr>
        <xdr:cNvPr id="38" name="Rectangle à coins arrondis 37"/>
        <xdr:cNvSpPr/>
      </xdr:nvSpPr>
      <xdr:spPr>
        <a:xfrm>
          <a:off x="6486525" y="2705100"/>
          <a:ext cx="1400175" cy="5429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 ENREGISTRER</a:t>
          </a:r>
          <a:r>
            <a:rPr lang="fr-FR" sz="1200" baseline="0"/>
            <a:t> ET QUITTER</a:t>
          </a:r>
          <a:endParaRPr lang="fr-FR" sz="1200"/>
        </a:p>
      </xdr:txBody>
    </xdr:sp>
    <xdr:clientData/>
  </xdr:twoCellAnchor>
  <xdr:twoCellAnchor>
    <xdr:from>
      <xdr:col>11</xdr:col>
      <xdr:colOff>47625</xdr:colOff>
      <xdr:row>13</xdr:row>
      <xdr:rowOff>28575</xdr:rowOff>
    </xdr:from>
    <xdr:to>
      <xdr:col>12</xdr:col>
      <xdr:colOff>685800</xdr:colOff>
      <xdr:row>15</xdr:row>
      <xdr:rowOff>161925</xdr:rowOff>
    </xdr:to>
    <xdr:sp macro="[0]!Enregistrer_et_quitter" textlink="">
      <xdr:nvSpPr>
        <xdr:cNvPr id="84" name="Rectangle à coins arrondis 83"/>
        <xdr:cNvSpPr/>
      </xdr:nvSpPr>
      <xdr:spPr>
        <a:xfrm>
          <a:off x="8020050" y="2705100"/>
          <a:ext cx="1400175" cy="542925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NOUVELLE</a:t>
          </a:r>
          <a:r>
            <a:rPr lang="fr-FR" sz="1200" baseline="0"/>
            <a:t> ANNEE</a:t>
          </a:r>
          <a:endParaRPr lang="fr-FR" sz="12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204"/>
  <sheetViews>
    <sheetView showGridLines="0" tabSelected="1" zoomScaleNormal="100" workbookViewId="0">
      <pane xSplit="13" topLeftCell="N1" activePane="topRight" state="frozen"/>
      <selection pane="topRight" activeCell="N21" sqref="N21"/>
    </sheetView>
  </sheetViews>
  <sheetFormatPr baseColWidth="10" defaultRowHeight="15" x14ac:dyDescent="0.25"/>
  <cols>
    <col min="1" max="1" width="11.140625" customWidth="1"/>
    <col min="5" max="5" width="10.28515625" customWidth="1"/>
    <col min="6" max="6" width="6" customWidth="1"/>
    <col min="9" max="9" width="11.42578125" customWidth="1"/>
    <col min="10" max="10" width="12.140625" bestFit="1" customWidth="1"/>
    <col min="13" max="13" width="12.140625" bestFit="1" customWidth="1"/>
  </cols>
  <sheetData>
    <row r="1" spans="1:21" ht="15.75" thickBot="1" x14ac:dyDescent="0.3">
      <c r="N1" s="22"/>
      <c r="O1" s="22" t="s">
        <v>23</v>
      </c>
      <c r="P1" s="22" t="s">
        <v>64</v>
      </c>
      <c r="Q1" s="22" t="s">
        <v>65</v>
      </c>
      <c r="R1" s="22" t="s">
        <v>66</v>
      </c>
      <c r="S1" s="22" t="s">
        <v>67</v>
      </c>
      <c r="T1" s="22" t="s">
        <v>68</v>
      </c>
      <c r="U1" s="22"/>
    </row>
    <row r="2" spans="1:21" ht="16.5" thickBot="1" x14ac:dyDescent="0.3">
      <c r="A2" s="4" t="s">
        <v>1</v>
      </c>
      <c r="B2" s="5"/>
      <c r="C2" s="5"/>
      <c r="D2" s="5"/>
      <c r="E2" s="7"/>
      <c r="F2" s="7"/>
      <c r="G2" s="6" t="s">
        <v>0</v>
      </c>
      <c r="H2" s="13">
        <v>2017</v>
      </c>
      <c r="I2" s="7"/>
      <c r="J2" s="7"/>
      <c r="K2" s="59" t="s">
        <v>2</v>
      </c>
      <c r="L2" s="59"/>
      <c r="M2" s="8">
        <f ca="1">TODAY()</f>
        <v>42992</v>
      </c>
      <c r="N2" s="22"/>
      <c r="O2" s="22">
        <v>23</v>
      </c>
      <c r="P2" s="22">
        <v>11</v>
      </c>
      <c r="Q2" s="22">
        <v>14</v>
      </c>
      <c r="R2" s="22">
        <v>15</v>
      </c>
      <c r="S2" s="22">
        <v>13</v>
      </c>
      <c r="T2" s="22">
        <v>21</v>
      </c>
      <c r="U2" s="22"/>
    </row>
    <row r="3" spans="1:21" ht="16.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22"/>
      <c r="O3" s="22">
        <f>COUNTA(H24:H27,H30,H32,H34,H35,H37,H38,H42,H46,H49,H50,H52,H53,H54,H55,H56,H58,H61,H62,H63)</f>
        <v>0</v>
      </c>
      <c r="P3" s="22">
        <f>COUNTA(I24:I25,I30,I32,I34,I46,I49,I50,I61,I62,I63)</f>
        <v>0</v>
      </c>
      <c r="Q3" s="22">
        <f>COUNTA(J24:J26,J28,J30,J32,J34,J42,J46,J49,J50,J61,J62,J63)</f>
        <v>0</v>
      </c>
      <c r="R3" s="22">
        <f>COUNTA(K24:K25,K27,K30,K32,K34:K35,K37,K46,K49:K50,K58,K61:K63)</f>
        <v>0</v>
      </c>
      <c r="S3" s="22">
        <f>COUNTA(L24:L26,L30,L32,L34,L42,L46,L49:L50,L61:L63)</f>
        <v>0</v>
      </c>
      <c r="T3" s="22">
        <f>COUNTA(M21:M22,M24:M25,M28,M30,M32,M34,M39:M40,M43:M44,M47,M49:M50,M59,M61:M64,M66)</f>
        <v>0</v>
      </c>
      <c r="U3" s="22"/>
    </row>
    <row r="4" spans="1:21" ht="15.75" customHeight="1" thickBot="1" x14ac:dyDescent="0.3">
      <c r="A4" s="68" t="s">
        <v>75</v>
      </c>
      <c r="B4" s="68"/>
      <c r="C4" s="68"/>
      <c r="D4" s="68"/>
      <c r="E4" s="68"/>
      <c r="F4" s="68"/>
      <c r="G4" s="68"/>
      <c r="H4" s="68"/>
      <c r="I4" s="68"/>
      <c r="J4" s="68"/>
      <c r="K4" s="68"/>
      <c r="L4" s="68"/>
      <c r="M4" s="68"/>
      <c r="N4" s="22"/>
      <c r="O4" s="22"/>
      <c r="P4" s="22"/>
      <c r="Q4" s="22"/>
      <c r="R4" s="22"/>
      <c r="S4" s="22"/>
      <c r="T4" s="22"/>
      <c r="U4" s="22"/>
    </row>
    <row r="5" spans="1:21" ht="15.75" customHeight="1" thickBot="1" x14ac:dyDescent="0.3">
      <c r="A5" s="68"/>
      <c r="B5" s="68"/>
      <c r="C5" s="68"/>
      <c r="D5" s="68"/>
      <c r="E5" s="68"/>
      <c r="F5" s="68"/>
      <c r="G5" s="68"/>
      <c r="H5" s="68"/>
      <c r="I5" s="68"/>
      <c r="J5" s="68"/>
      <c r="K5" s="68"/>
      <c r="L5" s="68"/>
      <c r="M5" s="68"/>
      <c r="N5" s="22"/>
      <c r="O5" s="22"/>
      <c r="P5" s="22"/>
      <c r="Q5" s="22"/>
      <c r="R5" s="22"/>
      <c r="S5" s="22"/>
      <c r="T5" s="22"/>
      <c r="U5" s="22"/>
    </row>
    <row r="6" spans="1:21" ht="16.5" thickBot="1" x14ac:dyDescent="0.3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21"/>
      <c r="O6" s="36"/>
      <c r="P6" s="36"/>
      <c r="Q6" s="36"/>
      <c r="R6" s="36"/>
      <c r="S6" s="36"/>
      <c r="T6" s="36"/>
      <c r="U6" s="36"/>
    </row>
    <row r="7" spans="1:21" ht="16.5" thickBot="1" x14ac:dyDescent="0.3">
      <c r="A7" s="67" t="s">
        <v>7</v>
      </c>
      <c r="B7" s="67"/>
      <c r="C7" s="67"/>
      <c r="D7" s="67"/>
      <c r="E7" s="67"/>
      <c r="F7" s="67"/>
      <c r="G7" s="67"/>
      <c r="H7" s="67"/>
      <c r="I7" s="67"/>
      <c r="J7" s="67"/>
      <c r="K7" s="67"/>
      <c r="L7" s="67"/>
      <c r="M7" s="67"/>
      <c r="N7" s="21"/>
      <c r="O7" s="36"/>
      <c r="P7" s="36"/>
      <c r="Q7" s="36"/>
      <c r="R7" s="36"/>
      <c r="S7" s="36"/>
      <c r="T7" s="36"/>
      <c r="U7" s="36"/>
    </row>
    <row r="8" spans="1:21" ht="16.5" thickBot="1" x14ac:dyDescent="0.3">
      <c r="A8" s="67" t="s">
        <v>8</v>
      </c>
      <c r="B8" s="67"/>
      <c r="C8" s="67"/>
      <c r="D8" s="67"/>
      <c r="E8" s="67"/>
      <c r="F8" s="67"/>
      <c r="G8" s="67"/>
      <c r="H8" s="67"/>
      <c r="I8" s="67"/>
      <c r="J8" s="67"/>
      <c r="K8" s="67"/>
      <c r="L8" s="67"/>
      <c r="M8" s="67"/>
      <c r="N8" s="21"/>
      <c r="O8" s="21"/>
      <c r="P8" s="21"/>
      <c r="Q8" s="21"/>
      <c r="R8" s="21"/>
      <c r="S8" s="21"/>
      <c r="T8" s="21"/>
      <c r="U8" s="21"/>
    </row>
    <row r="9" spans="1:21" ht="16.5" thickBot="1" x14ac:dyDescent="0.3">
      <c r="A9" s="67" t="s">
        <v>9</v>
      </c>
      <c r="B9" s="67"/>
      <c r="C9" s="67"/>
      <c r="D9" s="67"/>
      <c r="E9" s="67"/>
      <c r="F9" s="67"/>
      <c r="G9" s="67"/>
      <c r="H9" s="67"/>
      <c r="I9" s="67"/>
      <c r="J9" s="67"/>
      <c r="K9" s="67"/>
      <c r="L9" s="67"/>
      <c r="M9" s="67"/>
      <c r="N9" s="21"/>
      <c r="O9" s="21"/>
      <c r="P9" s="21"/>
      <c r="Q9" s="21"/>
      <c r="R9" s="21"/>
      <c r="S9" s="21"/>
      <c r="T9" s="21"/>
      <c r="U9" s="21"/>
    </row>
    <row r="10" spans="1:21" ht="16.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21"/>
      <c r="O10" s="21"/>
      <c r="P10" s="21"/>
      <c r="Q10" s="21"/>
      <c r="R10" s="21"/>
      <c r="S10" s="21"/>
      <c r="T10" s="21"/>
      <c r="U10" s="21"/>
    </row>
    <row r="11" spans="1:21" ht="15.75" customHeight="1" x14ac:dyDescent="0.25">
      <c r="A11" s="1"/>
      <c r="B11" s="1"/>
      <c r="C11" s="1"/>
      <c r="D11" s="1"/>
      <c r="E11" s="2"/>
      <c r="F11" s="69" t="s">
        <v>76</v>
      </c>
      <c r="G11" s="70"/>
      <c r="H11" s="70"/>
      <c r="I11" s="70"/>
      <c r="J11" s="70"/>
      <c r="K11" s="70"/>
      <c r="L11" s="70"/>
      <c r="M11" s="71"/>
      <c r="N11" s="21"/>
      <c r="O11" s="21"/>
      <c r="P11" s="21"/>
      <c r="Q11" s="21"/>
      <c r="R11" s="21"/>
      <c r="S11" s="21"/>
      <c r="T11" s="21"/>
      <c r="U11" s="21"/>
    </row>
    <row r="12" spans="1:21" ht="15.75" customHeight="1" x14ac:dyDescent="0.25">
      <c r="A12" s="1"/>
      <c r="B12" s="1"/>
      <c r="C12" s="1"/>
      <c r="D12" s="1"/>
      <c r="E12" s="2"/>
      <c r="F12" s="72"/>
      <c r="G12" s="73"/>
      <c r="H12" s="73"/>
      <c r="I12" s="73"/>
      <c r="J12" s="73"/>
      <c r="K12" s="73"/>
      <c r="L12" s="73"/>
      <c r="M12" s="74"/>
    </row>
    <row r="13" spans="1:21" ht="16.5" customHeight="1" thickBot="1" x14ac:dyDescent="0.3">
      <c r="A13" s="1"/>
      <c r="B13" s="1"/>
      <c r="C13" s="1"/>
      <c r="D13" s="1"/>
      <c r="E13" s="1"/>
      <c r="F13" s="75"/>
      <c r="G13" s="76"/>
      <c r="H13" s="76"/>
      <c r="I13" s="76"/>
      <c r="J13" s="76"/>
      <c r="K13" s="76"/>
      <c r="L13" s="76"/>
      <c r="M13" s="77"/>
    </row>
    <row r="14" spans="1:21" ht="15.75" customHeight="1" x14ac:dyDescent="0.25">
      <c r="A14" s="11"/>
      <c r="B14" s="12"/>
      <c r="C14" s="17"/>
      <c r="D14" s="1"/>
      <c r="E14" s="1"/>
      <c r="F14" s="80" t="s">
        <v>22</v>
      </c>
      <c r="G14" s="81"/>
      <c r="H14" s="82"/>
      <c r="I14" s="86">
        <f>SUM(H18:M18)/6</f>
        <v>0</v>
      </c>
      <c r="J14" s="1"/>
      <c r="K14" s="1"/>
      <c r="L14" s="1"/>
      <c r="M14" s="1"/>
    </row>
    <row r="15" spans="1:21" ht="16.5" thickBot="1" x14ac:dyDescent="0.3">
      <c r="A15" s="18"/>
      <c r="B15" s="2"/>
      <c r="C15" s="19"/>
      <c r="D15" s="1"/>
      <c r="E15" s="1"/>
      <c r="F15" s="83"/>
      <c r="G15" s="84"/>
      <c r="H15" s="85"/>
      <c r="I15" s="87"/>
      <c r="J15" s="1"/>
      <c r="K15" s="1"/>
      <c r="L15" s="1"/>
      <c r="M15" s="1"/>
    </row>
    <row r="16" spans="1:21" ht="16.5" thickBot="1" x14ac:dyDescent="0.3">
      <c r="A16" s="14" t="s">
        <v>18</v>
      </c>
      <c r="B16" s="15" t="s">
        <v>19</v>
      </c>
      <c r="C16" s="16" t="s">
        <v>20</v>
      </c>
      <c r="D16" s="1"/>
      <c r="E16" s="1"/>
      <c r="F16" s="1"/>
      <c r="G16" s="1"/>
      <c r="H16" s="1"/>
      <c r="I16" s="1"/>
      <c r="J16" s="1"/>
      <c r="K16" s="1"/>
      <c r="L16" s="1"/>
      <c r="M16" s="1"/>
    </row>
    <row r="17" spans="1:13" ht="16.5" thickBot="1" x14ac:dyDescent="0.3">
      <c r="A17" s="1"/>
      <c r="B17" s="1"/>
      <c r="C17" s="1"/>
      <c r="D17" s="1"/>
      <c r="E17" s="1"/>
      <c r="F17" s="88" t="s">
        <v>10</v>
      </c>
      <c r="G17" s="89"/>
      <c r="H17" s="32"/>
      <c r="I17" s="3"/>
      <c r="J17" s="3"/>
      <c r="K17" s="3"/>
      <c r="L17" s="3"/>
      <c r="M17" s="3"/>
    </row>
    <row r="18" spans="1:13" ht="16.5" thickBot="1" x14ac:dyDescent="0.3">
      <c r="A18" s="1"/>
      <c r="B18" s="1"/>
      <c r="C18" s="1"/>
      <c r="D18" s="1"/>
      <c r="E18" s="1"/>
      <c r="F18" s="78" t="s">
        <v>21</v>
      </c>
      <c r="G18" s="79"/>
      <c r="H18" s="33">
        <f>O3/O2</f>
        <v>0</v>
      </c>
      <c r="I18" s="20">
        <f t="shared" ref="I18:M18" si="0">P3/P2</f>
        <v>0</v>
      </c>
      <c r="J18" s="20">
        <f t="shared" si="0"/>
        <v>0</v>
      </c>
      <c r="K18" s="20">
        <f t="shared" si="0"/>
        <v>0</v>
      </c>
      <c r="L18" s="20">
        <f t="shared" si="0"/>
        <v>0</v>
      </c>
      <c r="M18" s="20">
        <f t="shared" si="0"/>
        <v>0</v>
      </c>
    </row>
    <row r="19" spans="1:13" ht="16.5" thickBot="1" x14ac:dyDescent="0.3">
      <c r="A19" s="24" t="s">
        <v>3</v>
      </c>
      <c r="B19" s="66" t="s">
        <v>4</v>
      </c>
      <c r="C19" s="66"/>
      <c r="D19" s="66"/>
      <c r="E19" s="66"/>
      <c r="F19" s="23" t="s">
        <v>6</v>
      </c>
      <c r="G19" s="34" t="s">
        <v>5</v>
      </c>
      <c r="H19" s="57" t="s">
        <v>23</v>
      </c>
      <c r="I19" s="58" t="s">
        <v>70</v>
      </c>
      <c r="J19" s="58" t="s">
        <v>71</v>
      </c>
      <c r="K19" s="58" t="s">
        <v>72</v>
      </c>
      <c r="L19" s="58" t="s">
        <v>74</v>
      </c>
      <c r="M19" s="58" t="s">
        <v>73</v>
      </c>
    </row>
    <row r="20" spans="1:13" ht="17.100000000000001" customHeight="1" thickBot="1" x14ac:dyDescent="0.3">
      <c r="A20" s="25"/>
      <c r="B20" s="90" t="s">
        <v>59</v>
      </c>
      <c r="C20" s="90"/>
      <c r="D20" s="90"/>
      <c r="E20" s="91"/>
      <c r="F20" s="44"/>
      <c r="G20" s="45"/>
      <c r="H20" s="46"/>
      <c r="I20" s="46"/>
      <c r="J20" s="46"/>
      <c r="K20" s="46"/>
      <c r="L20" s="46"/>
      <c r="M20" s="46"/>
    </row>
    <row r="21" spans="1:13" s="10" customFormat="1" ht="24" customHeight="1" thickBot="1" x14ac:dyDescent="0.3">
      <c r="A21" s="52">
        <v>1</v>
      </c>
      <c r="B21" s="63" t="s">
        <v>61</v>
      </c>
      <c r="C21" s="63"/>
      <c r="D21" s="63"/>
      <c r="E21" s="63"/>
      <c r="F21" s="31"/>
      <c r="G21" s="35"/>
      <c r="H21" s="40"/>
      <c r="I21" s="41"/>
      <c r="J21" s="41"/>
      <c r="K21" s="41"/>
      <c r="L21" s="41"/>
      <c r="M21" s="38"/>
    </row>
    <row r="22" spans="1:13" s="10" customFormat="1" ht="24" customHeight="1" thickBot="1" x14ac:dyDescent="0.3">
      <c r="A22" s="53">
        <v>2</v>
      </c>
      <c r="B22" s="60" t="s">
        <v>60</v>
      </c>
      <c r="C22" s="61"/>
      <c r="D22" s="61"/>
      <c r="E22" s="62"/>
      <c r="F22" s="31"/>
      <c r="G22" s="35"/>
      <c r="H22" s="40"/>
      <c r="I22" s="41"/>
      <c r="J22" s="41"/>
      <c r="K22" s="41"/>
      <c r="L22" s="41"/>
      <c r="M22" s="38"/>
    </row>
    <row r="23" spans="1:13" s="10" customFormat="1" ht="17.100000000000001" customHeight="1" thickBot="1" x14ac:dyDescent="0.3">
      <c r="A23" s="26"/>
      <c r="B23" s="64" t="s">
        <v>11</v>
      </c>
      <c r="C23" s="65"/>
      <c r="D23" s="65"/>
      <c r="E23" s="65"/>
      <c r="F23" s="47"/>
      <c r="G23" s="48"/>
      <c r="H23" s="42"/>
      <c r="I23" s="42"/>
      <c r="J23" s="42"/>
      <c r="K23" s="42"/>
      <c r="L23" s="42"/>
      <c r="M23" s="42"/>
    </row>
    <row r="24" spans="1:13" s="10" customFormat="1" ht="24" customHeight="1" thickBot="1" x14ac:dyDescent="0.3">
      <c r="A24" s="50">
        <v>3</v>
      </c>
      <c r="B24" s="63" t="s">
        <v>24</v>
      </c>
      <c r="C24" s="63"/>
      <c r="D24" s="63"/>
      <c r="E24" s="63"/>
      <c r="F24" s="31"/>
      <c r="G24" s="35"/>
      <c r="H24" s="39"/>
      <c r="I24" s="39"/>
      <c r="J24" s="39"/>
      <c r="K24" s="39"/>
      <c r="L24" s="39"/>
      <c r="M24" s="39"/>
    </row>
    <row r="25" spans="1:13" s="10" customFormat="1" ht="24" customHeight="1" thickBot="1" x14ac:dyDescent="0.3">
      <c r="A25" s="51">
        <v>4</v>
      </c>
      <c r="B25" s="63" t="s">
        <v>25</v>
      </c>
      <c r="C25" s="63"/>
      <c r="D25" s="63"/>
      <c r="E25" s="63"/>
      <c r="F25" s="31"/>
      <c r="G25" s="35"/>
      <c r="H25" s="39"/>
      <c r="I25" s="39"/>
      <c r="J25" s="39"/>
      <c r="K25" s="39"/>
      <c r="L25" s="39"/>
      <c r="M25" s="39"/>
    </row>
    <row r="26" spans="1:13" s="10" customFormat="1" ht="24" customHeight="1" thickBot="1" x14ac:dyDescent="0.3">
      <c r="A26" s="51">
        <v>5</v>
      </c>
      <c r="B26" s="63" t="s">
        <v>26</v>
      </c>
      <c r="C26" s="63"/>
      <c r="D26" s="63"/>
      <c r="E26" s="63"/>
      <c r="F26" s="31"/>
      <c r="G26" s="35"/>
      <c r="H26" s="39"/>
      <c r="I26" s="41"/>
      <c r="J26" s="38"/>
      <c r="K26" s="41"/>
      <c r="L26" s="38"/>
      <c r="M26" s="41"/>
    </row>
    <row r="27" spans="1:13" s="10" customFormat="1" ht="24" customHeight="1" thickBot="1" x14ac:dyDescent="0.3">
      <c r="A27" s="51">
        <v>6</v>
      </c>
      <c r="B27" s="63" t="s">
        <v>27</v>
      </c>
      <c r="C27" s="63"/>
      <c r="D27" s="63"/>
      <c r="E27" s="63"/>
      <c r="F27" s="31"/>
      <c r="G27" s="35"/>
      <c r="H27" s="39"/>
      <c r="I27" s="41"/>
      <c r="J27" s="41"/>
      <c r="K27" s="38"/>
      <c r="L27" s="41"/>
      <c r="M27" s="41"/>
    </row>
    <row r="28" spans="1:13" s="10" customFormat="1" ht="24" customHeight="1" thickBot="1" x14ac:dyDescent="0.3">
      <c r="A28" s="51">
        <v>7</v>
      </c>
      <c r="B28" s="63" t="s">
        <v>28</v>
      </c>
      <c r="C28" s="63"/>
      <c r="D28" s="63"/>
      <c r="E28" s="63"/>
      <c r="F28" s="31"/>
      <c r="G28" s="35"/>
      <c r="H28" s="40"/>
      <c r="I28" s="41"/>
      <c r="J28" s="38"/>
      <c r="K28" s="41"/>
      <c r="L28" s="41"/>
      <c r="M28" s="38"/>
    </row>
    <row r="29" spans="1:13" s="10" customFormat="1" ht="17.100000000000001" customHeight="1" thickBot="1" x14ac:dyDescent="0.3">
      <c r="A29" s="27"/>
      <c r="B29" s="102" t="s">
        <v>54</v>
      </c>
      <c r="C29" s="102"/>
      <c r="D29" s="102"/>
      <c r="E29" s="102"/>
      <c r="F29" s="47"/>
      <c r="G29" s="48"/>
      <c r="H29" s="42"/>
      <c r="I29" s="42"/>
      <c r="J29" s="42"/>
      <c r="K29" s="42"/>
      <c r="L29" s="42"/>
      <c r="M29" s="42"/>
    </row>
    <row r="30" spans="1:13" s="10" customFormat="1" ht="24" customHeight="1" thickBot="1" x14ac:dyDescent="0.3">
      <c r="A30" s="51">
        <v>8</v>
      </c>
      <c r="B30" s="63" t="s">
        <v>55</v>
      </c>
      <c r="C30" s="63"/>
      <c r="D30" s="63"/>
      <c r="E30" s="63"/>
      <c r="F30" s="31"/>
      <c r="G30" s="35"/>
      <c r="H30" s="39"/>
      <c r="I30" s="38"/>
      <c r="J30" s="38"/>
      <c r="K30" s="38"/>
      <c r="L30" s="38"/>
      <c r="M30" s="38"/>
    </row>
    <row r="31" spans="1:13" s="10" customFormat="1" ht="17.100000000000001" customHeight="1" thickBot="1" x14ac:dyDescent="0.3">
      <c r="A31" s="27"/>
      <c r="B31" s="103" t="s">
        <v>12</v>
      </c>
      <c r="C31" s="104"/>
      <c r="D31" s="104"/>
      <c r="E31" s="105"/>
      <c r="F31" s="47"/>
      <c r="G31" s="48"/>
      <c r="H31" s="42"/>
      <c r="I31" s="42"/>
      <c r="J31" s="42"/>
      <c r="K31" s="42"/>
      <c r="L31" s="42"/>
      <c r="M31" s="42"/>
    </row>
    <row r="32" spans="1:13" s="10" customFormat="1" ht="24" customHeight="1" thickBot="1" x14ac:dyDescent="0.3">
      <c r="A32" s="51">
        <v>9</v>
      </c>
      <c r="B32" s="63" t="s">
        <v>56</v>
      </c>
      <c r="C32" s="63"/>
      <c r="D32" s="63"/>
      <c r="E32" s="63"/>
      <c r="F32" s="31"/>
      <c r="G32" s="31"/>
      <c r="H32" s="39"/>
      <c r="I32" s="38"/>
      <c r="J32" s="38"/>
      <c r="K32" s="38"/>
      <c r="L32" s="38"/>
      <c r="M32" s="38"/>
    </row>
    <row r="33" spans="1:13" s="10" customFormat="1" ht="17.100000000000001" customHeight="1" thickBot="1" x14ac:dyDescent="0.3">
      <c r="A33" s="28"/>
      <c r="B33" s="65" t="s">
        <v>13</v>
      </c>
      <c r="C33" s="65"/>
      <c r="D33" s="65"/>
      <c r="E33" s="65"/>
      <c r="F33" s="47"/>
      <c r="G33" s="48"/>
      <c r="H33" s="42"/>
      <c r="I33" s="42"/>
      <c r="J33" s="42"/>
      <c r="K33" s="42"/>
      <c r="L33" s="42"/>
      <c r="M33" s="42"/>
    </row>
    <row r="34" spans="1:13" s="10" customFormat="1" ht="24" customHeight="1" thickBot="1" x14ac:dyDescent="0.3">
      <c r="A34" s="52">
        <v>10</v>
      </c>
      <c r="B34" s="63" t="s">
        <v>29</v>
      </c>
      <c r="C34" s="63"/>
      <c r="D34" s="63"/>
      <c r="E34" s="63"/>
      <c r="F34" s="31"/>
      <c r="G34" s="35"/>
      <c r="H34" s="39"/>
      <c r="I34" s="38"/>
      <c r="J34" s="38"/>
      <c r="K34" s="38"/>
      <c r="L34" s="38"/>
      <c r="M34" s="38"/>
    </row>
    <row r="35" spans="1:13" s="10" customFormat="1" ht="24" customHeight="1" thickBot="1" x14ac:dyDescent="0.3">
      <c r="A35" s="52">
        <v>11</v>
      </c>
      <c r="B35" s="63" t="s">
        <v>30</v>
      </c>
      <c r="C35" s="63"/>
      <c r="D35" s="63"/>
      <c r="E35" s="63"/>
      <c r="F35" s="31"/>
      <c r="G35" s="35"/>
      <c r="H35" s="39"/>
      <c r="I35" s="41"/>
      <c r="J35" s="41"/>
      <c r="K35" s="38"/>
      <c r="L35" s="41"/>
      <c r="M35" s="41"/>
    </row>
    <row r="36" spans="1:13" s="10" customFormat="1" ht="17.100000000000001" customHeight="1" thickBot="1" x14ac:dyDescent="0.3">
      <c r="A36" s="29"/>
      <c r="B36" s="65" t="s">
        <v>14</v>
      </c>
      <c r="C36" s="65"/>
      <c r="D36" s="65"/>
      <c r="E36" s="65"/>
      <c r="F36" s="47"/>
      <c r="G36" s="48"/>
      <c r="H36" s="42"/>
      <c r="I36" s="42"/>
      <c r="J36" s="42"/>
      <c r="K36" s="42"/>
      <c r="L36" s="42"/>
      <c r="M36" s="42"/>
    </row>
    <row r="37" spans="1:13" s="10" customFormat="1" ht="24" customHeight="1" thickBot="1" x14ac:dyDescent="0.3">
      <c r="A37" s="52">
        <v>12</v>
      </c>
      <c r="B37" s="63" t="s">
        <v>31</v>
      </c>
      <c r="C37" s="63"/>
      <c r="D37" s="63"/>
      <c r="E37" s="63"/>
      <c r="F37" s="31"/>
      <c r="G37" s="35"/>
      <c r="H37" s="39"/>
      <c r="I37" s="41"/>
      <c r="J37" s="41"/>
      <c r="K37" s="38"/>
      <c r="L37" s="41"/>
      <c r="M37" s="41"/>
    </row>
    <row r="38" spans="1:13" s="10" customFormat="1" ht="24" customHeight="1" thickBot="1" x14ac:dyDescent="0.3">
      <c r="A38" s="52">
        <v>13</v>
      </c>
      <c r="B38" s="63" t="s">
        <v>32</v>
      </c>
      <c r="C38" s="63"/>
      <c r="D38" s="63"/>
      <c r="E38" s="63"/>
      <c r="F38" s="31"/>
      <c r="G38" s="35"/>
      <c r="H38" s="39"/>
      <c r="I38" s="41"/>
      <c r="J38" s="41"/>
      <c r="K38" s="41"/>
      <c r="L38" s="41"/>
      <c r="M38" s="41"/>
    </row>
    <row r="39" spans="1:13" s="10" customFormat="1" ht="24" customHeight="1" thickBot="1" x14ac:dyDescent="0.3">
      <c r="A39" s="52">
        <v>14</v>
      </c>
      <c r="B39" s="63" t="s">
        <v>33</v>
      </c>
      <c r="C39" s="63"/>
      <c r="D39" s="63"/>
      <c r="E39" s="63"/>
      <c r="F39" s="31"/>
      <c r="G39" s="35"/>
      <c r="H39" s="40"/>
      <c r="I39" s="41"/>
      <c r="J39" s="41"/>
      <c r="K39" s="41"/>
      <c r="L39" s="41"/>
      <c r="M39" s="38"/>
    </row>
    <row r="40" spans="1:13" s="10" customFormat="1" ht="24" customHeight="1" thickBot="1" x14ac:dyDescent="0.3">
      <c r="A40" s="52">
        <v>15</v>
      </c>
      <c r="B40" s="63" t="s">
        <v>34</v>
      </c>
      <c r="C40" s="63"/>
      <c r="D40" s="63"/>
      <c r="E40" s="63"/>
      <c r="F40" s="31"/>
      <c r="G40" s="35"/>
      <c r="H40" s="40"/>
      <c r="I40" s="41"/>
      <c r="J40" s="41"/>
      <c r="K40" s="41"/>
      <c r="L40" s="41"/>
      <c r="M40" s="38"/>
    </row>
    <row r="41" spans="1:13" s="10" customFormat="1" ht="17.100000000000001" customHeight="1" thickBot="1" x14ac:dyDescent="0.3">
      <c r="A41" s="28"/>
      <c r="B41" s="65" t="s">
        <v>15</v>
      </c>
      <c r="C41" s="65"/>
      <c r="D41" s="65"/>
      <c r="E41" s="65"/>
      <c r="F41" s="47"/>
      <c r="G41" s="48"/>
      <c r="H41" s="42"/>
      <c r="I41" s="42"/>
      <c r="J41" s="42"/>
      <c r="K41" s="42"/>
      <c r="L41" s="42"/>
      <c r="M41" s="42"/>
    </row>
    <row r="42" spans="1:13" s="10" customFormat="1" ht="24" customHeight="1" thickBot="1" x14ac:dyDescent="0.3">
      <c r="A42" s="52">
        <v>16</v>
      </c>
      <c r="B42" s="98" t="s">
        <v>35</v>
      </c>
      <c r="C42" s="98"/>
      <c r="D42" s="98"/>
      <c r="E42" s="98"/>
      <c r="F42" s="31"/>
      <c r="G42" s="35"/>
      <c r="H42" s="39"/>
      <c r="I42" s="41"/>
      <c r="J42" s="38"/>
      <c r="K42" s="41"/>
      <c r="L42" s="38"/>
      <c r="M42" s="41"/>
    </row>
    <row r="43" spans="1:13" s="10" customFormat="1" ht="24" customHeight="1" thickBot="1" x14ac:dyDescent="0.3">
      <c r="A43" s="52">
        <v>17</v>
      </c>
      <c r="B43" s="63" t="s">
        <v>36</v>
      </c>
      <c r="C43" s="63"/>
      <c r="D43" s="63"/>
      <c r="E43" s="63"/>
      <c r="F43" s="31"/>
      <c r="G43" s="35"/>
      <c r="H43" s="40"/>
      <c r="I43" s="41"/>
      <c r="J43" s="41"/>
      <c r="K43" s="41"/>
      <c r="L43" s="41"/>
      <c r="M43" s="38"/>
    </row>
    <row r="44" spans="1:13" s="10" customFormat="1" ht="24" customHeight="1" thickBot="1" x14ac:dyDescent="0.3">
      <c r="A44" s="52">
        <v>18</v>
      </c>
      <c r="B44" s="63" t="s">
        <v>37</v>
      </c>
      <c r="C44" s="63"/>
      <c r="D44" s="63"/>
      <c r="E44" s="63"/>
      <c r="F44" s="31"/>
      <c r="G44" s="35"/>
      <c r="H44" s="40"/>
      <c r="I44" s="41"/>
      <c r="J44" s="41"/>
      <c r="K44" s="41"/>
      <c r="L44" s="41"/>
      <c r="M44" s="38"/>
    </row>
    <row r="45" spans="1:13" s="10" customFormat="1" ht="17.100000000000001" customHeight="1" thickBot="1" x14ac:dyDescent="0.3">
      <c r="A45" s="28"/>
      <c r="B45" s="65" t="s">
        <v>16</v>
      </c>
      <c r="C45" s="65"/>
      <c r="D45" s="65"/>
      <c r="E45" s="65"/>
      <c r="F45" s="47"/>
      <c r="G45" s="48"/>
      <c r="H45" s="42"/>
      <c r="I45" s="42"/>
      <c r="J45" s="42"/>
      <c r="K45" s="42"/>
      <c r="L45" s="42"/>
      <c r="M45" s="42"/>
    </row>
    <row r="46" spans="1:13" s="10" customFormat="1" ht="24" customHeight="1" thickBot="1" x14ac:dyDescent="0.3">
      <c r="A46" s="52">
        <v>19</v>
      </c>
      <c r="B46" s="63" t="s">
        <v>38</v>
      </c>
      <c r="C46" s="63"/>
      <c r="D46" s="63"/>
      <c r="E46" s="63"/>
      <c r="F46" s="31"/>
      <c r="G46" s="35"/>
      <c r="H46" s="39"/>
      <c r="I46" s="38"/>
      <c r="J46" s="38"/>
      <c r="K46" s="38"/>
      <c r="L46" s="38"/>
      <c r="M46" s="41"/>
    </row>
    <row r="47" spans="1:13" s="10" customFormat="1" ht="24" customHeight="1" thickBot="1" x14ac:dyDescent="0.3">
      <c r="A47" s="52">
        <v>20</v>
      </c>
      <c r="B47" s="63" t="s">
        <v>39</v>
      </c>
      <c r="C47" s="63"/>
      <c r="D47" s="63"/>
      <c r="E47" s="63"/>
      <c r="F47" s="31"/>
      <c r="G47" s="35"/>
      <c r="H47" s="40"/>
      <c r="I47" s="41"/>
      <c r="J47" s="41"/>
      <c r="K47" s="41"/>
      <c r="L47" s="41"/>
      <c r="M47" s="38"/>
    </row>
    <row r="48" spans="1:13" s="10" customFormat="1" ht="17.100000000000001" customHeight="1" thickBot="1" x14ac:dyDescent="0.3">
      <c r="A48" s="29"/>
      <c r="B48" s="65" t="s">
        <v>17</v>
      </c>
      <c r="C48" s="65"/>
      <c r="D48" s="65"/>
      <c r="E48" s="65"/>
      <c r="F48" s="47"/>
      <c r="G48" s="48"/>
      <c r="H48" s="42"/>
      <c r="I48" s="42"/>
      <c r="J48" s="42"/>
      <c r="K48" s="42"/>
      <c r="L48" s="42"/>
      <c r="M48" s="42"/>
    </row>
    <row r="49" spans="1:13" s="10" customFormat="1" ht="24" customHeight="1" thickBot="1" x14ac:dyDescent="0.3">
      <c r="A49" s="52">
        <v>21</v>
      </c>
      <c r="B49" s="63" t="s">
        <v>40</v>
      </c>
      <c r="C49" s="63"/>
      <c r="D49" s="63"/>
      <c r="E49" s="63"/>
      <c r="F49" s="31"/>
      <c r="G49" s="35"/>
      <c r="H49" s="39"/>
      <c r="I49" s="38"/>
      <c r="J49" s="38"/>
      <c r="K49" s="38"/>
      <c r="L49" s="38"/>
      <c r="M49" s="38"/>
    </row>
    <row r="50" spans="1:13" s="10" customFormat="1" ht="24" customHeight="1" thickBot="1" x14ac:dyDescent="0.3">
      <c r="A50" s="52">
        <v>22</v>
      </c>
      <c r="B50" s="63" t="s">
        <v>41</v>
      </c>
      <c r="C50" s="63"/>
      <c r="D50" s="63"/>
      <c r="E50" s="63"/>
      <c r="F50" s="31"/>
      <c r="G50" s="35"/>
      <c r="H50" s="39"/>
      <c r="I50" s="38"/>
      <c r="J50" s="38"/>
      <c r="K50" s="38"/>
      <c r="L50" s="38"/>
      <c r="M50" s="38"/>
    </row>
    <row r="51" spans="1:13" s="10" customFormat="1" ht="24" customHeight="1" thickBot="1" x14ac:dyDescent="0.3">
      <c r="A51" s="56">
        <v>23</v>
      </c>
      <c r="B51" s="97" t="s">
        <v>42</v>
      </c>
      <c r="C51" s="97"/>
      <c r="D51" s="97"/>
      <c r="E51" s="97"/>
      <c r="F51" s="31"/>
      <c r="G51" s="35"/>
      <c r="H51" s="49" t="s">
        <v>69</v>
      </c>
      <c r="I51" s="99"/>
      <c r="J51" s="100"/>
      <c r="K51" s="100"/>
      <c r="L51" s="100"/>
      <c r="M51" s="101"/>
    </row>
    <row r="52" spans="1:13" s="10" customFormat="1" ht="24" customHeight="1" thickBot="1" x14ac:dyDescent="0.3">
      <c r="A52" s="52">
        <v>24</v>
      </c>
      <c r="B52" s="63" t="s">
        <v>43</v>
      </c>
      <c r="C52" s="63"/>
      <c r="D52" s="63"/>
      <c r="E52" s="63"/>
      <c r="F52" s="31"/>
      <c r="G52" s="35"/>
      <c r="H52" s="39"/>
      <c r="I52" s="41"/>
      <c r="J52" s="41"/>
      <c r="K52" s="41"/>
      <c r="L52" s="41"/>
      <c r="M52" s="41"/>
    </row>
    <row r="53" spans="1:13" s="10" customFormat="1" ht="24" customHeight="1" thickBot="1" x14ac:dyDescent="0.3">
      <c r="A53" s="52">
        <v>25</v>
      </c>
      <c r="B53" s="63" t="s">
        <v>44</v>
      </c>
      <c r="C53" s="63"/>
      <c r="D53" s="63"/>
      <c r="E53" s="63"/>
      <c r="F53" s="31"/>
      <c r="G53" s="35"/>
      <c r="H53" s="39"/>
      <c r="I53" s="41"/>
      <c r="J53" s="41"/>
      <c r="K53" s="41"/>
      <c r="L53" s="41"/>
      <c r="M53" s="41"/>
    </row>
    <row r="54" spans="1:13" s="10" customFormat="1" ht="24" customHeight="1" thickBot="1" x14ac:dyDescent="0.3">
      <c r="A54" s="52">
        <v>26</v>
      </c>
      <c r="B54" s="63" t="s">
        <v>45</v>
      </c>
      <c r="C54" s="63"/>
      <c r="D54" s="63"/>
      <c r="E54" s="63"/>
      <c r="F54" s="31"/>
      <c r="G54" s="35"/>
      <c r="H54" s="39"/>
      <c r="I54" s="41"/>
      <c r="J54" s="41"/>
      <c r="K54" s="41"/>
      <c r="L54" s="41"/>
      <c r="M54" s="41"/>
    </row>
    <row r="55" spans="1:13" s="10" customFormat="1" ht="24" customHeight="1" thickBot="1" x14ac:dyDescent="0.3">
      <c r="A55" s="52">
        <v>27</v>
      </c>
      <c r="B55" s="63" t="s">
        <v>46</v>
      </c>
      <c r="C55" s="63"/>
      <c r="D55" s="63"/>
      <c r="E55" s="63"/>
      <c r="F55" s="31"/>
      <c r="G55" s="35"/>
      <c r="H55" s="39"/>
      <c r="I55" s="41"/>
      <c r="J55" s="41"/>
      <c r="K55" s="41"/>
      <c r="L55" s="41"/>
      <c r="M55" s="41"/>
    </row>
    <row r="56" spans="1:13" s="10" customFormat="1" ht="24" customHeight="1" thickBot="1" x14ac:dyDescent="0.3">
      <c r="A56" s="52">
        <v>28</v>
      </c>
      <c r="B56" s="96" t="s">
        <v>47</v>
      </c>
      <c r="C56" s="96"/>
      <c r="D56" s="96"/>
      <c r="E56" s="96"/>
      <c r="F56" s="31"/>
      <c r="G56" s="35"/>
      <c r="H56" s="39"/>
      <c r="I56" s="41"/>
      <c r="J56" s="41"/>
      <c r="K56" s="41"/>
      <c r="L56" s="41"/>
      <c r="M56" s="41"/>
    </row>
    <row r="57" spans="1:13" s="10" customFormat="1" ht="17.100000000000001" customHeight="1" thickBot="1" x14ac:dyDescent="0.3">
      <c r="A57" s="28"/>
      <c r="B57" s="65" t="s">
        <v>57</v>
      </c>
      <c r="C57" s="65"/>
      <c r="D57" s="65"/>
      <c r="E57" s="65"/>
      <c r="F57" s="47"/>
      <c r="G57" s="48"/>
      <c r="H57" s="42"/>
      <c r="I57" s="42"/>
      <c r="J57" s="42"/>
      <c r="K57" s="42"/>
      <c r="L57" s="42"/>
      <c r="M57" s="42"/>
    </row>
    <row r="58" spans="1:13" s="10" customFormat="1" ht="24" customHeight="1" thickBot="1" x14ac:dyDescent="0.3">
      <c r="A58" s="52">
        <v>29</v>
      </c>
      <c r="B58" s="63" t="s">
        <v>48</v>
      </c>
      <c r="C58" s="63"/>
      <c r="D58" s="63"/>
      <c r="E58" s="63"/>
      <c r="F58" s="31"/>
      <c r="G58" s="35"/>
      <c r="H58" s="39"/>
      <c r="I58" s="41"/>
      <c r="J58" s="41"/>
      <c r="K58" s="38"/>
      <c r="L58" s="41"/>
      <c r="M58" s="41"/>
    </row>
    <row r="59" spans="1:13" s="10" customFormat="1" ht="24" customHeight="1" thickBot="1" x14ac:dyDescent="0.3">
      <c r="A59" s="52">
        <v>30</v>
      </c>
      <c r="B59" s="63" t="s">
        <v>49</v>
      </c>
      <c r="C59" s="63"/>
      <c r="D59" s="63"/>
      <c r="E59" s="63"/>
      <c r="F59" s="31"/>
      <c r="G59" s="35"/>
      <c r="H59" s="40"/>
      <c r="I59" s="41"/>
      <c r="J59" s="41"/>
      <c r="K59" s="41"/>
      <c r="L59" s="41"/>
      <c r="M59" s="38"/>
    </row>
    <row r="60" spans="1:13" s="10" customFormat="1" ht="17.100000000000001" customHeight="1" thickBot="1" x14ac:dyDescent="0.3">
      <c r="A60" s="30"/>
      <c r="B60" s="95" t="s">
        <v>58</v>
      </c>
      <c r="C60" s="95"/>
      <c r="D60" s="95"/>
      <c r="E60" s="95"/>
      <c r="F60" s="47"/>
      <c r="G60" s="48"/>
      <c r="H60" s="42"/>
      <c r="I60" s="42"/>
      <c r="J60" s="42"/>
      <c r="K60" s="42"/>
      <c r="L60" s="42"/>
      <c r="M60" s="42"/>
    </row>
    <row r="61" spans="1:13" s="10" customFormat="1" ht="24" customHeight="1" thickBot="1" x14ac:dyDescent="0.3">
      <c r="A61" s="52">
        <v>31</v>
      </c>
      <c r="B61" s="63" t="s">
        <v>50</v>
      </c>
      <c r="C61" s="63"/>
      <c r="D61" s="63"/>
      <c r="E61" s="63"/>
      <c r="F61" s="54"/>
      <c r="G61" s="35"/>
      <c r="H61" s="39"/>
      <c r="I61" s="38"/>
      <c r="J61" s="38"/>
      <c r="K61" s="38"/>
      <c r="L61" s="38"/>
      <c r="M61" s="38"/>
    </row>
    <row r="62" spans="1:13" s="10" customFormat="1" ht="24" customHeight="1" thickBot="1" x14ac:dyDescent="0.3">
      <c r="A62" s="52">
        <v>32</v>
      </c>
      <c r="B62" s="63" t="s">
        <v>51</v>
      </c>
      <c r="C62" s="63"/>
      <c r="D62" s="63"/>
      <c r="E62" s="63"/>
      <c r="F62" s="54"/>
      <c r="G62" s="35"/>
      <c r="H62" s="39"/>
      <c r="I62" s="38"/>
      <c r="J62" s="38"/>
      <c r="K62" s="38"/>
      <c r="L62" s="38"/>
      <c r="M62" s="38"/>
    </row>
    <row r="63" spans="1:13" s="10" customFormat="1" ht="24" customHeight="1" thickBot="1" x14ac:dyDescent="0.3">
      <c r="A63" s="52">
        <v>33</v>
      </c>
      <c r="B63" s="63" t="s">
        <v>52</v>
      </c>
      <c r="C63" s="63"/>
      <c r="D63" s="63"/>
      <c r="E63" s="63"/>
      <c r="F63" s="54"/>
      <c r="G63" s="35"/>
      <c r="H63" s="39"/>
      <c r="I63" s="38"/>
      <c r="J63" s="38"/>
      <c r="K63" s="38"/>
      <c r="L63" s="38"/>
      <c r="M63" s="38"/>
    </row>
    <row r="64" spans="1:13" s="10" customFormat="1" ht="24" customHeight="1" thickBot="1" x14ac:dyDescent="0.3">
      <c r="A64" s="52">
        <v>34</v>
      </c>
      <c r="B64" s="63" t="s">
        <v>53</v>
      </c>
      <c r="C64" s="63"/>
      <c r="D64" s="63"/>
      <c r="E64" s="63"/>
      <c r="F64" s="54"/>
      <c r="G64" s="35"/>
      <c r="H64" s="40"/>
      <c r="I64" s="41"/>
      <c r="J64" s="41"/>
      <c r="K64" s="41"/>
      <c r="L64" s="41"/>
      <c r="M64" s="38"/>
    </row>
    <row r="65" spans="1:13" s="10" customFormat="1" ht="17.100000000000001" customHeight="1" thickBot="1" x14ac:dyDescent="0.3">
      <c r="A65" s="55"/>
      <c r="B65" s="92" t="s">
        <v>62</v>
      </c>
      <c r="C65" s="93"/>
      <c r="D65" s="93"/>
      <c r="E65" s="94"/>
      <c r="F65" s="47"/>
      <c r="G65" s="48"/>
      <c r="H65" s="43"/>
      <c r="I65" s="43"/>
      <c r="J65" s="43"/>
      <c r="K65" s="43"/>
      <c r="L65" s="43"/>
      <c r="M65" s="43"/>
    </row>
    <row r="66" spans="1:13" s="10" customFormat="1" ht="24" customHeight="1" thickBot="1" x14ac:dyDescent="0.3">
      <c r="A66" s="52">
        <v>35</v>
      </c>
      <c r="B66" s="63" t="s">
        <v>63</v>
      </c>
      <c r="C66" s="63"/>
      <c r="D66" s="63"/>
      <c r="E66" s="63"/>
      <c r="F66" s="54"/>
      <c r="G66" s="35"/>
      <c r="H66" s="40"/>
      <c r="I66" s="41"/>
      <c r="J66" s="41"/>
      <c r="K66" s="41"/>
      <c r="L66" s="41"/>
      <c r="M66" s="38"/>
    </row>
    <row r="67" spans="1:13" ht="15.75" x14ac:dyDescent="0.25">
      <c r="A67" s="9"/>
      <c r="B67" s="9"/>
      <c r="C67" s="9"/>
      <c r="D67" s="9"/>
      <c r="E67" s="1"/>
      <c r="F67" s="1"/>
      <c r="G67" s="1"/>
      <c r="H67" s="37"/>
      <c r="I67" s="37"/>
      <c r="J67" s="37"/>
      <c r="K67" s="37"/>
      <c r="L67" s="37"/>
      <c r="M67" s="37"/>
    </row>
    <row r="68" spans="1:13" ht="15.75" x14ac:dyDescent="0.25">
      <c r="A68" s="9"/>
      <c r="B68" s="9"/>
      <c r="C68" s="9"/>
      <c r="D68" s="9"/>
      <c r="E68" s="1"/>
      <c r="F68" s="1"/>
      <c r="G68" s="1"/>
      <c r="H68" s="37"/>
      <c r="I68" s="37"/>
      <c r="J68" s="37"/>
      <c r="K68" s="37"/>
      <c r="L68" s="37"/>
      <c r="M68" s="37"/>
    </row>
    <row r="69" spans="1:13" ht="15.75" x14ac:dyDescent="0.25">
      <c r="A69" s="9"/>
      <c r="B69" s="9"/>
      <c r="C69" s="9"/>
      <c r="D69" s="9"/>
      <c r="E69" s="1"/>
      <c r="F69" s="1"/>
      <c r="G69" s="1"/>
      <c r="H69" s="37"/>
      <c r="I69" s="37"/>
      <c r="J69" s="37"/>
      <c r="K69" s="37"/>
      <c r="L69" s="37"/>
      <c r="M69" s="37"/>
    </row>
    <row r="70" spans="1:13" ht="15.75" x14ac:dyDescent="0.25">
      <c r="A70" s="9"/>
      <c r="B70" s="9"/>
      <c r="C70" s="9"/>
      <c r="D70" s="9"/>
      <c r="E70" s="1"/>
      <c r="F70" s="1"/>
      <c r="G70" s="1"/>
      <c r="H70" s="37"/>
      <c r="I70" s="37"/>
      <c r="J70" s="37"/>
      <c r="K70" s="37"/>
      <c r="L70" s="37"/>
      <c r="M70" s="37"/>
    </row>
    <row r="71" spans="1:13" ht="15.75" x14ac:dyDescent="0.25">
      <c r="A71" s="9"/>
      <c r="B71" s="9"/>
      <c r="C71" s="9"/>
      <c r="D71" s="9"/>
      <c r="E71" s="1"/>
      <c r="F71" s="1"/>
      <c r="G71" s="1"/>
      <c r="H71" s="37"/>
      <c r="I71" s="37"/>
      <c r="J71" s="37"/>
      <c r="K71" s="37"/>
      <c r="L71" s="37"/>
      <c r="M71" s="37"/>
    </row>
    <row r="72" spans="1:13" ht="15.75" x14ac:dyDescent="0.25">
      <c r="A72" s="9"/>
      <c r="B72" s="9"/>
      <c r="C72" s="9"/>
      <c r="D72" s="9"/>
      <c r="E72" s="1"/>
      <c r="F72" s="1"/>
      <c r="G72" s="1"/>
      <c r="H72" s="37"/>
      <c r="I72" s="37"/>
      <c r="J72" s="37"/>
      <c r="K72" s="37"/>
      <c r="L72" s="37"/>
      <c r="M72" s="37"/>
    </row>
    <row r="73" spans="1:13" ht="15.75" x14ac:dyDescent="0.25">
      <c r="A73" s="9"/>
      <c r="B73" s="9"/>
      <c r="C73" s="9"/>
      <c r="D73" s="9"/>
      <c r="E73" s="1"/>
      <c r="F73" s="1"/>
      <c r="G73" s="1"/>
      <c r="H73" s="37"/>
      <c r="I73" s="37"/>
      <c r="J73" s="37"/>
      <c r="K73" s="37"/>
      <c r="L73" s="37"/>
      <c r="M73" s="37"/>
    </row>
    <row r="74" spans="1:13" ht="15.75" x14ac:dyDescent="0.25">
      <c r="A74" s="9"/>
      <c r="B74" s="9"/>
      <c r="C74" s="9"/>
      <c r="D74" s="9"/>
      <c r="E74" s="1"/>
      <c r="F74" s="1"/>
      <c r="G74" s="1"/>
      <c r="H74" s="37"/>
      <c r="I74" s="37"/>
      <c r="J74" s="37"/>
      <c r="K74" s="37"/>
      <c r="L74" s="37"/>
      <c r="M74" s="37"/>
    </row>
    <row r="75" spans="1:13" ht="15.75" x14ac:dyDescent="0.25">
      <c r="A75" s="9"/>
      <c r="B75" s="9"/>
      <c r="C75" s="9"/>
      <c r="D75" s="9"/>
      <c r="E75" s="1"/>
      <c r="F75" s="1"/>
      <c r="G75" s="1"/>
      <c r="H75" s="37"/>
      <c r="I75" s="37"/>
      <c r="J75" s="37"/>
      <c r="K75" s="37"/>
      <c r="L75" s="37"/>
      <c r="M75" s="37"/>
    </row>
    <row r="76" spans="1:13" ht="15.75" x14ac:dyDescent="0.25">
      <c r="A76" s="9"/>
      <c r="B76" s="9"/>
      <c r="C76" s="9"/>
      <c r="D76" s="9"/>
      <c r="E76" s="1"/>
      <c r="F76" s="1"/>
      <c r="G76" s="1"/>
      <c r="H76" s="37"/>
      <c r="I76" s="37"/>
      <c r="J76" s="37"/>
      <c r="K76" s="37"/>
      <c r="L76" s="37"/>
      <c r="M76" s="37"/>
    </row>
    <row r="77" spans="1:13" ht="15.75" x14ac:dyDescent="0.25">
      <c r="A77" s="9"/>
      <c r="B77" s="9"/>
      <c r="C77" s="9"/>
      <c r="D77" s="9"/>
      <c r="E77" s="1"/>
      <c r="F77" s="1"/>
      <c r="G77" s="1"/>
      <c r="H77" s="37"/>
      <c r="I77" s="37"/>
      <c r="J77" s="37"/>
      <c r="K77" s="37"/>
      <c r="L77" s="37"/>
      <c r="M77" s="37"/>
    </row>
    <row r="78" spans="1:13" ht="15.75" x14ac:dyDescent="0.25">
      <c r="A78" s="9"/>
      <c r="B78" s="9"/>
      <c r="C78" s="9"/>
      <c r="D78" s="9"/>
      <c r="E78" s="1"/>
      <c r="F78" s="1"/>
      <c r="G78" s="1"/>
      <c r="H78" s="37"/>
      <c r="I78" s="37"/>
      <c r="J78" s="37"/>
      <c r="K78" s="37"/>
      <c r="L78" s="37"/>
      <c r="M78" s="37"/>
    </row>
    <row r="79" spans="1:13" ht="15.75" x14ac:dyDescent="0.25">
      <c r="A79" s="9"/>
      <c r="B79" s="9"/>
      <c r="C79" s="9"/>
      <c r="D79" s="9"/>
      <c r="E79" s="1"/>
      <c r="F79" s="1"/>
      <c r="G79" s="1"/>
      <c r="H79" s="37"/>
      <c r="I79" s="37"/>
      <c r="J79" s="37"/>
      <c r="K79" s="37"/>
      <c r="L79" s="37"/>
      <c r="M79" s="37"/>
    </row>
    <row r="80" spans="1:13" ht="15.75" x14ac:dyDescent="0.25">
      <c r="A80" s="9"/>
      <c r="B80" s="9"/>
      <c r="C80" s="9"/>
      <c r="D80" s="9"/>
      <c r="E80" s="1"/>
      <c r="F80" s="1"/>
      <c r="G80" s="1"/>
      <c r="H80" s="37"/>
      <c r="I80" s="37"/>
      <c r="J80" s="37"/>
      <c r="K80" s="37"/>
      <c r="L80" s="37"/>
      <c r="M80" s="37"/>
    </row>
    <row r="81" spans="1:13" ht="15.75" x14ac:dyDescent="0.25">
      <c r="A81" s="9"/>
      <c r="B81" s="9"/>
      <c r="C81" s="9"/>
      <c r="D81" s="9"/>
      <c r="E81" s="1"/>
      <c r="F81" s="1"/>
      <c r="G81" s="1"/>
      <c r="H81" s="37"/>
      <c r="I81" s="37"/>
      <c r="J81" s="37"/>
      <c r="K81" s="37"/>
      <c r="L81" s="37"/>
      <c r="M81" s="37"/>
    </row>
    <row r="82" spans="1:13" ht="15.75" x14ac:dyDescent="0.25">
      <c r="A82" s="9"/>
      <c r="B82" s="9"/>
      <c r="C82" s="9"/>
      <c r="D82" s="9"/>
      <c r="E82" s="1"/>
      <c r="F82" s="1"/>
      <c r="G82" s="1"/>
      <c r="H82" s="37"/>
      <c r="I82" s="37"/>
      <c r="J82" s="37"/>
      <c r="K82" s="37"/>
      <c r="L82" s="37"/>
      <c r="M82" s="37"/>
    </row>
    <row r="83" spans="1:13" ht="15.75" x14ac:dyDescent="0.25">
      <c r="A83" s="9"/>
      <c r="B83" s="9"/>
      <c r="C83" s="9"/>
      <c r="D83" s="9"/>
      <c r="E83" s="1"/>
      <c r="F83" s="1"/>
      <c r="G83" s="1"/>
      <c r="H83" s="37"/>
      <c r="I83" s="37"/>
      <c r="J83" s="37"/>
      <c r="K83" s="37"/>
      <c r="L83" s="37"/>
      <c r="M83" s="37"/>
    </row>
    <row r="84" spans="1:13" ht="15.75" x14ac:dyDescent="0.25">
      <c r="A84" s="9"/>
      <c r="B84" s="9"/>
      <c r="C84" s="9"/>
      <c r="D84" s="9"/>
      <c r="E84" s="1"/>
      <c r="F84" s="1"/>
      <c r="G84" s="1"/>
      <c r="H84" s="37"/>
      <c r="I84" s="37"/>
      <c r="J84" s="37"/>
      <c r="K84" s="37"/>
      <c r="L84" s="37"/>
      <c r="M84" s="37"/>
    </row>
    <row r="85" spans="1:13" ht="15.75" x14ac:dyDescent="0.25">
      <c r="A85" s="9"/>
      <c r="B85" s="9"/>
      <c r="C85" s="9"/>
      <c r="D85" s="9"/>
      <c r="E85" s="1"/>
      <c r="F85" s="1"/>
      <c r="G85" s="1"/>
      <c r="H85" s="37"/>
      <c r="I85" s="37"/>
      <c r="J85" s="37"/>
      <c r="K85" s="37"/>
      <c r="L85" s="37"/>
      <c r="M85" s="37"/>
    </row>
    <row r="86" spans="1:13" ht="15.75" x14ac:dyDescent="0.25">
      <c r="A86" s="9"/>
      <c r="B86" s="9"/>
      <c r="C86" s="9"/>
      <c r="D86" s="9"/>
      <c r="E86" s="1"/>
      <c r="F86" s="1"/>
      <c r="G86" s="1"/>
      <c r="H86" s="37"/>
      <c r="I86" s="37"/>
      <c r="J86" s="37"/>
      <c r="K86" s="37"/>
      <c r="L86" s="37"/>
      <c r="M86" s="37"/>
    </row>
    <row r="87" spans="1:13" ht="15.75" x14ac:dyDescent="0.25">
      <c r="A87" s="9"/>
      <c r="B87" s="9"/>
      <c r="C87" s="9"/>
      <c r="D87" s="9"/>
      <c r="E87" s="1"/>
      <c r="F87" s="1"/>
      <c r="G87" s="1"/>
      <c r="H87" s="37"/>
      <c r="I87" s="37"/>
      <c r="J87" s="37"/>
      <c r="K87" s="37"/>
      <c r="L87" s="37"/>
      <c r="M87" s="37"/>
    </row>
    <row r="88" spans="1:13" ht="15.75" x14ac:dyDescent="0.25">
      <c r="A88" s="9"/>
      <c r="B88" s="9"/>
      <c r="C88" s="9"/>
      <c r="D88" s="9"/>
      <c r="E88" s="1"/>
      <c r="F88" s="1"/>
      <c r="G88" s="1"/>
      <c r="H88" s="37"/>
      <c r="I88" s="37"/>
      <c r="J88" s="37"/>
      <c r="K88" s="37"/>
      <c r="L88" s="37"/>
      <c r="M88" s="37"/>
    </row>
    <row r="89" spans="1:13" ht="15.75" x14ac:dyDescent="0.25">
      <c r="A89" s="9"/>
      <c r="B89" s="9"/>
      <c r="C89" s="9"/>
      <c r="D89" s="9"/>
      <c r="E89" s="1"/>
      <c r="F89" s="1"/>
      <c r="G89" s="1"/>
      <c r="H89" s="37"/>
      <c r="I89" s="37"/>
      <c r="J89" s="37"/>
      <c r="K89" s="37"/>
      <c r="L89" s="37"/>
      <c r="M89" s="37"/>
    </row>
    <row r="90" spans="1:13" ht="15.75" x14ac:dyDescent="0.25">
      <c r="A90" s="9"/>
      <c r="B90" s="9"/>
      <c r="C90" s="9"/>
      <c r="D90" s="9"/>
      <c r="E90" s="1"/>
      <c r="F90" s="1"/>
      <c r="G90" s="1"/>
      <c r="H90" s="37"/>
      <c r="I90" s="37"/>
      <c r="J90" s="37"/>
      <c r="K90" s="37"/>
      <c r="L90" s="37"/>
      <c r="M90" s="37"/>
    </row>
    <row r="91" spans="1:13" ht="15.75" x14ac:dyDescent="0.25">
      <c r="A91" s="9"/>
      <c r="B91" s="9"/>
      <c r="C91" s="9"/>
      <c r="D91" s="9"/>
      <c r="E91" s="1"/>
      <c r="F91" s="1"/>
      <c r="G91" s="1"/>
      <c r="H91" s="37"/>
      <c r="I91" s="37"/>
      <c r="J91" s="37"/>
      <c r="K91" s="37"/>
      <c r="L91" s="37"/>
      <c r="M91" s="37"/>
    </row>
    <row r="92" spans="1:13" ht="15.75" x14ac:dyDescent="0.25">
      <c r="A92" s="9"/>
      <c r="B92" s="9"/>
      <c r="C92" s="9"/>
      <c r="D92" s="9"/>
      <c r="E92" s="1"/>
      <c r="F92" s="1"/>
      <c r="G92" s="1"/>
      <c r="H92" s="37"/>
      <c r="I92" s="37"/>
      <c r="J92" s="37"/>
      <c r="K92" s="37"/>
      <c r="L92" s="37"/>
      <c r="M92" s="37"/>
    </row>
    <row r="93" spans="1:13" ht="15.75" x14ac:dyDescent="0.25">
      <c r="A93" s="9"/>
      <c r="B93" s="9"/>
      <c r="C93" s="9"/>
      <c r="D93" s="9"/>
      <c r="E93" s="1"/>
      <c r="F93" s="1"/>
      <c r="G93" s="1"/>
      <c r="H93" s="37"/>
      <c r="I93" s="37"/>
      <c r="J93" s="37"/>
      <c r="K93" s="37"/>
      <c r="L93" s="37"/>
      <c r="M93" s="37"/>
    </row>
    <row r="94" spans="1:13" ht="15.75" x14ac:dyDescent="0.25">
      <c r="A94" s="9"/>
      <c r="B94" s="9"/>
      <c r="C94" s="9"/>
      <c r="D94" s="9"/>
      <c r="E94" s="1"/>
      <c r="F94" s="1"/>
      <c r="G94" s="1"/>
      <c r="H94" s="37"/>
      <c r="I94" s="37"/>
      <c r="J94" s="37"/>
      <c r="K94" s="37"/>
      <c r="L94" s="37"/>
      <c r="M94" s="37"/>
    </row>
    <row r="95" spans="1:13" ht="15.75" x14ac:dyDescent="0.25">
      <c r="A95" s="9"/>
      <c r="B95" s="9"/>
      <c r="C95" s="9"/>
      <c r="D95" s="9"/>
      <c r="E95" s="1"/>
      <c r="F95" s="1"/>
      <c r="G95" s="1"/>
      <c r="H95" s="37"/>
      <c r="I95" s="37"/>
      <c r="J95" s="37"/>
      <c r="K95" s="37"/>
      <c r="L95" s="37"/>
      <c r="M95" s="37"/>
    </row>
    <row r="96" spans="1:13" ht="15.75" x14ac:dyDescent="0.25">
      <c r="A96" s="9"/>
      <c r="B96" s="9"/>
      <c r="C96" s="9"/>
      <c r="D96" s="9"/>
      <c r="E96" s="1"/>
      <c r="F96" s="1"/>
      <c r="G96" s="1"/>
      <c r="H96" s="37"/>
      <c r="I96" s="37"/>
      <c r="J96" s="37"/>
      <c r="K96" s="37"/>
      <c r="L96" s="37"/>
      <c r="M96" s="37"/>
    </row>
    <row r="97" spans="1:13" ht="15.75" x14ac:dyDescent="0.25">
      <c r="A97" s="9"/>
      <c r="B97" s="9"/>
      <c r="C97" s="9"/>
      <c r="D97" s="9"/>
      <c r="E97" s="1"/>
      <c r="F97" s="1"/>
      <c r="G97" s="1"/>
      <c r="H97" s="37"/>
      <c r="I97" s="37"/>
      <c r="J97" s="37"/>
      <c r="K97" s="37"/>
      <c r="L97" s="37"/>
      <c r="M97" s="37"/>
    </row>
    <row r="98" spans="1:13" ht="15.75" x14ac:dyDescent="0.25">
      <c r="A98" s="9"/>
      <c r="B98" s="9"/>
      <c r="C98" s="9"/>
      <c r="D98" s="9"/>
      <c r="E98" s="1"/>
      <c r="F98" s="1"/>
      <c r="G98" s="1"/>
      <c r="H98" s="37"/>
      <c r="I98" s="37"/>
      <c r="J98" s="37"/>
      <c r="K98" s="37"/>
      <c r="L98" s="37"/>
      <c r="M98" s="37"/>
    </row>
    <row r="99" spans="1:13" ht="15.75" x14ac:dyDescent="0.25">
      <c r="A99" s="9"/>
      <c r="B99" s="9"/>
      <c r="C99" s="9"/>
      <c r="D99" s="9"/>
      <c r="E99" s="1"/>
      <c r="F99" s="1"/>
      <c r="G99" s="1"/>
      <c r="H99" s="37"/>
      <c r="I99" s="37"/>
      <c r="J99" s="37"/>
      <c r="K99" s="37"/>
      <c r="L99" s="37"/>
      <c r="M99" s="37"/>
    </row>
    <row r="100" spans="1:13" ht="15.75" x14ac:dyDescent="0.25">
      <c r="A100" s="9"/>
      <c r="B100" s="9"/>
      <c r="C100" s="9"/>
      <c r="D100" s="9"/>
      <c r="E100" s="1"/>
      <c r="F100" s="1"/>
      <c r="G100" s="1"/>
      <c r="H100" s="37"/>
      <c r="I100" s="37"/>
      <c r="J100" s="37"/>
      <c r="K100" s="37"/>
      <c r="L100" s="37"/>
      <c r="M100" s="37"/>
    </row>
    <row r="101" spans="1:13" ht="15.75" x14ac:dyDescent="0.25">
      <c r="A101" s="9"/>
      <c r="B101" s="9"/>
      <c r="C101" s="9"/>
      <c r="D101" s="9"/>
      <c r="E101" s="1"/>
      <c r="F101" s="1"/>
      <c r="G101" s="1"/>
      <c r="H101" s="37"/>
      <c r="I101" s="37"/>
      <c r="J101" s="37"/>
      <c r="K101" s="37"/>
      <c r="L101" s="37"/>
      <c r="M101" s="37"/>
    </row>
    <row r="102" spans="1:13" ht="15.75" x14ac:dyDescent="0.25">
      <c r="A102" s="9"/>
      <c r="B102" s="9"/>
      <c r="C102" s="9"/>
      <c r="D102" s="9"/>
      <c r="E102" s="1"/>
      <c r="F102" s="1"/>
      <c r="G102" s="1"/>
      <c r="H102" s="37"/>
      <c r="I102" s="37"/>
      <c r="J102" s="37"/>
      <c r="K102" s="37"/>
      <c r="L102" s="37"/>
      <c r="M102" s="37"/>
    </row>
    <row r="103" spans="1:13" ht="15.75" x14ac:dyDescent="0.25">
      <c r="A103" s="9"/>
      <c r="B103" s="9"/>
      <c r="C103" s="9"/>
      <c r="D103" s="9"/>
      <c r="E103" s="1"/>
      <c r="F103" s="1"/>
      <c r="G103" s="1"/>
      <c r="H103" s="37"/>
      <c r="I103" s="37"/>
      <c r="J103" s="37"/>
      <c r="K103" s="37"/>
      <c r="L103" s="37"/>
      <c r="M103" s="37"/>
    </row>
    <row r="104" spans="1:13" ht="15.75" x14ac:dyDescent="0.25">
      <c r="A104" s="9"/>
      <c r="B104" s="9"/>
      <c r="C104" s="9"/>
      <c r="D104" s="9"/>
      <c r="E104" s="1"/>
      <c r="F104" s="1"/>
      <c r="G104" s="1"/>
      <c r="H104" s="37"/>
      <c r="I104" s="37"/>
      <c r="J104" s="37"/>
      <c r="K104" s="37"/>
      <c r="L104" s="37"/>
      <c r="M104" s="37"/>
    </row>
    <row r="105" spans="1:13" ht="15.75" x14ac:dyDescent="0.25">
      <c r="A105" s="9"/>
      <c r="B105" s="9"/>
      <c r="C105" s="9"/>
      <c r="D105" s="9"/>
      <c r="E105" s="1"/>
      <c r="F105" s="1"/>
      <c r="G105" s="1"/>
      <c r="H105" s="37"/>
      <c r="I105" s="37"/>
      <c r="J105" s="37"/>
      <c r="K105" s="37"/>
      <c r="L105" s="37"/>
      <c r="M105" s="37"/>
    </row>
    <row r="106" spans="1:13" ht="15.75" x14ac:dyDescent="0.25">
      <c r="A106" s="9"/>
      <c r="B106" s="9"/>
      <c r="C106" s="9"/>
      <c r="D106" s="9"/>
      <c r="E106" s="1"/>
      <c r="F106" s="1"/>
      <c r="G106" s="1"/>
      <c r="H106" s="37"/>
      <c r="I106" s="37"/>
      <c r="J106" s="37"/>
      <c r="K106" s="37"/>
      <c r="L106" s="37"/>
      <c r="M106" s="37"/>
    </row>
    <row r="107" spans="1:13" ht="15.75" x14ac:dyDescent="0.25">
      <c r="A107" s="9"/>
      <c r="B107" s="9"/>
      <c r="C107" s="9"/>
      <c r="D107" s="9"/>
      <c r="E107" s="1"/>
      <c r="F107" s="1"/>
      <c r="G107" s="1"/>
      <c r="H107" s="37"/>
      <c r="I107" s="37"/>
      <c r="J107" s="37"/>
      <c r="K107" s="37"/>
      <c r="L107" s="37"/>
      <c r="M107" s="37"/>
    </row>
    <row r="108" spans="1:13" ht="15.75" x14ac:dyDescent="0.25">
      <c r="A108" s="9"/>
      <c r="B108" s="9"/>
      <c r="C108" s="9"/>
      <c r="D108" s="9"/>
      <c r="E108" s="1"/>
      <c r="F108" s="1"/>
      <c r="G108" s="1"/>
      <c r="H108" s="37"/>
      <c r="I108" s="37"/>
      <c r="J108" s="37"/>
      <c r="K108" s="37"/>
      <c r="L108" s="37"/>
      <c r="M108" s="37"/>
    </row>
    <row r="109" spans="1:13" ht="15.75" x14ac:dyDescent="0.25">
      <c r="A109" s="9"/>
      <c r="B109" s="9"/>
      <c r="C109" s="9"/>
      <c r="D109" s="9"/>
      <c r="E109" s="1"/>
      <c r="F109" s="1"/>
      <c r="G109" s="1"/>
      <c r="H109" s="37"/>
      <c r="I109" s="37"/>
      <c r="J109" s="37"/>
      <c r="K109" s="37"/>
      <c r="L109" s="37"/>
      <c r="M109" s="37"/>
    </row>
    <row r="110" spans="1:13" ht="15.75" x14ac:dyDescent="0.25">
      <c r="A110" s="9"/>
      <c r="B110" s="9"/>
      <c r="C110" s="9"/>
      <c r="D110" s="9"/>
      <c r="E110" s="1"/>
      <c r="F110" s="1"/>
      <c r="G110" s="1"/>
      <c r="H110" s="37"/>
      <c r="I110" s="37"/>
      <c r="J110" s="37"/>
      <c r="K110" s="37"/>
      <c r="L110" s="37"/>
      <c r="M110" s="37"/>
    </row>
    <row r="111" spans="1:13" ht="15.75" x14ac:dyDescent="0.25">
      <c r="A111" s="9"/>
      <c r="B111" s="9"/>
      <c r="C111" s="9"/>
      <c r="D111" s="9"/>
      <c r="E111" s="1"/>
      <c r="F111" s="1"/>
      <c r="G111" s="1"/>
      <c r="H111" s="37"/>
      <c r="I111" s="37"/>
      <c r="J111" s="37"/>
      <c r="K111" s="37"/>
      <c r="L111" s="37"/>
      <c r="M111" s="37"/>
    </row>
    <row r="112" spans="1:13" ht="15.75" x14ac:dyDescent="0.25">
      <c r="A112" s="9"/>
      <c r="B112" s="9"/>
      <c r="C112" s="9"/>
      <c r="D112" s="9"/>
      <c r="E112" s="1"/>
      <c r="F112" s="1"/>
      <c r="G112" s="1"/>
      <c r="H112" s="37"/>
      <c r="I112" s="37"/>
      <c r="J112" s="37"/>
      <c r="K112" s="37"/>
      <c r="L112" s="37"/>
      <c r="M112" s="37"/>
    </row>
    <row r="113" spans="1:13" ht="15.75" x14ac:dyDescent="0.25">
      <c r="A113" s="9"/>
      <c r="B113" s="9"/>
      <c r="C113" s="9"/>
      <c r="D113" s="9"/>
      <c r="E113" s="1"/>
      <c r="F113" s="1"/>
      <c r="G113" s="1"/>
      <c r="H113" s="37"/>
      <c r="I113" s="37"/>
      <c r="J113" s="37"/>
      <c r="K113" s="37"/>
      <c r="L113" s="37"/>
      <c r="M113" s="37"/>
    </row>
    <row r="114" spans="1:13" ht="15.75" x14ac:dyDescent="0.25">
      <c r="A114" s="9"/>
      <c r="B114" s="9"/>
      <c r="C114" s="9"/>
      <c r="D114" s="9"/>
      <c r="E114" s="1"/>
      <c r="F114" s="1"/>
      <c r="G114" s="1"/>
      <c r="H114" s="37"/>
      <c r="I114" s="37"/>
      <c r="J114" s="37"/>
      <c r="K114" s="37"/>
      <c r="L114" s="37"/>
      <c r="M114" s="37"/>
    </row>
    <row r="115" spans="1:13" ht="15.75" x14ac:dyDescent="0.25">
      <c r="A115" s="9"/>
      <c r="B115" s="9"/>
      <c r="C115" s="9"/>
      <c r="D115" s="9"/>
      <c r="E115" s="1"/>
      <c r="F115" s="1"/>
      <c r="G115" s="1"/>
      <c r="H115" s="37"/>
      <c r="I115" s="37"/>
      <c r="J115" s="37"/>
      <c r="K115" s="37"/>
      <c r="L115" s="37"/>
      <c r="M115" s="37"/>
    </row>
    <row r="116" spans="1:13" ht="15.75" x14ac:dyDescent="0.25">
      <c r="A116" s="9"/>
      <c r="B116" s="9"/>
      <c r="C116" s="9"/>
      <c r="D116" s="9"/>
      <c r="E116" s="1"/>
      <c r="F116" s="1"/>
      <c r="G116" s="1"/>
      <c r="H116" s="37"/>
      <c r="I116" s="37"/>
      <c r="J116" s="37"/>
      <c r="K116" s="37"/>
      <c r="L116" s="37"/>
      <c r="M116" s="37"/>
    </row>
    <row r="117" spans="1:13" ht="15.75" x14ac:dyDescent="0.25">
      <c r="A117" s="9"/>
      <c r="B117" s="9"/>
      <c r="C117" s="9"/>
      <c r="D117" s="9"/>
      <c r="E117" s="1"/>
      <c r="F117" s="1"/>
      <c r="G117" s="1"/>
      <c r="H117" s="37"/>
      <c r="I117" s="37"/>
      <c r="J117" s="37"/>
      <c r="K117" s="37"/>
      <c r="L117" s="37"/>
      <c r="M117" s="37"/>
    </row>
    <row r="118" spans="1:13" ht="15.75" x14ac:dyDescent="0.25">
      <c r="A118" s="9"/>
      <c r="B118" s="9"/>
      <c r="C118" s="9"/>
      <c r="D118" s="9"/>
      <c r="E118" s="1"/>
      <c r="F118" s="1"/>
      <c r="G118" s="1"/>
      <c r="H118" s="37"/>
      <c r="I118" s="37"/>
      <c r="J118" s="37"/>
      <c r="K118" s="37"/>
      <c r="L118" s="37"/>
      <c r="M118" s="37"/>
    </row>
    <row r="119" spans="1:13" ht="15.75" x14ac:dyDescent="0.25">
      <c r="A119" s="9"/>
      <c r="B119" s="9"/>
      <c r="C119" s="9"/>
      <c r="D119" s="9"/>
      <c r="E119" s="1"/>
      <c r="F119" s="1"/>
      <c r="G119" s="1"/>
      <c r="H119" s="37"/>
      <c r="I119" s="37"/>
      <c r="J119" s="37"/>
      <c r="K119" s="37"/>
      <c r="L119" s="37"/>
      <c r="M119" s="37"/>
    </row>
    <row r="120" spans="1:13" ht="15.75" x14ac:dyDescent="0.25">
      <c r="A120" s="9"/>
      <c r="B120" s="9"/>
      <c r="C120" s="9"/>
      <c r="D120" s="9"/>
      <c r="E120" s="1"/>
      <c r="F120" s="1"/>
      <c r="G120" s="1"/>
      <c r="H120" s="1"/>
      <c r="I120" s="1"/>
      <c r="J120" s="1"/>
      <c r="K120" s="1"/>
      <c r="L120" s="1"/>
      <c r="M120" s="1"/>
    </row>
    <row r="121" spans="1:13" ht="15.75" x14ac:dyDescent="0.25">
      <c r="A121" s="9"/>
      <c r="B121" s="9"/>
      <c r="C121" s="9"/>
      <c r="D121" s="9"/>
      <c r="E121" s="1"/>
      <c r="F121" s="1"/>
      <c r="G121" s="1"/>
      <c r="H121" s="1"/>
      <c r="I121" s="1"/>
      <c r="J121" s="1"/>
      <c r="K121" s="1"/>
      <c r="L121" s="1"/>
      <c r="M121" s="1"/>
    </row>
    <row r="122" spans="1:13" ht="15.75" x14ac:dyDescent="0.25">
      <c r="A122" s="9"/>
      <c r="B122" s="9"/>
      <c r="C122" s="9"/>
      <c r="D122" s="9"/>
      <c r="E122" s="1"/>
      <c r="F122" s="1"/>
      <c r="G122" s="1"/>
      <c r="H122" s="1"/>
      <c r="I122" s="1"/>
      <c r="J122" s="1"/>
      <c r="K122" s="1"/>
      <c r="L122" s="1"/>
      <c r="M122" s="1"/>
    </row>
    <row r="123" spans="1:13" ht="15.75" x14ac:dyDescent="0.25">
      <c r="A123" s="9"/>
      <c r="B123" s="9"/>
      <c r="C123" s="9"/>
      <c r="D123" s="9"/>
      <c r="E123" s="1"/>
      <c r="F123" s="1"/>
      <c r="G123" s="1"/>
      <c r="H123" s="1"/>
      <c r="I123" s="1"/>
      <c r="J123" s="1"/>
      <c r="K123" s="1"/>
      <c r="L123" s="1"/>
      <c r="M123" s="1"/>
    </row>
    <row r="124" spans="1:13" ht="15.75" x14ac:dyDescent="0.25">
      <c r="A124" s="9"/>
      <c r="B124" s="9"/>
      <c r="C124" s="9"/>
      <c r="D124" s="9"/>
      <c r="E124" s="1"/>
      <c r="F124" s="1"/>
      <c r="G124" s="1"/>
      <c r="H124" s="1"/>
      <c r="I124" s="1"/>
      <c r="J124" s="1"/>
      <c r="K124" s="1"/>
      <c r="L124" s="1"/>
      <c r="M124" s="1"/>
    </row>
    <row r="125" spans="1:13" ht="15.75" x14ac:dyDescent="0.25">
      <c r="A125" s="9"/>
      <c r="B125" s="9"/>
      <c r="C125" s="9"/>
      <c r="D125" s="9"/>
      <c r="E125" s="1"/>
      <c r="F125" s="1"/>
      <c r="G125" s="1"/>
      <c r="H125" s="1"/>
      <c r="I125" s="1"/>
      <c r="J125" s="1"/>
      <c r="K125" s="1"/>
      <c r="L125" s="1"/>
      <c r="M125" s="1"/>
    </row>
    <row r="126" spans="1:13" ht="15.75" x14ac:dyDescent="0.25">
      <c r="A126" s="9"/>
      <c r="B126" s="9"/>
      <c r="C126" s="9"/>
      <c r="D126" s="9"/>
      <c r="E126" s="1"/>
      <c r="F126" s="1"/>
      <c r="G126" s="1"/>
      <c r="H126" s="1"/>
      <c r="I126" s="1"/>
      <c r="J126" s="1"/>
      <c r="K126" s="1"/>
      <c r="L126" s="1"/>
      <c r="M126" s="1"/>
    </row>
    <row r="127" spans="1:13" ht="15.75" x14ac:dyDescent="0.25">
      <c r="A127" s="9"/>
      <c r="B127" s="9"/>
      <c r="C127" s="9"/>
      <c r="D127" s="9"/>
      <c r="E127" s="1"/>
      <c r="F127" s="1"/>
      <c r="G127" s="1"/>
      <c r="H127" s="1"/>
      <c r="I127" s="1"/>
      <c r="J127" s="1"/>
      <c r="K127" s="1"/>
      <c r="L127" s="1"/>
      <c r="M127" s="1"/>
    </row>
    <row r="128" spans="1:13" ht="15.75" x14ac:dyDescent="0.25">
      <c r="A128" s="9"/>
      <c r="B128" s="9"/>
      <c r="C128" s="9"/>
      <c r="D128" s="9"/>
      <c r="E128" s="1"/>
      <c r="F128" s="1"/>
      <c r="G128" s="1"/>
      <c r="H128" s="1"/>
      <c r="I128" s="1"/>
      <c r="J128" s="1"/>
      <c r="K128" s="1"/>
      <c r="L128" s="1"/>
      <c r="M128" s="1"/>
    </row>
    <row r="129" spans="1:13" ht="15.75" x14ac:dyDescent="0.25">
      <c r="A129" s="9"/>
      <c r="B129" s="9"/>
      <c r="C129" s="9"/>
      <c r="D129" s="9"/>
      <c r="E129" s="1"/>
      <c r="F129" s="1"/>
      <c r="G129" s="1"/>
      <c r="H129" s="1"/>
      <c r="I129" s="1"/>
      <c r="J129" s="1"/>
      <c r="K129" s="1"/>
      <c r="L129" s="1"/>
      <c r="M129" s="1"/>
    </row>
    <row r="130" spans="1:13" ht="15.75" x14ac:dyDescent="0.25">
      <c r="A130" s="9"/>
      <c r="B130" s="9"/>
      <c r="C130" s="9"/>
      <c r="D130" s="9"/>
      <c r="E130" s="1"/>
      <c r="F130" s="1"/>
      <c r="G130" s="1"/>
      <c r="H130" s="1"/>
      <c r="I130" s="1"/>
      <c r="J130" s="1"/>
      <c r="K130" s="1"/>
      <c r="L130" s="1"/>
      <c r="M130" s="1"/>
    </row>
    <row r="131" spans="1:13" ht="15.75" x14ac:dyDescent="0.25">
      <c r="A131" s="9"/>
      <c r="B131" s="9"/>
      <c r="C131" s="9"/>
      <c r="D131" s="9"/>
      <c r="E131" s="1"/>
      <c r="F131" s="1"/>
      <c r="G131" s="1"/>
      <c r="H131" s="1"/>
      <c r="I131" s="1"/>
      <c r="J131" s="1"/>
      <c r="K131" s="1"/>
      <c r="L131" s="1"/>
      <c r="M131" s="1"/>
    </row>
    <row r="132" spans="1:13" ht="15.75" x14ac:dyDescent="0.25">
      <c r="A132" s="9"/>
      <c r="B132" s="9"/>
      <c r="C132" s="9"/>
      <c r="D132" s="9"/>
      <c r="E132" s="1"/>
      <c r="F132" s="1"/>
      <c r="G132" s="1"/>
      <c r="H132" s="1"/>
      <c r="I132" s="1"/>
      <c r="J132" s="1"/>
      <c r="K132" s="1"/>
      <c r="L132" s="1"/>
      <c r="M132" s="1"/>
    </row>
    <row r="133" spans="1:13" ht="15.75" x14ac:dyDescent="0.25">
      <c r="A133" s="9"/>
      <c r="B133" s="9"/>
      <c r="C133" s="9"/>
      <c r="D133" s="9"/>
      <c r="E133" s="1"/>
      <c r="F133" s="1"/>
      <c r="G133" s="1"/>
      <c r="H133" s="1"/>
      <c r="I133" s="1"/>
      <c r="J133" s="1"/>
      <c r="K133" s="1"/>
      <c r="L133" s="1"/>
      <c r="M133" s="1"/>
    </row>
    <row r="134" spans="1:13" ht="15.75" x14ac:dyDescent="0.25">
      <c r="A134" s="9"/>
      <c r="B134" s="9"/>
      <c r="C134" s="9"/>
      <c r="D134" s="9"/>
      <c r="E134" s="1"/>
      <c r="F134" s="1"/>
      <c r="G134" s="1"/>
      <c r="H134" s="1"/>
      <c r="I134" s="1"/>
      <c r="J134" s="1"/>
      <c r="K134" s="1"/>
      <c r="L134" s="1"/>
      <c r="M134" s="1"/>
    </row>
    <row r="135" spans="1:13" ht="15.75" x14ac:dyDescent="0.25">
      <c r="A135" s="9"/>
      <c r="B135" s="9"/>
      <c r="C135" s="9"/>
      <c r="D135" s="9"/>
      <c r="E135" s="1"/>
      <c r="F135" s="1"/>
      <c r="G135" s="1"/>
      <c r="H135" s="1"/>
      <c r="I135" s="1"/>
      <c r="J135" s="1"/>
      <c r="K135" s="1"/>
      <c r="L135" s="1"/>
      <c r="M135" s="1"/>
    </row>
    <row r="136" spans="1:13" ht="15.75" x14ac:dyDescent="0.25">
      <c r="A136" s="9"/>
      <c r="B136" s="9"/>
      <c r="C136" s="9"/>
      <c r="D136" s="9"/>
      <c r="E136" s="1"/>
      <c r="F136" s="1"/>
      <c r="G136" s="1"/>
      <c r="H136" s="1"/>
      <c r="I136" s="1"/>
      <c r="J136" s="1"/>
      <c r="K136" s="1"/>
      <c r="L136" s="1"/>
      <c r="M136" s="1"/>
    </row>
    <row r="137" spans="1:13" ht="15.75" x14ac:dyDescent="0.25">
      <c r="A137" s="9"/>
      <c r="B137" s="9"/>
      <c r="C137" s="9"/>
      <c r="D137" s="9"/>
      <c r="E137" s="1"/>
      <c r="F137" s="1"/>
      <c r="G137" s="1"/>
      <c r="H137" s="1"/>
      <c r="I137" s="1"/>
      <c r="J137" s="1"/>
      <c r="K137" s="1"/>
      <c r="L137" s="1"/>
      <c r="M137" s="1"/>
    </row>
    <row r="138" spans="1:13" ht="15.75" x14ac:dyDescent="0.25">
      <c r="A138" s="9"/>
      <c r="B138" s="9"/>
      <c r="C138" s="9"/>
      <c r="D138" s="9"/>
      <c r="E138" s="1"/>
      <c r="F138" s="1"/>
      <c r="G138" s="1"/>
      <c r="H138" s="1"/>
      <c r="I138" s="1"/>
      <c r="J138" s="1"/>
      <c r="K138" s="1"/>
      <c r="L138" s="1"/>
      <c r="M138" s="1"/>
    </row>
    <row r="139" spans="1:13" ht="15.75" x14ac:dyDescent="0.25">
      <c r="A139" s="9"/>
      <c r="B139" s="9"/>
      <c r="C139" s="9"/>
      <c r="D139" s="9"/>
      <c r="E139" s="1"/>
      <c r="F139" s="1"/>
      <c r="G139" s="1"/>
      <c r="H139" s="1"/>
      <c r="I139" s="1"/>
      <c r="J139" s="1"/>
      <c r="K139" s="1"/>
      <c r="L139" s="1"/>
      <c r="M139" s="1"/>
    </row>
    <row r="140" spans="1:13" ht="15.75" x14ac:dyDescent="0.25">
      <c r="A140" s="9"/>
      <c r="B140" s="9"/>
      <c r="C140" s="9"/>
      <c r="D140" s="9"/>
      <c r="E140" s="1"/>
      <c r="F140" s="1"/>
      <c r="G140" s="1"/>
      <c r="H140" s="1"/>
      <c r="I140" s="1"/>
      <c r="J140" s="1"/>
      <c r="K140" s="1"/>
      <c r="L140" s="1"/>
      <c r="M140" s="1"/>
    </row>
    <row r="141" spans="1:13" ht="15.75" x14ac:dyDescent="0.25">
      <c r="A141" s="9"/>
      <c r="B141" s="9"/>
      <c r="C141" s="9"/>
      <c r="D141" s="9"/>
      <c r="E141" s="1"/>
      <c r="F141" s="1"/>
      <c r="G141" s="1"/>
      <c r="H141" s="1"/>
      <c r="I141" s="1"/>
      <c r="J141" s="1"/>
      <c r="K141" s="1"/>
      <c r="L141" s="1"/>
      <c r="M141" s="1"/>
    </row>
    <row r="142" spans="1:13" ht="15.75" x14ac:dyDescent="0.25">
      <c r="A142" s="9"/>
      <c r="B142" s="9"/>
      <c r="C142" s="9"/>
      <c r="D142" s="9"/>
      <c r="E142" s="1"/>
      <c r="F142" s="1"/>
      <c r="G142" s="1"/>
      <c r="H142" s="1"/>
      <c r="I142" s="1"/>
      <c r="J142" s="1"/>
      <c r="K142" s="1"/>
      <c r="L142" s="1"/>
      <c r="M142" s="1"/>
    </row>
    <row r="143" spans="1:13" ht="15.75" x14ac:dyDescent="0.25">
      <c r="A143" s="9"/>
      <c r="B143" s="9"/>
      <c r="C143" s="9"/>
      <c r="D143" s="9"/>
      <c r="E143" s="1"/>
      <c r="F143" s="1"/>
      <c r="G143" s="1"/>
      <c r="H143" s="1"/>
      <c r="I143" s="1"/>
      <c r="J143" s="1"/>
      <c r="K143" s="1"/>
      <c r="L143" s="1"/>
      <c r="M143" s="1"/>
    </row>
    <row r="144" spans="1:13" ht="15.75" x14ac:dyDescent="0.25">
      <c r="A144" s="9"/>
      <c r="B144" s="9"/>
      <c r="C144" s="9"/>
      <c r="D144" s="9"/>
      <c r="E144" s="1"/>
      <c r="F144" s="1"/>
      <c r="G144" s="1"/>
      <c r="H144" s="1"/>
      <c r="I144" s="1"/>
      <c r="J144" s="1"/>
      <c r="K144" s="1"/>
      <c r="L144" s="1"/>
      <c r="M144" s="1"/>
    </row>
    <row r="145" spans="1:13" ht="15.75" x14ac:dyDescent="0.25">
      <c r="A145" s="9"/>
      <c r="B145" s="9"/>
      <c r="C145" s="9"/>
      <c r="D145" s="9"/>
      <c r="E145" s="1"/>
      <c r="F145" s="1"/>
      <c r="G145" s="1"/>
      <c r="H145" s="1"/>
      <c r="I145" s="1"/>
      <c r="J145" s="1"/>
      <c r="K145" s="1"/>
      <c r="L145" s="1"/>
      <c r="M145" s="1"/>
    </row>
    <row r="146" spans="1:13" ht="15.75" x14ac:dyDescent="0.25">
      <c r="A146" s="9"/>
      <c r="B146" s="9"/>
      <c r="C146" s="9"/>
      <c r="D146" s="9"/>
      <c r="E146" s="1"/>
      <c r="F146" s="1"/>
      <c r="G146" s="1"/>
      <c r="H146" s="1"/>
      <c r="I146" s="1"/>
      <c r="J146" s="1"/>
      <c r="K146" s="1"/>
      <c r="L146" s="1"/>
      <c r="M146" s="1"/>
    </row>
    <row r="147" spans="1:13" ht="15.75" x14ac:dyDescent="0.25">
      <c r="A147" s="9"/>
      <c r="B147" s="9"/>
      <c r="C147" s="9"/>
      <c r="D147" s="9"/>
      <c r="E147" s="1"/>
      <c r="F147" s="1"/>
      <c r="G147" s="1"/>
      <c r="H147" s="1"/>
      <c r="I147" s="1"/>
      <c r="J147" s="1"/>
      <c r="K147" s="1"/>
      <c r="L147" s="1"/>
      <c r="M147" s="1"/>
    </row>
    <row r="148" spans="1:13" ht="15.75" x14ac:dyDescent="0.25">
      <c r="A148" s="9"/>
      <c r="B148" s="9"/>
      <c r="C148" s="9"/>
      <c r="D148" s="9"/>
      <c r="E148" s="1"/>
      <c r="F148" s="1"/>
      <c r="G148" s="1"/>
      <c r="H148" s="1"/>
      <c r="I148" s="1"/>
      <c r="J148" s="1"/>
      <c r="K148" s="1"/>
      <c r="L148" s="1"/>
      <c r="M148" s="1"/>
    </row>
    <row r="149" spans="1:13" ht="15.75" x14ac:dyDescent="0.25">
      <c r="A149" s="9"/>
      <c r="B149" s="9"/>
      <c r="C149" s="9"/>
      <c r="D149" s="9"/>
      <c r="E149" s="1"/>
      <c r="F149" s="1"/>
      <c r="G149" s="1"/>
      <c r="H149" s="1"/>
      <c r="I149" s="1"/>
      <c r="J149" s="1"/>
      <c r="K149" s="1"/>
      <c r="L149" s="1"/>
      <c r="M149" s="1"/>
    </row>
    <row r="150" spans="1:13" ht="15.75" x14ac:dyDescent="0.25">
      <c r="A150" s="9"/>
      <c r="B150" s="9"/>
      <c r="C150" s="9"/>
      <c r="D150" s="9"/>
      <c r="E150" s="1"/>
      <c r="F150" s="1"/>
      <c r="G150" s="1"/>
      <c r="H150" s="1"/>
      <c r="I150" s="1"/>
      <c r="J150" s="1"/>
      <c r="K150" s="1"/>
      <c r="L150" s="1"/>
      <c r="M150" s="1"/>
    </row>
    <row r="151" spans="1:13" ht="15.75" x14ac:dyDescent="0.25">
      <c r="A151" s="9"/>
      <c r="B151" s="9"/>
      <c r="C151" s="9"/>
      <c r="D151" s="9"/>
      <c r="E151" s="1"/>
      <c r="F151" s="1"/>
      <c r="G151" s="1"/>
      <c r="H151" s="1"/>
      <c r="I151" s="1"/>
      <c r="J151" s="1"/>
      <c r="K151" s="1"/>
      <c r="L151" s="1"/>
      <c r="M151" s="1"/>
    </row>
    <row r="152" spans="1:13" ht="15.75" x14ac:dyDescent="0.25">
      <c r="A152" s="9"/>
      <c r="B152" s="9"/>
      <c r="C152" s="9"/>
      <c r="D152" s="9"/>
      <c r="E152" s="1"/>
      <c r="F152" s="1"/>
      <c r="G152" s="1"/>
      <c r="H152" s="1"/>
      <c r="I152" s="1"/>
      <c r="J152" s="1"/>
      <c r="K152" s="1"/>
      <c r="L152" s="1"/>
      <c r="M152" s="1"/>
    </row>
    <row r="153" spans="1:13" ht="15.75" x14ac:dyDescent="0.25">
      <c r="A153" s="9"/>
      <c r="B153" s="9"/>
      <c r="C153" s="9"/>
      <c r="D153" s="9"/>
      <c r="E153" s="1"/>
      <c r="F153" s="1"/>
      <c r="G153" s="1"/>
      <c r="H153" s="1"/>
      <c r="I153" s="1"/>
      <c r="J153" s="1"/>
      <c r="K153" s="1"/>
      <c r="L153" s="1"/>
      <c r="M153" s="1"/>
    </row>
    <row r="154" spans="1:13" ht="15.75" x14ac:dyDescent="0.25">
      <c r="A154" s="9"/>
      <c r="B154" s="9"/>
      <c r="C154" s="9"/>
      <c r="D154" s="9"/>
      <c r="E154" s="1"/>
      <c r="F154" s="1"/>
      <c r="G154" s="1"/>
      <c r="H154" s="1"/>
      <c r="I154" s="1"/>
      <c r="J154" s="1"/>
      <c r="K154" s="1"/>
      <c r="L154" s="1"/>
      <c r="M154" s="1"/>
    </row>
    <row r="155" spans="1:13" ht="15.75" x14ac:dyDescent="0.25">
      <c r="A155" s="9"/>
      <c r="B155" s="9"/>
      <c r="C155" s="9"/>
      <c r="D155" s="9"/>
      <c r="E155" s="1"/>
      <c r="F155" s="1"/>
      <c r="G155" s="1"/>
      <c r="H155" s="1"/>
      <c r="I155" s="1"/>
      <c r="J155" s="1"/>
      <c r="K155" s="1"/>
      <c r="L155" s="1"/>
      <c r="M155" s="1"/>
    </row>
    <row r="156" spans="1:13" ht="15.75" x14ac:dyDescent="0.25">
      <c r="A156" s="9"/>
      <c r="B156" s="9"/>
      <c r="C156" s="9"/>
      <c r="D156" s="9"/>
      <c r="E156" s="1"/>
      <c r="F156" s="1"/>
      <c r="G156" s="1"/>
      <c r="H156" s="1"/>
      <c r="I156" s="1"/>
      <c r="J156" s="1"/>
      <c r="K156" s="1"/>
      <c r="L156" s="1"/>
      <c r="M156" s="1"/>
    </row>
    <row r="157" spans="1:13" ht="15.75" x14ac:dyDescent="0.25">
      <c r="A157" s="9"/>
      <c r="B157" s="9"/>
      <c r="C157" s="9"/>
      <c r="D157" s="9"/>
      <c r="E157" s="1"/>
      <c r="F157" s="1"/>
      <c r="G157" s="1"/>
      <c r="H157" s="1"/>
      <c r="I157" s="1"/>
      <c r="J157" s="1"/>
      <c r="K157" s="1"/>
      <c r="L157" s="1"/>
      <c r="M157" s="1"/>
    </row>
    <row r="158" spans="1:13" ht="15.75" x14ac:dyDescent="0.25">
      <c r="A158" s="9"/>
      <c r="B158" s="9"/>
      <c r="C158" s="9"/>
      <c r="D158" s="9"/>
      <c r="E158" s="1"/>
      <c r="F158" s="1"/>
      <c r="G158" s="1"/>
      <c r="H158" s="1"/>
      <c r="I158" s="1"/>
      <c r="J158" s="1"/>
      <c r="K158" s="1"/>
      <c r="L158" s="1"/>
      <c r="M158" s="1"/>
    </row>
    <row r="159" spans="1:13" ht="15.75" x14ac:dyDescent="0.25">
      <c r="A159" s="9"/>
      <c r="B159" s="9"/>
      <c r="C159" s="9"/>
      <c r="D159" s="9"/>
      <c r="E159" s="1"/>
      <c r="F159" s="1"/>
      <c r="G159" s="1"/>
      <c r="H159" s="1"/>
      <c r="I159" s="1"/>
      <c r="J159" s="1"/>
      <c r="K159" s="1"/>
      <c r="L159" s="1"/>
      <c r="M159" s="1"/>
    </row>
    <row r="160" spans="1:13" ht="15.75" x14ac:dyDescent="0.25">
      <c r="A160" s="9"/>
      <c r="B160" s="9"/>
      <c r="C160" s="9"/>
      <c r="D160" s="9"/>
      <c r="E160" s="1"/>
      <c r="F160" s="1"/>
      <c r="G160" s="1"/>
      <c r="H160" s="1"/>
      <c r="I160" s="1"/>
      <c r="J160" s="1"/>
      <c r="K160" s="1"/>
      <c r="L160" s="1"/>
      <c r="M160" s="1"/>
    </row>
    <row r="161" spans="1:13" ht="15.75" x14ac:dyDescent="0.25">
      <c r="A161" s="9"/>
      <c r="B161" s="9"/>
      <c r="C161" s="9"/>
      <c r="D161" s="9"/>
      <c r="E161" s="1"/>
      <c r="F161" s="1"/>
      <c r="G161" s="1"/>
      <c r="H161" s="1"/>
      <c r="I161" s="1"/>
      <c r="J161" s="1"/>
      <c r="K161" s="1"/>
      <c r="L161" s="1"/>
      <c r="M161" s="1"/>
    </row>
    <row r="162" spans="1:13" ht="15.75" x14ac:dyDescent="0.25">
      <c r="A162" s="9"/>
      <c r="B162" s="9"/>
      <c r="C162" s="9"/>
      <c r="D162" s="9"/>
      <c r="E162" s="1"/>
      <c r="F162" s="1"/>
      <c r="G162" s="1"/>
      <c r="H162" s="1"/>
      <c r="I162" s="1"/>
      <c r="J162" s="1"/>
      <c r="K162" s="1"/>
      <c r="L162" s="1"/>
      <c r="M162" s="1"/>
    </row>
    <row r="163" spans="1:13" ht="15.75" x14ac:dyDescent="0.25">
      <c r="A163" s="9"/>
      <c r="B163" s="9"/>
      <c r="C163" s="9"/>
      <c r="D163" s="9"/>
      <c r="E163" s="1"/>
      <c r="F163" s="1"/>
      <c r="G163" s="1"/>
      <c r="H163" s="1"/>
      <c r="I163" s="1"/>
      <c r="J163" s="1"/>
      <c r="K163" s="1"/>
      <c r="L163" s="1"/>
      <c r="M163" s="1"/>
    </row>
    <row r="164" spans="1:13" ht="15.75" x14ac:dyDescent="0.25">
      <c r="A164" s="9"/>
      <c r="B164" s="9"/>
      <c r="C164" s="9"/>
      <c r="D164" s="9"/>
      <c r="E164" s="1"/>
      <c r="F164" s="1"/>
      <c r="G164" s="1"/>
      <c r="H164" s="1"/>
      <c r="I164" s="1"/>
      <c r="J164" s="1"/>
      <c r="K164" s="1"/>
      <c r="L164" s="1"/>
      <c r="M164" s="1"/>
    </row>
    <row r="165" spans="1:13" ht="15.75" x14ac:dyDescent="0.25">
      <c r="A165" s="9"/>
      <c r="B165" s="9"/>
      <c r="C165" s="9"/>
      <c r="D165" s="9"/>
      <c r="E165" s="1"/>
      <c r="F165" s="1"/>
      <c r="G165" s="1"/>
      <c r="H165" s="1"/>
      <c r="I165" s="1"/>
      <c r="J165" s="1"/>
      <c r="K165" s="1"/>
      <c r="L165" s="1"/>
      <c r="M165" s="1"/>
    </row>
    <row r="166" spans="1:13" ht="15.75" x14ac:dyDescent="0.25">
      <c r="A166" s="9"/>
      <c r="B166" s="9"/>
      <c r="C166" s="9"/>
      <c r="D166" s="9"/>
      <c r="E166" s="1"/>
      <c r="F166" s="1"/>
      <c r="G166" s="1"/>
      <c r="H166" s="1"/>
      <c r="I166" s="1"/>
      <c r="J166" s="1"/>
      <c r="K166" s="1"/>
      <c r="L166" s="1"/>
      <c r="M166" s="1"/>
    </row>
    <row r="167" spans="1:13" ht="15.75" x14ac:dyDescent="0.25">
      <c r="A167" s="9"/>
      <c r="B167" s="9"/>
      <c r="C167" s="9"/>
      <c r="D167" s="9"/>
      <c r="E167" s="1"/>
      <c r="F167" s="1"/>
      <c r="G167" s="1"/>
      <c r="H167" s="1"/>
      <c r="I167" s="1"/>
      <c r="J167" s="1"/>
      <c r="K167" s="1"/>
      <c r="L167" s="1"/>
      <c r="M167" s="1"/>
    </row>
    <row r="168" spans="1:13" ht="15.75" x14ac:dyDescent="0.25">
      <c r="A168" s="9"/>
      <c r="B168" s="9"/>
      <c r="C168" s="9"/>
      <c r="D168" s="9"/>
      <c r="E168" s="1"/>
      <c r="F168" s="1"/>
      <c r="G168" s="1"/>
      <c r="H168" s="1"/>
      <c r="I168" s="1"/>
      <c r="J168" s="1"/>
      <c r="K168" s="1"/>
      <c r="L168" s="1"/>
      <c r="M168" s="1"/>
    </row>
    <row r="169" spans="1:13" ht="15.75" x14ac:dyDescent="0.25">
      <c r="A169" s="9"/>
      <c r="B169" s="9"/>
      <c r="C169" s="9"/>
      <c r="D169" s="9"/>
      <c r="E169" s="1"/>
      <c r="F169" s="1"/>
      <c r="G169" s="1"/>
      <c r="H169" s="1"/>
      <c r="I169" s="1"/>
      <c r="J169" s="1"/>
      <c r="K169" s="1"/>
      <c r="L169" s="1"/>
      <c r="M169" s="1"/>
    </row>
    <row r="170" spans="1:13" ht="15.75" x14ac:dyDescent="0.25">
      <c r="A170" s="9"/>
      <c r="B170" s="9"/>
      <c r="C170" s="9"/>
      <c r="D170" s="9"/>
      <c r="E170" s="1"/>
      <c r="F170" s="1"/>
      <c r="G170" s="1"/>
      <c r="H170" s="1"/>
      <c r="I170" s="1"/>
      <c r="J170" s="1"/>
      <c r="K170" s="1"/>
      <c r="L170" s="1"/>
      <c r="M170" s="1"/>
    </row>
    <row r="171" spans="1:13" ht="15.75" x14ac:dyDescent="0.25">
      <c r="A171" s="9"/>
      <c r="B171" s="9"/>
      <c r="C171" s="9"/>
      <c r="D171" s="9"/>
      <c r="E171" s="1"/>
      <c r="F171" s="1"/>
      <c r="G171" s="1"/>
      <c r="H171" s="1"/>
      <c r="I171" s="1"/>
      <c r="J171" s="1"/>
      <c r="K171" s="1"/>
      <c r="L171" s="1"/>
      <c r="M171" s="1"/>
    </row>
    <row r="172" spans="1:13" ht="15.75" x14ac:dyDescent="0.25">
      <c r="A172" s="9"/>
      <c r="B172" s="9"/>
      <c r="C172" s="9"/>
      <c r="D172" s="9"/>
      <c r="E172" s="1"/>
      <c r="F172" s="1"/>
      <c r="G172" s="1"/>
      <c r="H172" s="1"/>
      <c r="I172" s="1"/>
      <c r="J172" s="1"/>
      <c r="K172" s="1"/>
      <c r="L172" s="1"/>
      <c r="M172" s="1"/>
    </row>
    <row r="173" spans="1:13" ht="15.75" x14ac:dyDescent="0.25">
      <c r="A173" s="9"/>
      <c r="B173" s="9"/>
      <c r="C173" s="9"/>
      <c r="D173" s="9"/>
      <c r="E173" s="1"/>
      <c r="F173" s="1"/>
      <c r="G173" s="1"/>
      <c r="H173" s="1"/>
      <c r="I173" s="1"/>
      <c r="J173" s="1"/>
      <c r="K173" s="1"/>
      <c r="L173" s="1"/>
      <c r="M173" s="1"/>
    </row>
    <row r="174" spans="1:13" ht="15.75" x14ac:dyDescent="0.25">
      <c r="A174" s="9"/>
      <c r="B174" s="9"/>
      <c r="C174" s="9"/>
      <c r="D174" s="9"/>
      <c r="E174" s="1"/>
      <c r="F174" s="1"/>
      <c r="G174" s="1"/>
      <c r="H174" s="1"/>
      <c r="I174" s="1"/>
      <c r="J174" s="1"/>
      <c r="K174" s="1"/>
      <c r="L174" s="1"/>
      <c r="M174" s="1"/>
    </row>
    <row r="175" spans="1:13" ht="15.75" x14ac:dyDescent="0.25">
      <c r="A175" s="9"/>
      <c r="B175" s="9"/>
      <c r="C175" s="9"/>
      <c r="D175" s="9"/>
      <c r="E175" s="1"/>
      <c r="F175" s="1"/>
      <c r="G175" s="1"/>
      <c r="H175" s="1"/>
      <c r="I175" s="1"/>
      <c r="J175" s="1"/>
      <c r="K175" s="1"/>
      <c r="L175" s="1"/>
      <c r="M175" s="1"/>
    </row>
    <row r="176" spans="1:13" ht="15.75" x14ac:dyDescent="0.25">
      <c r="A176" s="9"/>
      <c r="B176" s="9"/>
      <c r="C176" s="9"/>
      <c r="D176" s="9"/>
      <c r="E176" s="1"/>
      <c r="F176" s="1"/>
      <c r="G176" s="1"/>
      <c r="H176" s="1"/>
      <c r="I176" s="1"/>
      <c r="J176" s="1"/>
      <c r="K176" s="1"/>
      <c r="L176" s="1"/>
      <c r="M176" s="1"/>
    </row>
    <row r="177" spans="1:13" ht="15.75" x14ac:dyDescent="0.25">
      <c r="A177" s="9"/>
      <c r="B177" s="9"/>
      <c r="C177" s="9"/>
      <c r="D177" s="9"/>
      <c r="E177" s="1"/>
      <c r="F177" s="1"/>
      <c r="G177" s="1"/>
      <c r="H177" s="1"/>
      <c r="I177" s="1"/>
      <c r="J177" s="1"/>
      <c r="K177" s="1"/>
      <c r="L177" s="1"/>
      <c r="M177" s="1"/>
    </row>
    <row r="178" spans="1:13" ht="15.75" x14ac:dyDescent="0.25">
      <c r="A178" s="9"/>
      <c r="B178" s="9"/>
      <c r="C178" s="9"/>
      <c r="D178" s="9"/>
      <c r="E178" s="1"/>
      <c r="F178" s="1"/>
      <c r="G178" s="1"/>
      <c r="H178" s="1"/>
      <c r="I178" s="1"/>
      <c r="J178" s="1"/>
      <c r="K178" s="1"/>
      <c r="L178" s="1"/>
      <c r="M178" s="1"/>
    </row>
    <row r="179" spans="1:13" ht="15.75" x14ac:dyDescent="0.25">
      <c r="A179" s="9"/>
      <c r="B179" s="9"/>
      <c r="C179" s="9"/>
      <c r="D179" s="9"/>
      <c r="E179" s="1"/>
      <c r="F179" s="1"/>
      <c r="G179" s="1"/>
      <c r="H179" s="1"/>
      <c r="I179" s="1"/>
      <c r="J179" s="1"/>
      <c r="K179" s="1"/>
      <c r="L179" s="1"/>
      <c r="M179" s="1"/>
    </row>
    <row r="180" spans="1:13" ht="15.75" x14ac:dyDescent="0.25">
      <c r="A180" s="9"/>
      <c r="B180" s="9"/>
      <c r="C180" s="9"/>
      <c r="D180" s="9"/>
      <c r="E180" s="1"/>
      <c r="F180" s="1"/>
      <c r="G180" s="1"/>
      <c r="H180" s="1"/>
      <c r="I180" s="1"/>
      <c r="J180" s="1"/>
      <c r="K180" s="1"/>
      <c r="L180" s="1"/>
      <c r="M180" s="1"/>
    </row>
    <row r="181" spans="1:13" ht="15.75" x14ac:dyDescent="0.25">
      <c r="A181" s="9"/>
      <c r="B181" s="9"/>
      <c r="C181" s="9"/>
      <c r="D181" s="9"/>
      <c r="E181" s="1"/>
      <c r="F181" s="1"/>
      <c r="G181" s="1"/>
      <c r="H181" s="1"/>
      <c r="I181" s="1"/>
      <c r="J181" s="1"/>
      <c r="K181" s="1"/>
      <c r="L181" s="1"/>
      <c r="M181" s="1"/>
    </row>
    <row r="182" spans="1:13" ht="15.75" x14ac:dyDescent="0.25">
      <c r="A182" s="9"/>
      <c r="B182" s="9"/>
      <c r="C182" s="9"/>
      <c r="D182" s="9"/>
      <c r="E182" s="1"/>
      <c r="F182" s="1"/>
      <c r="G182" s="1"/>
      <c r="H182" s="1"/>
      <c r="I182" s="1"/>
      <c r="J182" s="1"/>
      <c r="K182" s="1"/>
      <c r="L182" s="1"/>
      <c r="M182" s="1"/>
    </row>
    <row r="183" spans="1:13" ht="15.75" x14ac:dyDescent="0.25">
      <c r="A183" s="9"/>
      <c r="B183" s="9"/>
      <c r="C183" s="9"/>
      <c r="D183" s="9"/>
      <c r="E183" s="1"/>
      <c r="F183" s="1"/>
      <c r="G183" s="1"/>
      <c r="H183" s="1"/>
      <c r="I183" s="1"/>
      <c r="J183" s="1"/>
      <c r="K183" s="1"/>
      <c r="L183" s="1"/>
      <c r="M183" s="1"/>
    </row>
    <row r="184" spans="1:13" ht="15.75" x14ac:dyDescent="0.25">
      <c r="A184" s="9"/>
      <c r="B184" s="9"/>
      <c r="C184" s="9"/>
      <c r="D184" s="9"/>
      <c r="E184" s="1"/>
      <c r="F184" s="1"/>
      <c r="G184" s="1"/>
      <c r="H184" s="1"/>
      <c r="I184" s="1"/>
      <c r="J184" s="1"/>
      <c r="K184" s="1"/>
      <c r="L184" s="1"/>
      <c r="M184" s="1"/>
    </row>
    <row r="185" spans="1:13" ht="15.75" x14ac:dyDescent="0.25">
      <c r="A185" s="9"/>
      <c r="B185" s="9"/>
      <c r="C185" s="9"/>
      <c r="D185" s="9"/>
      <c r="E185" s="1"/>
      <c r="F185" s="1"/>
      <c r="G185" s="1"/>
      <c r="H185" s="1"/>
      <c r="I185" s="1"/>
      <c r="J185" s="1"/>
      <c r="K185" s="1"/>
      <c r="L185" s="1"/>
      <c r="M185" s="1"/>
    </row>
    <row r="186" spans="1:13" ht="15.75" x14ac:dyDescent="0.25">
      <c r="A186" s="9"/>
      <c r="B186" s="9"/>
      <c r="C186" s="9"/>
      <c r="D186" s="9"/>
      <c r="E186" s="1"/>
      <c r="F186" s="1"/>
      <c r="G186" s="1"/>
      <c r="H186" s="1"/>
      <c r="I186" s="1"/>
      <c r="J186" s="1"/>
      <c r="K186" s="1"/>
      <c r="L186" s="1"/>
      <c r="M186" s="1"/>
    </row>
    <row r="187" spans="1:13" ht="15.75" x14ac:dyDescent="0.25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</row>
    <row r="188" spans="1:13" ht="15.75" x14ac:dyDescent="0.25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</row>
    <row r="189" spans="1:13" ht="15.75" x14ac:dyDescent="0.25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</row>
    <row r="190" spans="1:13" ht="15.75" x14ac:dyDescent="0.25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</row>
    <row r="191" spans="1:13" ht="15.75" x14ac:dyDescent="0.25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</row>
    <row r="192" spans="1:13" ht="15.75" x14ac:dyDescent="0.25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</row>
    <row r="193" spans="1:13" ht="15.75" x14ac:dyDescent="0.25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</row>
    <row r="194" spans="1:13" ht="15.75" x14ac:dyDescent="0.25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</row>
    <row r="195" spans="1:13" ht="15.75" x14ac:dyDescent="0.25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</row>
    <row r="196" spans="1:13" ht="15.75" x14ac:dyDescent="0.25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</row>
    <row r="197" spans="1:13" ht="15.75" x14ac:dyDescent="0.25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</row>
    <row r="198" spans="1:13" ht="15.75" x14ac:dyDescent="0.25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</row>
    <row r="199" spans="1:13" ht="15.75" x14ac:dyDescent="0.25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</row>
    <row r="200" spans="1:13" ht="15.75" x14ac:dyDescent="0.25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</row>
    <row r="201" spans="1:13" ht="15.75" x14ac:dyDescent="0.25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</row>
    <row r="202" spans="1:13" ht="15.75" x14ac:dyDescent="0.25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</row>
    <row r="203" spans="1:13" ht="15.75" x14ac:dyDescent="0.25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</row>
    <row r="204" spans="1:13" ht="15.75" x14ac:dyDescent="0.25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</row>
  </sheetData>
  <sheetProtection algorithmName="SHA-512" hashValue="xY03Irpd79Zs1U9cgN19l8pJIttxAwI4aojPuxgy8zbWDVfnwbBV7SmNBPow+OzDucCIgtcb9/vOattGyf3yGA==" saltValue="RTJo5TpTeXqir2wlVzPzYg==" spinCount="100000" sheet="1" objects="1" scenarios="1"/>
  <mergeCells count="59">
    <mergeCell ref="I51:M51"/>
    <mergeCell ref="B26:E26"/>
    <mergeCell ref="B28:E28"/>
    <mergeCell ref="B40:E40"/>
    <mergeCell ref="B34:E34"/>
    <mergeCell ref="B35:E35"/>
    <mergeCell ref="B36:E36"/>
    <mergeCell ref="B37:E37"/>
    <mergeCell ref="B38:E38"/>
    <mergeCell ref="B29:E29"/>
    <mergeCell ref="B30:E30"/>
    <mergeCell ref="B31:E31"/>
    <mergeCell ref="B32:E32"/>
    <mergeCell ref="B54:E54"/>
    <mergeCell ref="B27:E27"/>
    <mergeCell ref="B33:E33"/>
    <mergeCell ref="B39:E39"/>
    <mergeCell ref="B41:E41"/>
    <mergeCell ref="B51:E51"/>
    <mergeCell ref="B52:E52"/>
    <mergeCell ref="B53:E53"/>
    <mergeCell ref="B45:E45"/>
    <mergeCell ref="B48:E48"/>
    <mergeCell ref="B50:E50"/>
    <mergeCell ref="B42:E42"/>
    <mergeCell ref="B43:E43"/>
    <mergeCell ref="B44:E44"/>
    <mergeCell ref="B21:E21"/>
    <mergeCell ref="B65:E65"/>
    <mergeCell ref="B66:E66"/>
    <mergeCell ref="B58:E58"/>
    <mergeCell ref="B59:E59"/>
    <mergeCell ref="B60:E60"/>
    <mergeCell ref="B64:E64"/>
    <mergeCell ref="B61:E61"/>
    <mergeCell ref="B55:E55"/>
    <mergeCell ref="B46:E46"/>
    <mergeCell ref="B47:E47"/>
    <mergeCell ref="B62:E62"/>
    <mergeCell ref="B63:E63"/>
    <mergeCell ref="B56:E56"/>
    <mergeCell ref="B57:E57"/>
    <mergeCell ref="B49:E49"/>
    <mergeCell ref="K2:L2"/>
    <mergeCell ref="B22:E22"/>
    <mergeCell ref="B24:E24"/>
    <mergeCell ref="B25:E25"/>
    <mergeCell ref="B23:E23"/>
    <mergeCell ref="B19:E19"/>
    <mergeCell ref="A7:M7"/>
    <mergeCell ref="A8:M8"/>
    <mergeCell ref="A9:M9"/>
    <mergeCell ref="A4:M5"/>
    <mergeCell ref="F11:M13"/>
    <mergeCell ref="F18:G18"/>
    <mergeCell ref="F14:H15"/>
    <mergeCell ref="I14:I15"/>
    <mergeCell ref="F17:G17"/>
    <mergeCell ref="B20:E20"/>
  </mergeCells>
  <conditionalFormatting sqref="H18:M18">
    <cfRule type="cellIs" dxfId="11" priority="9" operator="between">
      <formula>0.2</formula>
      <formula>0.5</formula>
    </cfRule>
    <cfRule type="cellIs" dxfId="10" priority="10" operator="lessThan">
      <formula>0.2</formula>
    </cfRule>
    <cfRule type="cellIs" dxfId="9" priority="11" operator="between">
      <formula>0.5</formula>
      <formula>99.9%</formula>
    </cfRule>
    <cfRule type="cellIs" dxfId="8" priority="12" operator="equal">
      <formula>100%</formula>
    </cfRule>
  </conditionalFormatting>
  <conditionalFormatting sqref="I14:I15">
    <cfRule type="cellIs" dxfId="7" priority="3" operator="lessThan">
      <formula>0.2</formula>
    </cfRule>
    <cfRule type="cellIs" dxfId="6" priority="4" operator="between">
      <formula>0.2</formula>
      <formula>0.49</formula>
    </cfRule>
    <cfRule type="cellIs" dxfId="5" priority="7" operator="between">
      <formula>0.5</formula>
      <formula>0.999</formula>
    </cfRule>
    <cfRule type="cellIs" dxfId="4" priority="8" operator="equal">
      <formula>1</formula>
    </cfRule>
  </conditionalFormatting>
  <conditionalFormatting sqref="H17:M17">
    <cfRule type="cellIs" dxfId="3" priority="5" operator="equal">
      <formula>0</formula>
    </cfRule>
    <cfRule type="cellIs" dxfId="2" priority="6" operator="greaterThan">
      <formula>0</formula>
    </cfRule>
  </conditionalFormatting>
  <conditionalFormatting sqref="M21:M22 H26:H27 J26 K27 L26 M28 J28 H30:M30 H32:M32 H34:M34 H35 K35 H37:H38 K37 M39:M40 L42 M43:M44 J42 H42 H46:L46 M47 H49:M50 H52:H56 H58 K58 M59 H61:M63 M64 M66 H24:M25">
    <cfRule type="cellIs" dxfId="1" priority="2" operator="greaterThanOrEqual">
      <formula>1</formula>
    </cfRule>
  </conditionalFormatting>
  <conditionalFormatting sqref="M21:M22 H26:H27 J26 K27 L26 M28 J28 H30:M30 H32:M32 H34:M34 H35 K35 H37:H38 K37 M39:M40 L42 M43:M44 J42 H42 H46:L46 M47 H49:M50 H52:H56 H58 K58 M59 H61:M63 M64 M66 H24:M25">
    <cfRule type="cellIs" dxfId="0" priority="1" operator="equal">
      <formula>0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LOREAL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FAUVETTE Jonathan</dc:creator>
  <cp:lastModifiedBy>FAUVETTE Jonathan</cp:lastModifiedBy>
  <cp:lastPrinted>2017-09-14T10:18:35Z</cp:lastPrinted>
  <dcterms:created xsi:type="dcterms:W3CDTF">2017-08-28T21:48:23Z</dcterms:created>
  <dcterms:modified xsi:type="dcterms:W3CDTF">2017-09-14T10:18:36Z</dcterms:modified>
</cp:coreProperties>
</file>