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326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EBASTIEN\Downloads\"/>
    </mc:Choice>
  </mc:AlternateContent>
  <bookViews>
    <workbookView xWindow="0" yWindow="0" windowWidth="21570" windowHeight="7965"/>
  </bookViews>
  <sheets>
    <sheet name="RESULTATS" sheetId="1" r:id="rId1"/>
  </sheets>
  <calcPr calcId="162913"/>
</workbook>
</file>

<file path=xl/calcChain.xml><?xml version="1.0" encoding="utf-8"?>
<calcChain xmlns="http://schemas.openxmlformats.org/spreadsheetml/2006/main">
  <c r="AW8" i="1" l="1"/>
  <c r="AV8" i="1"/>
  <c r="AU8" i="1"/>
  <c r="AW7" i="1"/>
  <c r="AV7" i="1"/>
  <c r="AU7" i="1"/>
  <c r="AW6" i="1"/>
  <c r="AV6" i="1"/>
  <c r="AU6" i="1"/>
  <c r="AW5" i="1"/>
  <c r="AV5" i="1"/>
  <c r="AU5" i="1"/>
  <c r="AW4" i="1"/>
  <c r="AV4" i="1"/>
  <c r="AU4" i="1"/>
  <c r="AW3" i="1"/>
  <c r="AV3" i="1"/>
  <c r="AU3" i="1"/>
  <c r="AW2" i="1"/>
  <c r="AV2" i="1"/>
  <c r="AU2" i="1"/>
  <c r="AS8" i="1"/>
  <c r="AR8" i="1"/>
  <c r="AQ8" i="1"/>
  <c r="AS7" i="1"/>
  <c r="AR7" i="1"/>
  <c r="AQ7" i="1"/>
  <c r="AS6" i="1"/>
  <c r="AR6" i="1"/>
  <c r="AQ6" i="1"/>
  <c r="AS5" i="1"/>
  <c r="AR5" i="1"/>
  <c r="AQ5" i="1"/>
  <c r="AS4" i="1"/>
  <c r="AR4" i="1"/>
  <c r="AQ4" i="1"/>
  <c r="AS3" i="1"/>
  <c r="AR3" i="1"/>
  <c r="AQ3" i="1"/>
  <c r="AS2" i="1"/>
  <c r="AR2" i="1"/>
  <c r="AQ2" i="1"/>
  <c r="AO3" i="1"/>
  <c r="AO4" i="1"/>
  <c r="AO5" i="1"/>
  <c r="AO6" i="1"/>
  <c r="AO7" i="1"/>
  <c r="AO8" i="1"/>
  <c r="AO2" i="1"/>
  <c r="AN3" i="1"/>
  <c r="AN4" i="1"/>
  <c r="AN5" i="1"/>
  <c r="AN6" i="1"/>
  <c r="AN7" i="1"/>
  <c r="AN8" i="1"/>
  <c r="AN2" i="1"/>
  <c r="AM3" i="1"/>
  <c r="AM4" i="1"/>
  <c r="AM5" i="1"/>
  <c r="AM6" i="1"/>
  <c r="AM7" i="1"/>
  <c r="AM8" i="1"/>
  <c r="AM2" i="1"/>
  <c r="AK3" i="1"/>
  <c r="AK4" i="1"/>
  <c r="AK5" i="1"/>
  <c r="AK6" i="1"/>
  <c r="AK7" i="1"/>
  <c r="AK8" i="1"/>
  <c r="AK2" i="1"/>
  <c r="AJ3" i="1"/>
  <c r="AJ4" i="1"/>
  <c r="AJ5" i="1"/>
  <c r="AJ6" i="1"/>
  <c r="AJ7" i="1"/>
  <c r="AJ8" i="1"/>
  <c r="AJ2" i="1"/>
  <c r="AI8" i="1"/>
  <c r="AI7" i="1"/>
  <c r="AI6" i="1"/>
  <c r="AI5" i="1"/>
  <c r="AI4" i="1"/>
  <c r="AI3" i="1"/>
  <c r="AI2" i="1"/>
  <c r="AG8" i="1" l="1"/>
  <c r="AF8" i="1"/>
  <c r="AE8" i="1"/>
  <c r="AG7" i="1"/>
  <c r="AF7" i="1"/>
  <c r="AE7" i="1"/>
  <c r="AG6" i="1"/>
  <c r="AF6" i="1"/>
  <c r="AE6" i="1"/>
  <c r="AG5" i="1"/>
  <c r="AF5" i="1"/>
  <c r="AE5" i="1"/>
  <c r="AG4" i="1"/>
  <c r="AF4" i="1"/>
  <c r="AE4" i="1"/>
  <c r="AG3" i="1"/>
  <c r="AF3" i="1"/>
  <c r="AE3" i="1"/>
  <c r="AG2" i="1"/>
  <c r="AF2" i="1"/>
  <c r="AE2" i="1"/>
  <c r="AC8" i="1"/>
  <c r="AB8" i="1"/>
  <c r="AA8" i="1"/>
  <c r="AC7" i="1"/>
  <c r="AB7" i="1"/>
  <c r="AA7" i="1"/>
  <c r="AC6" i="1"/>
  <c r="AB6" i="1"/>
  <c r="AA6" i="1"/>
  <c r="AC5" i="1"/>
  <c r="AB5" i="1"/>
  <c r="AA5" i="1"/>
  <c r="AC4" i="1"/>
  <c r="AB4" i="1"/>
  <c r="AA4" i="1"/>
  <c r="AC3" i="1"/>
  <c r="AB3" i="1"/>
  <c r="AA3" i="1"/>
  <c r="AC2" i="1"/>
  <c r="AB2" i="1"/>
  <c r="AA2" i="1"/>
  <c r="Y8" i="1"/>
  <c r="X8" i="1"/>
  <c r="W8" i="1"/>
  <c r="Y7" i="1"/>
  <c r="X7" i="1"/>
  <c r="W7" i="1"/>
  <c r="Y6" i="1"/>
  <c r="X6" i="1"/>
  <c r="W6" i="1"/>
  <c r="Y5" i="1"/>
  <c r="X5" i="1"/>
  <c r="W5" i="1"/>
  <c r="Y4" i="1"/>
  <c r="X4" i="1"/>
  <c r="W4" i="1"/>
  <c r="Y3" i="1"/>
  <c r="X3" i="1"/>
  <c r="W3" i="1"/>
  <c r="Y2" i="1"/>
  <c r="X2" i="1"/>
  <c r="W2" i="1"/>
  <c r="U8" i="1"/>
  <c r="T8" i="1"/>
  <c r="S8" i="1"/>
  <c r="U7" i="1"/>
  <c r="T7" i="1"/>
  <c r="S7" i="1"/>
  <c r="U6" i="1"/>
  <c r="T6" i="1"/>
  <c r="S6" i="1"/>
  <c r="U5" i="1"/>
  <c r="T5" i="1"/>
  <c r="S5" i="1"/>
  <c r="U4" i="1"/>
  <c r="T4" i="1"/>
  <c r="S4" i="1"/>
  <c r="U3" i="1"/>
  <c r="T3" i="1"/>
  <c r="S3" i="1"/>
  <c r="U2" i="1"/>
  <c r="T2" i="1"/>
  <c r="S2" i="1"/>
  <c r="Q3" i="1" l="1"/>
  <c r="Q4" i="1"/>
  <c r="Q5" i="1"/>
  <c r="Q6" i="1"/>
  <c r="Q7" i="1"/>
  <c r="Q8" i="1"/>
  <c r="Q2" i="1"/>
  <c r="P3" i="1"/>
  <c r="P4" i="1"/>
  <c r="P5" i="1"/>
  <c r="P6" i="1"/>
  <c r="P7" i="1"/>
  <c r="P8" i="1"/>
  <c r="P2" i="1"/>
  <c r="O3" i="1"/>
  <c r="O4" i="1"/>
  <c r="O5" i="1"/>
  <c r="O6" i="1"/>
  <c r="O7" i="1"/>
  <c r="O8" i="1"/>
  <c r="O2" i="1"/>
  <c r="M3" i="1"/>
  <c r="M4" i="1"/>
  <c r="M5" i="1"/>
  <c r="M6" i="1"/>
  <c r="M7" i="1"/>
  <c r="M8" i="1"/>
  <c r="M2" i="1"/>
  <c r="L3" i="1"/>
  <c r="L4" i="1"/>
  <c r="L5" i="1"/>
  <c r="L6" i="1"/>
  <c r="L7" i="1"/>
  <c r="L8" i="1"/>
  <c r="L2" i="1"/>
  <c r="K3" i="1"/>
  <c r="K4" i="1"/>
  <c r="K5" i="1"/>
  <c r="K6" i="1"/>
  <c r="K7" i="1"/>
  <c r="K8" i="1"/>
  <c r="K2" i="1"/>
  <c r="G3" i="1"/>
  <c r="H3" i="1"/>
  <c r="I3" i="1"/>
  <c r="G4" i="1"/>
  <c r="H4" i="1"/>
  <c r="I4" i="1"/>
  <c r="G5" i="1"/>
  <c r="H5" i="1"/>
  <c r="I5" i="1"/>
  <c r="G6" i="1"/>
  <c r="H6" i="1"/>
  <c r="I6" i="1"/>
  <c r="G7" i="1"/>
  <c r="H7" i="1"/>
  <c r="I7" i="1"/>
  <c r="G8" i="1"/>
  <c r="H8" i="1"/>
  <c r="I8" i="1"/>
  <c r="I2" i="1"/>
  <c r="H2" i="1"/>
  <c r="G2" i="1"/>
  <c r="E8" i="1"/>
  <c r="E7" i="1"/>
  <c r="E6" i="1"/>
  <c r="E5" i="1"/>
  <c r="E4" i="1"/>
  <c r="E3" i="1"/>
  <c r="E2" i="1"/>
  <c r="D3" i="1"/>
  <c r="D4" i="1"/>
  <c r="D5" i="1"/>
  <c r="D6" i="1"/>
  <c r="D7" i="1"/>
  <c r="D8" i="1"/>
  <c r="D2" i="1"/>
  <c r="C3" i="1"/>
  <c r="C4" i="1"/>
  <c r="C5" i="1"/>
  <c r="C6" i="1"/>
  <c r="C7" i="1"/>
  <c r="C8" i="1"/>
  <c r="C2" i="1"/>
</calcChain>
</file>

<file path=xl/sharedStrings.xml><?xml version="1.0" encoding="utf-8"?>
<sst xmlns="http://schemas.openxmlformats.org/spreadsheetml/2006/main" count="55" uniqueCount="22">
  <si>
    <t xml:space="preserve">Paris </t>
  </si>
  <si>
    <t>Lyon</t>
  </si>
  <si>
    <t>Bordeaux</t>
  </si>
  <si>
    <t>Avignon</t>
  </si>
  <si>
    <t>Marseille</t>
  </si>
  <si>
    <t>Lille</t>
  </si>
  <si>
    <t>Starsbourg</t>
  </si>
  <si>
    <t>Moyenne</t>
  </si>
  <si>
    <t>TOP</t>
  </si>
  <si>
    <t>FLOP</t>
  </si>
  <si>
    <t>VENTES 1T</t>
  </si>
  <si>
    <t>VENTES 2T</t>
  </si>
  <si>
    <t>VENTES 3T</t>
  </si>
  <si>
    <t>VENTES 4T</t>
  </si>
  <si>
    <t>ACHATS 1T</t>
  </si>
  <si>
    <t>ACHATS 2T</t>
  </si>
  <si>
    <t>ACHATS 3T</t>
  </si>
  <si>
    <t>ACHATS 4T</t>
  </si>
  <si>
    <t>FLUX 1T</t>
  </si>
  <si>
    <t>FLUX 2T</t>
  </si>
  <si>
    <t>FLUX 3T</t>
  </si>
  <si>
    <t>FLUX 4T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</si>
</sst>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W8"/>
  <sheetViews>
    <sheetView tabSelected="1" workbookViewId="0">
      <selection activeCell="B4" sqref="B4"/>
    </sheetView>
  </sheetViews>
  <sheetFormatPr baseColWidth="10" defaultRowHeight="15" x14ac:dyDescent="0.25"/>
  <cols>
    <col min="1" max="1" width="13.42578125" bestFit="1" customWidth="1"/>
    <col min="2" max="2" width="18.5703125" bestFit="1" customWidth="1"/>
    <col min="3" max="3" width="11.7109375" customWidth="1"/>
    <col min="4" max="4" width="5.85546875" customWidth="1"/>
    <col min="5" max="5" width="7" customWidth="1"/>
    <col min="6" max="6" width="18.5703125" bestFit="1" customWidth="1"/>
    <col min="7" max="7" width="11.7109375" customWidth="1"/>
    <col min="8" max="8" width="5.85546875" customWidth="1"/>
    <col min="9" max="9" width="7" customWidth="1"/>
    <col min="10" max="10" width="18.5703125" bestFit="1" customWidth="1"/>
    <col min="11" max="11" width="11.7109375" customWidth="1"/>
    <col min="12" max="12" width="5.85546875" customWidth="1"/>
    <col min="13" max="13" width="7" customWidth="1"/>
    <col min="14" max="14" width="18.5703125" bestFit="1" customWidth="1"/>
    <col min="15" max="15" width="11.7109375" customWidth="1"/>
    <col min="16" max="16" width="5.85546875" customWidth="1"/>
    <col min="17" max="17" width="7" customWidth="1"/>
    <col min="18" max="18" width="18.5703125" bestFit="1" customWidth="1"/>
    <col min="19" max="21" width="11.42578125" customWidth="1"/>
    <col min="22" max="22" width="18.5703125" bestFit="1" customWidth="1"/>
    <col min="23" max="25" width="11.42578125" customWidth="1"/>
    <col min="26" max="26" width="18.5703125" bestFit="1" customWidth="1"/>
    <col min="27" max="29" width="11.42578125" customWidth="1"/>
    <col min="30" max="30" width="18.5703125" bestFit="1" customWidth="1"/>
    <col min="31" max="33" width="11.42578125" customWidth="1"/>
    <col min="34" max="34" width="13.42578125" bestFit="1" customWidth="1"/>
  </cols>
  <sheetData>
    <row r="1" spans="1:49" ht="18.75" x14ac:dyDescent="0.25">
      <c r="A1" s="1"/>
      <c r="B1" s="3" t="s">
        <v>10</v>
      </c>
      <c r="C1" s="1" t="s">
        <v>7</v>
      </c>
      <c r="D1" s="1" t="s">
        <v>8</v>
      </c>
      <c r="E1" s="1" t="s">
        <v>9</v>
      </c>
      <c r="F1" s="3" t="s">
        <v>11</v>
      </c>
      <c r="G1" s="1" t="s">
        <v>7</v>
      </c>
      <c r="H1" s="1" t="s">
        <v>8</v>
      </c>
      <c r="I1" s="1" t="s">
        <v>9</v>
      </c>
      <c r="J1" s="3" t="s">
        <v>12</v>
      </c>
      <c r="K1" s="1" t="s">
        <v>7</v>
      </c>
      <c r="L1" s="1" t="s">
        <v>8</v>
      </c>
      <c r="M1" s="1" t="s">
        <v>9</v>
      </c>
      <c r="N1" s="3" t="s">
        <v>13</v>
      </c>
      <c r="O1" s="1" t="s">
        <v>7</v>
      </c>
      <c r="P1" s="1" t="s">
        <v>8</v>
      </c>
      <c r="Q1" s="1" t="s">
        <v>9</v>
      </c>
      <c r="R1" s="4" t="s">
        <v>14</v>
      </c>
      <c r="S1" s="1" t="s">
        <v>7</v>
      </c>
      <c r="T1" s="1" t="s">
        <v>8</v>
      </c>
      <c r="U1" s="1" t="s">
        <v>9</v>
      </c>
      <c r="V1" s="4" t="s">
        <v>15</v>
      </c>
      <c r="W1" s="1" t="s">
        <v>7</v>
      </c>
      <c r="X1" s="1" t="s">
        <v>8</v>
      </c>
      <c r="Y1" s="1" t="s">
        <v>9</v>
      </c>
      <c r="Z1" s="4" t="s">
        <v>16</v>
      </c>
      <c r="AA1" s="1" t="s">
        <v>7</v>
      </c>
      <c r="AB1" s="1" t="s">
        <v>8</v>
      </c>
      <c r="AC1" s="1" t="s">
        <v>9</v>
      </c>
      <c r="AD1" s="4" t="s">
        <v>17</v>
      </c>
      <c r="AE1" s="1" t="s">
        <v>7</v>
      </c>
      <c r="AF1" s="1" t="s">
        <v>8</v>
      </c>
      <c r="AG1" s="1" t="s">
        <v>9</v>
      </c>
      <c r="AH1" s="5" t="s">
        <v>18</v>
      </c>
      <c r="AI1" s="1" t="s">
        <v>7</v>
      </c>
      <c r="AJ1" s="1" t="s">
        <v>8</v>
      </c>
      <c r="AK1" s="1" t="s">
        <v>9</v>
      </c>
      <c r="AL1" s="5" t="s">
        <v>19</v>
      </c>
      <c r="AM1" s="1" t="s">
        <v>7</v>
      </c>
      <c r="AN1" s="1" t="s">
        <v>8</v>
      </c>
      <c r="AO1" s="1" t="s">
        <v>9</v>
      </c>
      <c r="AP1" s="5" t="s">
        <v>20</v>
      </c>
      <c r="AQ1" s="1" t="s">
        <v>7</v>
      </c>
      <c r="AR1" s="1" t="s">
        <v>8</v>
      </c>
      <c r="AS1" s="1" t="s">
        <v>9</v>
      </c>
      <c r="AT1" s="5" t="s">
        <v>21</v>
      </c>
      <c r="AU1" s="1" t="s">
        <v>7</v>
      </c>
      <c r="AV1" s="1" t="s">
        <v>8</v>
      </c>
      <c r="AW1" s="1" t="s">
        <v>9</v>
      </c>
    </row>
    <row r="2" spans="1:49" ht="18.75" x14ac:dyDescent="0.25">
      <c r="A2" s="1" t="s">
        <v>0</v>
      </c>
      <c r="B2" s="3">
        <v>80</v>
      </c>
      <c r="C2" s="2">
        <f>AVERAGE($B$1:$B$8)</f>
        <v>62.571428571428569</v>
      </c>
      <c r="D2" s="1">
        <f>LARGE($B$1:$B$8,1)</f>
        <v>100</v>
      </c>
      <c r="E2" s="1">
        <f>SMALL($B$1:$B$8,1)</f>
        <v>20</v>
      </c>
      <c r="F2" s="3">
        <v>86.7</v>
      </c>
      <c r="G2" s="2">
        <f>AVERAGE($F$1:$F$8)</f>
        <v>82.671428571428578</v>
      </c>
      <c r="H2" s="1">
        <f>LARGE($F$1:$F$8,1)</f>
        <v>100</v>
      </c>
      <c r="I2" s="1">
        <f>SMALL($F$1:$F$8,1)</f>
        <v>60</v>
      </c>
      <c r="J2" s="3">
        <v>41.1</v>
      </c>
      <c r="K2" s="2">
        <f>AVERAGE($J$1:$J$8)</f>
        <v>48.685714285714276</v>
      </c>
      <c r="L2" s="1">
        <f>LARGE($J$1:$J$8,1)</f>
        <v>65</v>
      </c>
      <c r="M2" s="1">
        <f>SMALL($J$1:$J$8,1)</f>
        <v>38.9</v>
      </c>
      <c r="N2" s="3">
        <v>78.599999999999994</v>
      </c>
      <c r="O2" s="2">
        <f>AVERAGE($N$1:$N$8)</f>
        <v>80.399999999999991</v>
      </c>
      <c r="P2" s="1">
        <f>LARGE($N$1:$N$8,1)</f>
        <v>85</v>
      </c>
      <c r="Q2" s="1">
        <f>SMALL($N$1:$N$8,1)</f>
        <v>76.7</v>
      </c>
      <c r="R2" s="4">
        <v>84</v>
      </c>
      <c r="S2" s="2">
        <f t="shared" ref="S2:S8" si="0">AVERAGE($R$1:$R$8)</f>
        <v>45.285714285714285</v>
      </c>
      <c r="T2" s="1">
        <f t="shared" ref="T2:T8" si="1">LARGE($R$1:$R$8,1)</f>
        <v>100</v>
      </c>
      <c r="U2" s="1">
        <f t="shared" ref="U2:U8" si="2">SMALL($R$1:$R$8,1)</f>
        <v>12</v>
      </c>
      <c r="V2" s="4">
        <v>100</v>
      </c>
      <c r="W2" s="2">
        <f t="shared" ref="W2:W8" si="3">AVERAGE($V$1:$V$8)</f>
        <v>46.142857142857146</v>
      </c>
      <c r="X2" s="1">
        <f t="shared" ref="X2:X8" si="4">LARGE($V$1:$V$8,1)</f>
        <v>100</v>
      </c>
      <c r="Y2" s="1">
        <f t="shared" ref="Y2:Y8" si="5">SMALL($V$1:$V$8,1)</f>
        <v>10</v>
      </c>
      <c r="Z2" s="4">
        <v>41.1</v>
      </c>
      <c r="AA2" s="2">
        <f t="shared" ref="AA2:AA8" si="6">AVERAGE($Z$1:$Z$8)</f>
        <v>48.685714285714276</v>
      </c>
      <c r="AB2" s="1">
        <f t="shared" ref="AB2:AB8" si="7">LARGE($Z$1:$Z$8,1)</f>
        <v>65</v>
      </c>
      <c r="AC2" s="1">
        <f t="shared" ref="AC2:AC8" si="8">SMALL($Z$1:$Z$8,1)</f>
        <v>38.9</v>
      </c>
      <c r="AD2" s="4">
        <v>15</v>
      </c>
      <c r="AE2" s="2">
        <f t="shared" ref="AE2:AE8" si="9">AVERAGE($AD$1:$AD$8)</f>
        <v>56.714285714285715</v>
      </c>
      <c r="AF2" s="1">
        <f t="shared" ref="AF2:AF8" si="10">LARGE($AD$1:$AD$8,1)</f>
        <v>100</v>
      </c>
      <c r="AG2" s="1">
        <f t="shared" ref="AG2:AG8" si="11">SMALL($AD$1:$AD$8,1)</f>
        <v>10</v>
      </c>
      <c r="AH2" s="5">
        <v>75</v>
      </c>
      <c r="AI2" s="2">
        <f t="shared" ref="AI2:AI8" si="12">AVERAGE($AH$1:$AH$8)</f>
        <v>41.714285714285715</v>
      </c>
      <c r="AJ2" s="1">
        <f>LARGE($AH$1:$AH$8,1)</f>
        <v>85</v>
      </c>
      <c r="AK2" s="1">
        <f>SMALL($AH$1:$AH$8,1)</f>
        <v>6</v>
      </c>
      <c r="AL2" s="5">
        <v>85</v>
      </c>
      <c r="AM2" s="2">
        <f>AVERAGE($AL$1:$AL$8)</f>
        <v>56.571428571428569</v>
      </c>
      <c r="AN2" s="1">
        <f>LARGE($AL$1:$AL$8,1)</f>
        <v>91</v>
      </c>
      <c r="AO2" s="1">
        <f>SMALL($AL$1:$AL$8,1)</f>
        <v>12</v>
      </c>
      <c r="AP2" s="5">
        <v>22</v>
      </c>
      <c r="AQ2" s="2">
        <f t="shared" ref="AQ2:AQ8" si="13">AVERAGE($AP$1:$AP$8)</f>
        <v>50.571428571428569</v>
      </c>
      <c r="AR2" s="1">
        <f t="shared" ref="AR2:AR8" si="14">LARGE($AP$1:$AP$8,1)</f>
        <v>76</v>
      </c>
      <c r="AS2" s="1">
        <f t="shared" ref="AS2:AS8" si="15">SMALL($AP$1:$AP$8,1)</f>
        <v>22</v>
      </c>
      <c r="AT2" s="5">
        <v>15</v>
      </c>
      <c r="AU2" s="2">
        <f t="shared" ref="AU2:AU8" si="16">AVERAGE($AT$1:$AT$8)</f>
        <v>56.857142857142854</v>
      </c>
      <c r="AV2" s="1">
        <f t="shared" ref="AV2:AV8" si="17">LARGE($AT$1:$AT$8,1)</f>
        <v>100</v>
      </c>
      <c r="AW2" s="1">
        <f t="shared" ref="AW2:AW8" si="18">SMALL($AT$1:$AT$8,1)</f>
        <v>11</v>
      </c>
    </row>
    <row r="3" spans="1:49" ht="18.75" x14ac:dyDescent="0.25">
      <c r="A3" s="1" t="s">
        <v>1</v>
      </c>
      <c r="B3" s="3">
        <v>25</v>
      </c>
      <c r="C3" s="2">
        <f t="shared" ref="C3:C8" si="19">AVERAGE($B$1:$B$8)</f>
        <v>62.571428571428569</v>
      </c>
      <c r="D3" s="1">
        <f t="shared" ref="D3:D8" si="20">LARGE($B$1:$B$8,1)</f>
        <v>100</v>
      </c>
      <c r="E3" s="1">
        <f t="shared" ref="E3:E8" si="21">SMALL($B$1:$B$8,1)</f>
        <v>20</v>
      </c>
      <c r="F3" s="3">
        <v>90</v>
      </c>
      <c r="G3" s="2">
        <f t="shared" ref="G3:G8" si="22">AVERAGE($F$1:$F$8)</f>
        <v>82.671428571428578</v>
      </c>
      <c r="H3" s="1">
        <f t="shared" ref="H3:H8" si="23">LARGE($F$1:$F$8,1)</f>
        <v>100</v>
      </c>
      <c r="I3" s="1">
        <f t="shared" ref="I3:I8" si="24">SMALL($F$1:$F$8,1)</f>
        <v>60</v>
      </c>
      <c r="J3" s="3">
        <v>50</v>
      </c>
      <c r="K3" s="2">
        <f t="shared" ref="K3:K8" si="25">AVERAGE($J$1:$J$8)</f>
        <v>48.685714285714276</v>
      </c>
      <c r="L3" s="1">
        <f t="shared" ref="L3:L8" si="26">LARGE($J$1:$J$8,1)</f>
        <v>65</v>
      </c>
      <c r="M3" s="1">
        <f t="shared" ref="M3:M8" si="27">SMALL($J$1:$J$8,1)</f>
        <v>38.9</v>
      </c>
      <c r="N3" s="3">
        <v>76.7</v>
      </c>
      <c r="O3" s="2">
        <f t="shared" ref="O3:O8" si="28">AVERAGE($N$1:$N$8)</f>
        <v>80.399999999999991</v>
      </c>
      <c r="P3" s="1">
        <f t="shared" ref="P3:P8" si="29">LARGE($N$1:$N$8,1)</f>
        <v>85</v>
      </c>
      <c r="Q3" s="1">
        <f t="shared" ref="Q3:Q8" si="30">SMALL($N$1:$N$8,1)</f>
        <v>76.7</v>
      </c>
      <c r="R3" s="4">
        <v>12</v>
      </c>
      <c r="S3" s="2">
        <f t="shared" si="0"/>
        <v>45.285714285714285</v>
      </c>
      <c r="T3" s="1">
        <f t="shared" si="1"/>
        <v>100</v>
      </c>
      <c r="U3" s="1">
        <f t="shared" si="2"/>
        <v>12</v>
      </c>
      <c r="V3" s="4">
        <v>10</v>
      </c>
      <c r="W3" s="2">
        <f t="shared" si="3"/>
        <v>46.142857142857146</v>
      </c>
      <c r="X3" s="1">
        <f t="shared" si="4"/>
        <v>100</v>
      </c>
      <c r="Y3" s="1">
        <f t="shared" si="5"/>
        <v>10</v>
      </c>
      <c r="Z3" s="4">
        <v>50</v>
      </c>
      <c r="AA3" s="2">
        <f t="shared" si="6"/>
        <v>48.685714285714276</v>
      </c>
      <c r="AB3" s="1">
        <f t="shared" si="7"/>
        <v>65</v>
      </c>
      <c r="AC3" s="1">
        <f t="shared" si="8"/>
        <v>38.9</v>
      </c>
      <c r="AD3" s="4">
        <v>22</v>
      </c>
      <c r="AE3" s="2">
        <f t="shared" si="9"/>
        <v>56.714285714285715</v>
      </c>
      <c r="AF3" s="1">
        <f t="shared" si="10"/>
        <v>100</v>
      </c>
      <c r="AG3" s="1">
        <f t="shared" si="11"/>
        <v>10</v>
      </c>
      <c r="AH3" s="5">
        <v>6</v>
      </c>
      <c r="AI3" s="2">
        <f t="shared" si="12"/>
        <v>41.714285714285715</v>
      </c>
      <c r="AJ3" s="1">
        <f t="shared" ref="AJ3:AJ8" si="31">LARGE($AH$1:$AH$8,1)</f>
        <v>85</v>
      </c>
      <c r="AK3" s="1">
        <f t="shared" ref="AK3:AK8" si="32">SMALL($AH$1:$AH$8,1)</f>
        <v>6</v>
      </c>
      <c r="AL3" s="5">
        <v>75</v>
      </c>
      <c r="AM3" s="2">
        <f t="shared" ref="AM3:AM8" si="33">AVERAGE($AL$1:$AL$8)</f>
        <v>56.571428571428569</v>
      </c>
      <c r="AN3" s="1">
        <f t="shared" ref="AN3:AN8" si="34">LARGE($AL$1:$AL$8,1)</f>
        <v>91</v>
      </c>
      <c r="AO3" s="1">
        <f t="shared" ref="AO3:AO8" si="35">SMALL($AL$1:$AL$8,1)</f>
        <v>12</v>
      </c>
      <c r="AP3" s="5">
        <v>50</v>
      </c>
      <c r="AQ3" s="2">
        <f t="shared" si="13"/>
        <v>50.571428571428569</v>
      </c>
      <c r="AR3" s="1">
        <f t="shared" si="14"/>
        <v>76</v>
      </c>
      <c r="AS3" s="1">
        <f t="shared" si="15"/>
        <v>22</v>
      </c>
      <c r="AT3" s="5">
        <v>22</v>
      </c>
      <c r="AU3" s="2">
        <f t="shared" si="16"/>
        <v>56.857142857142854</v>
      </c>
      <c r="AV3" s="1">
        <f t="shared" si="17"/>
        <v>100</v>
      </c>
      <c r="AW3" s="1">
        <f t="shared" si="18"/>
        <v>11</v>
      </c>
    </row>
    <row r="4" spans="1:49" ht="18.75" x14ac:dyDescent="0.25">
      <c r="A4" s="1" t="s">
        <v>2</v>
      </c>
      <c r="B4" s="3">
        <v>50</v>
      </c>
      <c r="C4" s="2">
        <f t="shared" si="19"/>
        <v>62.571428571428569</v>
      </c>
      <c r="D4" s="1">
        <f t="shared" si="20"/>
        <v>100</v>
      </c>
      <c r="E4" s="1">
        <f t="shared" si="21"/>
        <v>20</v>
      </c>
      <c r="F4" s="3">
        <v>92</v>
      </c>
      <c r="G4" s="2">
        <f t="shared" si="22"/>
        <v>82.671428571428578</v>
      </c>
      <c r="H4" s="1">
        <f t="shared" si="23"/>
        <v>100</v>
      </c>
      <c r="I4" s="1">
        <f t="shared" si="24"/>
        <v>60</v>
      </c>
      <c r="J4" s="3">
        <v>50</v>
      </c>
      <c r="K4" s="2">
        <f t="shared" si="25"/>
        <v>48.685714285714276</v>
      </c>
      <c r="L4" s="1">
        <f t="shared" si="26"/>
        <v>65</v>
      </c>
      <c r="M4" s="1">
        <f t="shared" si="27"/>
        <v>38.9</v>
      </c>
      <c r="N4" s="3">
        <v>82.5</v>
      </c>
      <c r="O4" s="2">
        <f t="shared" si="28"/>
        <v>80.399999999999991</v>
      </c>
      <c r="P4" s="1">
        <f t="shared" si="29"/>
        <v>85</v>
      </c>
      <c r="Q4" s="1">
        <f t="shared" si="30"/>
        <v>76.7</v>
      </c>
      <c r="R4" s="4">
        <v>23</v>
      </c>
      <c r="S4" s="2">
        <f t="shared" si="0"/>
        <v>45.285714285714285</v>
      </c>
      <c r="T4" s="1">
        <f t="shared" si="1"/>
        <v>100</v>
      </c>
      <c r="U4" s="1">
        <f t="shared" si="2"/>
        <v>12</v>
      </c>
      <c r="V4" s="4">
        <v>15</v>
      </c>
      <c r="W4" s="2">
        <f t="shared" si="3"/>
        <v>46.142857142857146</v>
      </c>
      <c r="X4" s="1">
        <f t="shared" si="4"/>
        <v>100</v>
      </c>
      <c r="Y4" s="1">
        <f t="shared" si="5"/>
        <v>10</v>
      </c>
      <c r="Z4" s="4">
        <v>50</v>
      </c>
      <c r="AA4" s="2">
        <f t="shared" si="6"/>
        <v>48.685714285714276</v>
      </c>
      <c r="AB4" s="1">
        <f t="shared" si="7"/>
        <v>65</v>
      </c>
      <c r="AC4" s="1">
        <f t="shared" si="8"/>
        <v>38.9</v>
      </c>
      <c r="AD4" s="4">
        <v>85</v>
      </c>
      <c r="AE4" s="2">
        <f t="shared" si="9"/>
        <v>56.714285714285715</v>
      </c>
      <c r="AF4" s="1">
        <f t="shared" si="10"/>
        <v>100</v>
      </c>
      <c r="AG4" s="1">
        <f t="shared" si="11"/>
        <v>10</v>
      </c>
      <c r="AH4" s="5">
        <v>12</v>
      </c>
      <c r="AI4" s="2">
        <f t="shared" si="12"/>
        <v>41.714285714285715</v>
      </c>
      <c r="AJ4" s="1">
        <f t="shared" si="31"/>
        <v>85</v>
      </c>
      <c r="AK4" s="1">
        <f t="shared" si="32"/>
        <v>6</v>
      </c>
      <c r="AL4" s="5">
        <v>65</v>
      </c>
      <c r="AM4" s="2">
        <f t="shared" si="33"/>
        <v>56.571428571428569</v>
      </c>
      <c r="AN4" s="1">
        <f t="shared" si="34"/>
        <v>91</v>
      </c>
      <c r="AO4" s="1">
        <f t="shared" si="35"/>
        <v>12</v>
      </c>
      <c r="AP4" s="5">
        <v>56</v>
      </c>
      <c r="AQ4" s="2">
        <f t="shared" si="13"/>
        <v>50.571428571428569</v>
      </c>
      <c r="AR4" s="1">
        <f t="shared" si="14"/>
        <v>76</v>
      </c>
      <c r="AS4" s="1">
        <f t="shared" si="15"/>
        <v>22</v>
      </c>
      <c r="AT4" s="5">
        <v>85</v>
      </c>
      <c r="AU4" s="2">
        <f t="shared" si="16"/>
        <v>56.857142857142854</v>
      </c>
      <c r="AV4" s="1">
        <f t="shared" si="17"/>
        <v>100</v>
      </c>
      <c r="AW4" s="1">
        <f t="shared" si="18"/>
        <v>11</v>
      </c>
    </row>
    <row r="5" spans="1:49" ht="18.75" x14ac:dyDescent="0.25">
      <c r="A5" s="1" t="s">
        <v>3</v>
      </c>
      <c r="B5" s="3">
        <v>75</v>
      </c>
      <c r="C5" s="2">
        <f t="shared" si="19"/>
        <v>62.571428571428569</v>
      </c>
      <c r="D5" s="1">
        <f t="shared" si="20"/>
        <v>100</v>
      </c>
      <c r="E5" s="1">
        <f t="shared" si="21"/>
        <v>20</v>
      </c>
      <c r="F5" s="3">
        <v>60</v>
      </c>
      <c r="G5" s="2">
        <f t="shared" si="22"/>
        <v>82.671428571428578</v>
      </c>
      <c r="H5" s="1">
        <f t="shared" si="23"/>
        <v>100</v>
      </c>
      <c r="I5" s="1">
        <f t="shared" si="24"/>
        <v>60</v>
      </c>
      <c r="J5" s="3">
        <v>45.8</v>
      </c>
      <c r="K5" s="2">
        <f t="shared" si="25"/>
        <v>48.685714285714276</v>
      </c>
      <c r="L5" s="1">
        <f t="shared" si="26"/>
        <v>65</v>
      </c>
      <c r="M5" s="1">
        <f t="shared" si="27"/>
        <v>38.9</v>
      </c>
      <c r="N5" s="3">
        <v>80</v>
      </c>
      <c r="O5" s="2">
        <f t="shared" si="28"/>
        <v>80.399999999999991</v>
      </c>
      <c r="P5" s="1">
        <f t="shared" si="29"/>
        <v>85</v>
      </c>
      <c r="Q5" s="1">
        <f t="shared" si="30"/>
        <v>76.7</v>
      </c>
      <c r="R5" s="4">
        <v>35</v>
      </c>
      <c r="S5" s="2">
        <f t="shared" si="0"/>
        <v>45.285714285714285</v>
      </c>
      <c r="T5" s="1">
        <f t="shared" si="1"/>
        <v>100</v>
      </c>
      <c r="U5" s="1">
        <f t="shared" si="2"/>
        <v>12</v>
      </c>
      <c r="V5" s="4">
        <v>60</v>
      </c>
      <c r="W5" s="2">
        <f t="shared" si="3"/>
        <v>46.142857142857146</v>
      </c>
      <c r="X5" s="1">
        <f t="shared" si="4"/>
        <v>100</v>
      </c>
      <c r="Y5" s="1">
        <f t="shared" si="5"/>
        <v>10</v>
      </c>
      <c r="Z5" s="4">
        <v>45.8</v>
      </c>
      <c r="AA5" s="2">
        <f t="shared" si="6"/>
        <v>48.685714285714276</v>
      </c>
      <c r="AB5" s="1">
        <f t="shared" si="7"/>
        <v>65</v>
      </c>
      <c r="AC5" s="1">
        <f t="shared" si="8"/>
        <v>38.9</v>
      </c>
      <c r="AD5" s="4">
        <v>100</v>
      </c>
      <c r="AE5" s="2">
        <f t="shared" si="9"/>
        <v>56.714285714285715</v>
      </c>
      <c r="AF5" s="1">
        <f t="shared" si="10"/>
        <v>100</v>
      </c>
      <c r="AG5" s="1">
        <f t="shared" si="11"/>
        <v>10</v>
      </c>
      <c r="AH5" s="5">
        <v>85</v>
      </c>
      <c r="AI5" s="2">
        <f t="shared" si="12"/>
        <v>41.714285714285715</v>
      </c>
      <c r="AJ5" s="1">
        <f t="shared" si="31"/>
        <v>85</v>
      </c>
      <c r="AK5" s="1">
        <f t="shared" si="32"/>
        <v>6</v>
      </c>
      <c r="AL5" s="5">
        <v>35</v>
      </c>
      <c r="AM5" s="2">
        <f t="shared" si="33"/>
        <v>56.571428571428569</v>
      </c>
      <c r="AN5" s="1">
        <f t="shared" si="34"/>
        <v>91</v>
      </c>
      <c r="AO5" s="1">
        <f t="shared" si="35"/>
        <v>12</v>
      </c>
      <c r="AP5" s="5">
        <v>47</v>
      </c>
      <c r="AQ5" s="2">
        <f t="shared" si="13"/>
        <v>50.571428571428569</v>
      </c>
      <c r="AR5" s="1">
        <f t="shared" si="14"/>
        <v>76</v>
      </c>
      <c r="AS5" s="1">
        <f t="shared" si="15"/>
        <v>22</v>
      </c>
      <c r="AT5" s="5">
        <v>100</v>
      </c>
      <c r="AU5" s="2">
        <f t="shared" si="16"/>
        <v>56.857142857142854</v>
      </c>
      <c r="AV5" s="1">
        <f t="shared" si="17"/>
        <v>100</v>
      </c>
      <c r="AW5" s="1">
        <f t="shared" si="18"/>
        <v>11</v>
      </c>
    </row>
    <row r="6" spans="1:49" ht="18.75" x14ac:dyDescent="0.25">
      <c r="A6" s="1" t="s">
        <v>4</v>
      </c>
      <c r="B6" s="3">
        <v>88</v>
      </c>
      <c r="C6" s="2">
        <f t="shared" si="19"/>
        <v>62.571428571428569</v>
      </c>
      <c r="D6" s="1">
        <f t="shared" si="20"/>
        <v>100</v>
      </c>
      <c r="E6" s="1">
        <f t="shared" si="21"/>
        <v>20</v>
      </c>
      <c r="F6" s="3">
        <v>100</v>
      </c>
      <c r="G6" s="2">
        <f t="shared" si="22"/>
        <v>82.671428571428578</v>
      </c>
      <c r="H6" s="1">
        <f t="shared" si="23"/>
        <v>100</v>
      </c>
      <c r="I6" s="1">
        <f t="shared" si="24"/>
        <v>60</v>
      </c>
      <c r="J6" s="3">
        <v>38.9</v>
      </c>
      <c r="K6" s="2">
        <f t="shared" si="25"/>
        <v>48.685714285714276</v>
      </c>
      <c r="L6" s="1">
        <f t="shared" si="26"/>
        <v>65</v>
      </c>
      <c r="M6" s="1">
        <f t="shared" si="27"/>
        <v>38.9</v>
      </c>
      <c r="N6" s="3">
        <v>80</v>
      </c>
      <c r="O6" s="2">
        <f t="shared" si="28"/>
        <v>80.399999999999991</v>
      </c>
      <c r="P6" s="1">
        <f t="shared" si="29"/>
        <v>85</v>
      </c>
      <c r="Q6" s="1">
        <f t="shared" si="30"/>
        <v>76.7</v>
      </c>
      <c r="R6" s="4">
        <v>48</v>
      </c>
      <c r="S6" s="2">
        <f t="shared" si="0"/>
        <v>45.285714285714285</v>
      </c>
      <c r="T6" s="1">
        <f t="shared" si="1"/>
        <v>100</v>
      </c>
      <c r="U6" s="1">
        <f t="shared" si="2"/>
        <v>12</v>
      </c>
      <c r="V6" s="4">
        <v>22</v>
      </c>
      <c r="W6" s="2">
        <f t="shared" si="3"/>
        <v>46.142857142857146</v>
      </c>
      <c r="X6" s="1">
        <f t="shared" si="4"/>
        <v>100</v>
      </c>
      <c r="Y6" s="1">
        <f t="shared" si="5"/>
        <v>10</v>
      </c>
      <c r="Z6" s="4">
        <v>38.9</v>
      </c>
      <c r="AA6" s="2">
        <f t="shared" si="6"/>
        <v>48.685714285714276</v>
      </c>
      <c r="AB6" s="1">
        <f t="shared" si="7"/>
        <v>65</v>
      </c>
      <c r="AC6" s="1">
        <f t="shared" si="8"/>
        <v>38.9</v>
      </c>
      <c r="AD6" s="4">
        <v>80</v>
      </c>
      <c r="AE6" s="2">
        <f t="shared" si="9"/>
        <v>56.714285714285715</v>
      </c>
      <c r="AF6" s="1">
        <f t="shared" si="10"/>
        <v>100</v>
      </c>
      <c r="AG6" s="1">
        <f t="shared" si="11"/>
        <v>10</v>
      </c>
      <c r="AH6" s="5">
        <v>49</v>
      </c>
      <c r="AI6" s="2">
        <f t="shared" si="12"/>
        <v>41.714285714285715</v>
      </c>
      <c r="AJ6" s="1">
        <f t="shared" si="31"/>
        <v>85</v>
      </c>
      <c r="AK6" s="1">
        <f t="shared" si="32"/>
        <v>6</v>
      </c>
      <c r="AL6" s="5">
        <v>12</v>
      </c>
      <c r="AM6" s="2">
        <f t="shared" si="33"/>
        <v>56.571428571428569</v>
      </c>
      <c r="AN6" s="1">
        <f t="shared" si="34"/>
        <v>91</v>
      </c>
      <c r="AO6" s="1">
        <f t="shared" si="35"/>
        <v>12</v>
      </c>
      <c r="AP6" s="5">
        <v>38</v>
      </c>
      <c r="AQ6" s="2">
        <f t="shared" si="13"/>
        <v>50.571428571428569</v>
      </c>
      <c r="AR6" s="1">
        <f t="shared" si="14"/>
        <v>76</v>
      </c>
      <c r="AS6" s="1">
        <f t="shared" si="15"/>
        <v>22</v>
      </c>
      <c r="AT6" s="5">
        <v>80</v>
      </c>
      <c r="AU6" s="2">
        <f t="shared" si="16"/>
        <v>56.857142857142854</v>
      </c>
      <c r="AV6" s="1">
        <f t="shared" si="17"/>
        <v>100</v>
      </c>
      <c r="AW6" s="1">
        <f t="shared" si="18"/>
        <v>11</v>
      </c>
    </row>
    <row r="7" spans="1:49" ht="18.75" x14ac:dyDescent="0.25">
      <c r="A7" s="1" t="s">
        <v>5</v>
      </c>
      <c r="B7" s="3">
        <v>100</v>
      </c>
      <c r="C7" s="2">
        <f t="shared" si="19"/>
        <v>62.571428571428569</v>
      </c>
      <c r="D7" s="1">
        <f t="shared" si="20"/>
        <v>100</v>
      </c>
      <c r="E7" s="1">
        <f t="shared" si="21"/>
        <v>20</v>
      </c>
      <c r="F7" s="3">
        <v>70</v>
      </c>
      <c r="G7" s="2">
        <f t="shared" si="22"/>
        <v>82.671428571428578</v>
      </c>
      <c r="H7" s="1">
        <f t="shared" si="23"/>
        <v>100</v>
      </c>
      <c r="I7" s="1">
        <f t="shared" si="24"/>
        <v>60</v>
      </c>
      <c r="J7" s="3">
        <v>50</v>
      </c>
      <c r="K7" s="2">
        <f t="shared" si="25"/>
        <v>48.685714285714276</v>
      </c>
      <c r="L7" s="1">
        <f t="shared" si="26"/>
        <v>65</v>
      </c>
      <c r="M7" s="1">
        <f t="shared" si="27"/>
        <v>38.9</v>
      </c>
      <c r="N7" s="3">
        <v>85</v>
      </c>
      <c r="O7" s="2">
        <f t="shared" si="28"/>
        <v>80.399999999999991</v>
      </c>
      <c r="P7" s="1">
        <f t="shared" si="29"/>
        <v>85</v>
      </c>
      <c r="Q7" s="1">
        <f t="shared" si="30"/>
        <v>76.7</v>
      </c>
      <c r="R7" s="4">
        <v>100</v>
      </c>
      <c r="S7" s="2">
        <f t="shared" si="0"/>
        <v>45.285714285714285</v>
      </c>
      <c r="T7" s="1">
        <f t="shared" si="1"/>
        <v>100</v>
      </c>
      <c r="U7" s="1">
        <f t="shared" si="2"/>
        <v>12</v>
      </c>
      <c r="V7" s="4">
        <v>49</v>
      </c>
      <c r="W7" s="2">
        <f t="shared" si="3"/>
        <v>46.142857142857146</v>
      </c>
      <c r="X7" s="1">
        <f t="shared" si="4"/>
        <v>100</v>
      </c>
      <c r="Y7" s="1">
        <f t="shared" si="5"/>
        <v>10</v>
      </c>
      <c r="Z7" s="4">
        <v>50</v>
      </c>
      <c r="AA7" s="2">
        <f t="shared" si="6"/>
        <v>48.685714285714276</v>
      </c>
      <c r="AB7" s="1">
        <f t="shared" si="7"/>
        <v>65</v>
      </c>
      <c r="AC7" s="1">
        <f t="shared" si="8"/>
        <v>38.9</v>
      </c>
      <c r="AD7" s="4">
        <v>85</v>
      </c>
      <c r="AE7" s="2">
        <f t="shared" si="9"/>
        <v>56.714285714285715</v>
      </c>
      <c r="AF7" s="1">
        <f t="shared" si="10"/>
        <v>100</v>
      </c>
      <c r="AG7" s="1">
        <f t="shared" si="11"/>
        <v>10</v>
      </c>
      <c r="AH7" s="5">
        <v>50</v>
      </c>
      <c r="AI7" s="2">
        <f t="shared" si="12"/>
        <v>41.714285714285715</v>
      </c>
      <c r="AJ7" s="1">
        <f t="shared" si="31"/>
        <v>85</v>
      </c>
      <c r="AK7" s="1">
        <f t="shared" si="32"/>
        <v>6</v>
      </c>
      <c r="AL7" s="5">
        <v>33</v>
      </c>
      <c r="AM7" s="2">
        <f t="shared" si="33"/>
        <v>56.571428571428569</v>
      </c>
      <c r="AN7" s="1">
        <f t="shared" si="34"/>
        <v>91</v>
      </c>
      <c r="AO7" s="1">
        <f t="shared" si="35"/>
        <v>12</v>
      </c>
      <c r="AP7" s="5">
        <v>76</v>
      </c>
      <c r="AQ7" s="2">
        <f t="shared" si="13"/>
        <v>50.571428571428569</v>
      </c>
      <c r="AR7" s="1">
        <f t="shared" si="14"/>
        <v>76</v>
      </c>
      <c r="AS7" s="1">
        <f t="shared" si="15"/>
        <v>22</v>
      </c>
      <c r="AT7" s="5">
        <v>85</v>
      </c>
      <c r="AU7" s="2">
        <f t="shared" si="16"/>
        <v>56.857142857142854</v>
      </c>
      <c r="AV7" s="1">
        <f t="shared" si="17"/>
        <v>100</v>
      </c>
      <c r="AW7" s="1">
        <f t="shared" si="18"/>
        <v>11</v>
      </c>
    </row>
    <row r="8" spans="1:49" ht="18.75" x14ac:dyDescent="0.25">
      <c r="A8" s="1" t="s">
        <v>6</v>
      </c>
      <c r="B8" s="3">
        <v>20</v>
      </c>
      <c r="C8" s="2">
        <f t="shared" si="19"/>
        <v>62.571428571428569</v>
      </c>
      <c r="D8" s="1">
        <f t="shared" si="20"/>
        <v>100</v>
      </c>
      <c r="E8" s="1">
        <f t="shared" si="21"/>
        <v>20</v>
      </c>
      <c r="F8" s="3">
        <v>80</v>
      </c>
      <c r="G8" s="2">
        <f t="shared" si="22"/>
        <v>82.671428571428578</v>
      </c>
      <c r="H8" s="1">
        <f t="shared" si="23"/>
        <v>100</v>
      </c>
      <c r="I8" s="1">
        <f t="shared" si="24"/>
        <v>60</v>
      </c>
      <c r="J8" s="3">
        <v>65</v>
      </c>
      <c r="K8" s="2">
        <f t="shared" si="25"/>
        <v>48.685714285714276</v>
      </c>
      <c r="L8" s="1">
        <f t="shared" si="26"/>
        <v>65</v>
      </c>
      <c r="M8" s="1">
        <f t="shared" si="27"/>
        <v>38.9</v>
      </c>
      <c r="N8" s="3">
        <v>80</v>
      </c>
      <c r="O8" s="2">
        <f t="shared" si="28"/>
        <v>80.399999999999991</v>
      </c>
      <c r="P8" s="1">
        <f t="shared" si="29"/>
        <v>85</v>
      </c>
      <c r="Q8" s="1">
        <f t="shared" si="30"/>
        <v>76.7</v>
      </c>
      <c r="R8" s="4">
        <v>15</v>
      </c>
      <c r="S8" s="2">
        <f t="shared" si="0"/>
        <v>45.285714285714285</v>
      </c>
      <c r="T8" s="1">
        <f t="shared" si="1"/>
        <v>100</v>
      </c>
      <c r="U8" s="1">
        <f t="shared" si="2"/>
        <v>12</v>
      </c>
      <c r="V8" s="4">
        <v>67</v>
      </c>
      <c r="W8" s="2">
        <f t="shared" si="3"/>
        <v>46.142857142857146</v>
      </c>
      <c r="X8" s="1">
        <f t="shared" si="4"/>
        <v>100</v>
      </c>
      <c r="Y8" s="1">
        <f t="shared" si="5"/>
        <v>10</v>
      </c>
      <c r="Z8" s="4">
        <v>65</v>
      </c>
      <c r="AA8" s="2">
        <f t="shared" si="6"/>
        <v>48.685714285714276</v>
      </c>
      <c r="AB8" s="1">
        <f t="shared" si="7"/>
        <v>65</v>
      </c>
      <c r="AC8" s="1">
        <f t="shared" si="8"/>
        <v>38.9</v>
      </c>
      <c r="AD8" s="4">
        <v>10</v>
      </c>
      <c r="AE8" s="2">
        <f t="shared" si="9"/>
        <v>56.714285714285715</v>
      </c>
      <c r="AF8" s="1">
        <f t="shared" si="10"/>
        <v>100</v>
      </c>
      <c r="AG8" s="1">
        <f t="shared" si="11"/>
        <v>10</v>
      </c>
      <c r="AH8" s="5">
        <v>15</v>
      </c>
      <c r="AI8" s="2">
        <f t="shared" si="12"/>
        <v>41.714285714285715</v>
      </c>
      <c r="AJ8" s="1">
        <f t="shared" si="31"/>
        <v>85</v>
      </c>
      <c r="AK8" s="1">
        <f t="shared" si="32"/>
        <v>6</v>
      </c>
      <c r="AL8" s="5">
        <v>91</v>
      </c>
      <c r="AM8" s="2">
        <f t="shared" si="33"/>
        <v>56.571428571428569</v>
      </c>
      <c r="AN8" s="1">
        <f t="shared" si="34"/>
        <v>91</v>
      </c>
      <c r="AO8" s="1">
        <f t="shared" si="35"/>
        <v>12</v>
      </c>
      <c r="AP8" s="5">
        <v>65</v>
      </c>
      <c r="AQ8" s="2">
        <f t="shared" si="13"/>
        <v>50.571428571428569</v>
      </c>
      <c r="AR8" s="1">
        <f t="shared" si="14"/>
        <v>76</v>
      </c>
      <c r="AS8" s="1">
        <f t="shared" si="15"/>
        <v>22</v>
      </c>
      <c r="AT8" s="5">
        <v>11</v>
      </c>
      <c r="AU8" s="2">
        <f t="shared" si="16"/>
        <v>56.857142857142854</v>
      </c>
      <c r="AV8" s="1">
        <f t="shared" si="17"/>
        <v>100</v>
      </c>
      <c r="AW8" s="1">
        <f t="shared" si="18"/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RESULTATS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SEBASTIEN</cp:lastModifiedBy>
  <dcterms:created xsi:type="dcterms:W3CDTF">2017-08-30T14:32:56Z</dcterms:created>
  <dcterms:modified xsi:type="dcterms:W3CDTF">2017-09-10T06:09:49Z</dcterms:modified>
</cp:coreProperties>
</file>