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J503593\"/>
    </mc:Choice>
  </mc:AlternateContent>
  <bookViews>
    <workbookView xWindow="0" yWindow="0" windowWidth="28800" windowHeight="11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5" i="1"/>
  <c r="B13" i="1"/>
  <c r="B11" i="1"/>
  <c r="B8" i="1"/>
  <c r="B7" i="1"/>
  <c r="B6" i="1"/>
  <c r="B5" i="1"/>
  <c r="B3" i="1"/>
  <c r="B2" i="1"/>
</calcChain>
</file>

<file path=xl/sharedStrings.xml><?xml version="1.0" encoding="utf-8"?>
<sst xmlns="http://schemas.openxmlformats.org/spreadsheetml/2006/main" count="19" uniqueCount="17">
  <si>
    <t>Jalon 1</t>
  </si>
  <si>
    <t>Jalon 1 - 1 mois</t>
  </si>
  <si>
    <t>Jalon 1 - 2 mois</t>
  </si>
  <si>
    <t>Jalon 1 + 3 mois</t>
  </si>
  <si>
    <t>Jalon 2</t>
  </si>
  <si>
    <t>Jalon 2 - 1 mois</t>
  </si>
  <si>
    <t>Jalon 2 - 2 mois</t>
  </si>
  <si>
    <t>Jalon 2 - 4 mois</t>
  </si>
  <si>
    <t>Jalon 3</t>
  </si>
  <si>
    <t>Jalon 3 + 2 mois</t>
  </si>
  <si>
    <t>Jalon 4</t>
  </si>
  <si>
    <t>Fin Jalon 4</t>
  </si>
  <si>
    <t>Jalon 5</t>
  </si>
  <si>
    <t>Jalon 6</t>
  </si>
  <si>
    <t>Jalon 6 - 1 mois</t>
  </si>
  <si>
    <t>Jalon 6 -2 mois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</si>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</sst>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horizontal="center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</xf>
    <xf numFmtId="14" fontId="0" fillId="4" borderId="2" xfId="0" applyNumberFormat="1" applyFill="1" applyBorder="1" applyAlignment="1" applyProtection="1">
      <alignment horizontal="center"/>
      <protection locked="0"/>
    </xf>
    <xf numFmtId="14" fontId="0" fillId="5" borderId="2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10" sqref="C10"/>
    </sheetView>
  </sheetViews>
  <sheetFormatPr baseColWidth="10" defaultRowHeight="15" x14ac:dyDescent="0.25"/>
  <cols>
    <col min="1" max="1" width="25" customWidth="1"/>
    <col min="2" max="2" width="39" customWidth="1"/>
  </cols>
  <sheetData>
    <row r="1" spans="1:3" ht="26.25" x14ac:dyDescent="0.25">
      <c r="A1" s="1"/>
      <c r="B1" s="1"/>
    </row>
    <row r="2" spans="1:3" x14ac:dyDescent="0.25">
      <c r="A2" s="4" t="s">
        <v>2</v>
      </c>
      <c r="B2" s="5" t="str">
        <f>IFERROR(WORKDAY(B4-60,6)-WEEKDAY(WORKDAY(B4-60,6)-2),"Automatique")</f>
        <v>Automatique</v>
      </c>
    </row>
    <row r="3" spans="1:3" x14ac:dyDescent="0.25">
      <c r="A3" s="4" t="s">
        <v>1</v>
      </c>
      <c r="B3" s="5" t="str">
        <f>IFERROR(WORKDAY(B4-30,6)-WEEKDAY(WORKDAY(B4-30,6)-2),"Automatique")</f>
        <v>Automatique</v>
      </c>
    </row>
    <row r="4" spans="1:3" x14ac:dyDescent="0.25">
      <c r="A4" s="2" t="s">
        <v>0</v>
      </c>
      <c r="B4" s="6"/>
    </row>
    <row r="5" spans="1:3" x14ac:dyDescent="0.25">
      <c r="A5" s="4" t="s">
        <v>3</v>
      </c>
      <c r="B5" s="5">
        <f>IFERROR(WORKDAY(B4+90,6)-WEEKDAY(WORKDAY(B4+90,6)-2),"Automatique")</f>
        <v>93</v>
      </c>
      <c r="C5" t="s">
        <v>16</v>
      </c>
    </row>
    <row r="6" spans="1:3" x14ac:dyDescent="0.25">
      <c r="A6" s="4" t="s">
        <v>7</v>
      </c>
      <c r="B6" s="5" t="str">
        <f>IFERROR(WORKDAY(B9-120,6)-WEEKDAY(WORKDAY(B9-120,6)-2),"Automatique")</f>
        <v>Automatique</v>
      </c>
    </row>
    <row r="7" spans="1:3" x14ac:dyDescent="0.25">
      <c r="A7" s="4" t="s">
        <v>6</v>
      </c>
      <c r="B7" s="5" t="str">
        <f>IFERROR(WORKDAY(B9-60,6)-WEEKDAY(WORKDAY(B9-60,6)-2),"Automatique")</f>
        <v>Automatique</v>
      </c>
    </row>
    <row r="8" spans="1:3" x14ac:dyDescent="0.25">
      <c r="A8" s="4" t="s">
        <v>5</v>
      </c>
      <c r="B8" s="5" t="str">
        <f>IFERROR(WORKDAY(B9-30,6)-WEEKDAY(WORKDAY(B9-30,6)-2),"Automatique")</f>
        <v>Automatique</v>
      </c>
    </row>
    <row r="9" spans="1:3" x14ac:dyDescent="0.25">
      <c r="A9" s="2" t="s">
        <v>4</v>
      </c>
      <c r="B9" s="6"/>
    </row>
    <row r="10" spans="1:3" x14ac:dyDescent="0.25">
      <c r="A10" s="2" t="s">
        <v>8</v>
      </c>
      <c r="B10" s="6"/>
    </row>
    <row r="11" spans="1:3" x14ac:dyDescent="0.25">
      <c r="A11" s="4" t="s">
        <v>9</v>
      </c>
      <c r="B11" s="5">
        <f>IFERROR(WORKDAY(B10+60,6)-WEEKDAY(WORKDAY(B10+60,6)-2),"Automatique")</f>
        <v>65</v>
      </c>
      <c r="C11" t="s">
        <v>16</v>
      </c>
    </row>
    <row r="12" spans="1:3" x14ac:dyDescent="0.25">
      <c r="A12" s="2" t="s">
        <v>10</v>
      </c>
      <c r="B12" s="3"/>
    </row>
    <row r="13" spans="1:3" x14ac:dyDescent="0.25">
      <c r="A13" s="2" t="s">
        <v>11</v>
      </c>
      <c r="B13" s="5">
        <f>IFERROR(B14,"Automatique")</f>
        <v>0</v>
      </c>
      <c r="C13" t="s">
        <v>16</v>
      </c>
    </row>
    <row r="14" spans="1:3" x14ac:dyDescent="0.25">
      <c r="A14" s="2" t="s">
        <v>12</v>
      </c>
      <c r="B14" s="6"/>
    </row>
    <row r="15" spans="1:3" x14ac:dyDescent="0.25">
      <c r="A15" s="4" t="s">
        <v>15</v>
      </c>
      <c r="B15" s="5" t="str">
        <f>IFERROR(WORKDAY(B17-60,6)-WEEKDAY(WORKDAY(B17-60,6)-2),"Automatique")</f>
        <v>Automatique</v>
      </c>
    </row>
    <row r="16" spans="1:3" x14ac:dyDescent="0.25">
      <c r="A16" s="4" t="s">
        <v>14</v>
      </c>
      <c r="B16" s="5" t="str">
        <f>IFERROR(WORKDAY(B17-30,6)-WEEKDAY(WORKDAY(B17-30,6)-2),"Automatique")</f>
        <v>Automatique</v>
      </c>
    </row>
    <row r="17" spans="1:2" x14ac:dyDescent="0.25">
      <c r="A17" s="2" t="s">
        <v>13</v>
      </c>
      <c r="B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NICOLAS SCHMITT - J503593</cp:lastModifiedBy>
  <dcterms:created xsi:type="dcterms:W3CDTF">2018-01-01T16:59:04Z</dcterms:created>
  <dcterms:modified xsi:type="dcterms:W3CDTF">2018-01-01T17:05:16Z</dcterms:modified>
</cp:coreProperties>
</file>