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Feuil1" sheetId="1" r:id="rId1"/>
    <sheet name="EX AOUT" sheetId="2" r:id="rId2"/>
    <sheet name="EX SEPT" sheetId="3" r:id="rId3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3" i="1" l="1"/>
  <c r="E4" i="1" l="1"/>
  <c r="E5" i="1" l="1"/>
  <c r="E6" i="1"/>
  <c r="E7" i="1" l="1"/>
  <c r="E9" i="1" l="1"/>
  <c r="E11" i="1" s="1"/>
  <c r="E12" i="1" s="1"/>
  <c r="E13" i="1" s="1"/>
  <c r="E14" i="1" s="1"/>
  <c r="E8" i="1"/>
  <c r="E10" i="1"/>
</calcChain>
</file>

<file path=xl/sharedStrings.xml><?xml version="1.0" encoding="utf-8"?>
<sst xmlns="http://schemas.openxmlformats.org/spreadsheetml/2006/main" count="100" uniqueCount="41">
  <si>
    <t>Timing</t>
  </si>
  <si>
    <t>Bonus Target</t>
  </si>
  <si>
    <t>BONUS</t>
  </si>
  <si>
    <t>70 jours DSO méthode roll-back jusqu'à juin inclus puis confirmation du nouveau KPI en juillet - France</t>
  </si>
  <si>
    <t>30€ par mois sur 10 meilleurs mois</t>
  </si>
  <si>
    <t>avril</t>
  </si>
  <si>
    <t>Payé Mai</t>
  </si>
  <si>
    <t>! C3</t>
  </si>
  <si>
    <t>Mars 2017 manquant je me sers deux fois de la référence d’avril 2017</t>
  </si>
  <si>
    <t>mai</t>
  </si>
  <si>
    <t>Payé Juin</t>
  </si>
  <si>
    <t xml:space="preserve">juin </t>
  </si>
  <si>
    <t>Payé Juillet</t>
  </si>
  <si>
    <t>C4</t>
  </si>
  <si>
    <t xml:space="preserve">juillet </t>
  </si>
  <si>
    <t>Payé Aout</t>
  </si>
  <si>
    <t>C5</t>
  </si>
  <si>
    <t>août</t>
  </si>
  <si>
    <t>Payé Sept</t>
  </si>
  <si>
    <t>C6</t>
  </si>
  <si>
    <t>septembre</t>
  </si>
  <si>
    <t>Payé Oct</t>
  </si>
  <si>
    <t>C7</t>
  </si>
  <si>
    <t>octobre</t>
  </si>
  <si>
    <t>Payé Nov</t>
  </si>
  <si>
    <t>C8</t>
  </si>
  <si>
    <t>novembre</t>
  </si>
  <si>
    <t>Payé Déc</t>
  </si>
  <si>
    <t>C9</t>
  </si>
  <si>
    <t>décembre</t>
  </si>
  <si>
    <t>Payé Janv</t>
  </si>
  <si>
    <t>C10</t>
  </si>
  <si>
    <t xml:space="preserve">Janvier </t>
  </si>
  <si>
    <t>Payé Fév</t>
  </si>
  <si>
    <t>C11</t>
  </si>
  <si>
    <t>Février</t>
  </si>
  <si>
    <t>Payé Mars</t>
  </si>
  <si>
    <t>C12</t>
  </si>
  <si>
    <t>Mars</t>
  </si>
  <si>
    <t>Payé Avril</t>
  </si>
  <si>
    <t>C13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</si>
</sst>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_(\€* #,##0.00_);_(\€* \(#,##0.00\);_(\€* \-??_);_(@_)"/>
    <numFmt numFmtId="175" formatCode="mmmmm;@"/>
    <numFmt numFmtId="176" formatCode="mm/dd/yyyy"/>
  </numFmts>
  <fonts count="9" x14ac:knownFonts="1">
    <font>
      <sz val="11"/>
      <color rgb="FF000000"/>
      <name val="Calibri"/>
      <family val="2"/>
      <charset val="1"/>
    </font>
    <font>
      <sz val="10"/>
      <name val="Arial"/>
      <family val="2"/>
      <charset val="1"/>
    </font>
    <font>
      <u/>
      <sz val="10"/>
      <color rgb="FF0000FF"/>
      <name val="Arial"/>
      <family val="2"/>
      <charset val="1"/>
    </font>
    <font>
      <sz val="10"/>
      <name val="Arial"/>
      <charset val="1"/>
    </font>
    <font>
      <i/>
      <sz val="11"/>
      <color rgb="FF000000"/>
      <name val="Calibri"/>
      <family val="2"/>
      <charset val="1"/>
    </font>
    <font>
      <b/>
      <sz val="10"/>
      <color rgb="FFFF0000"/>
      <name val="Arial"/>
      <family val="2"/>
      <charset val="1"/>
    </font>
    <font>
      <b/>
      <sz val="10"/>
      <name val="Arial Black"/>
      <family val="2"/>
      <charset val="1"/>
    </font>
    <font>
      <sz val="10"/>
      <color rgb="FF558ED5"/>
      <name val="Arial Black"/>
      <family val="2"/>
      <charset val="1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CFFCC"/>
        <b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/>
  </cellStyleXfs>
  <cellXfs count="23">
    <xf numFmtId="0" fontId="0" fillId="0" borderId="0" xfId="0"/>
    <xf numFmtId="0" fontId="4" fillId="0" borderId="0" xfId="1" applyFont="1" applyAlignment="1">
      <alignment horizontal="center"/>
    </xf>
    <xf numFmtId="0" fontId="4" fillId="0" borderId="0" xfId="1" applyFont="1"/>
    <xf numFmtId="0" fontId="0" fillId="0" borderId="0" xfId="1" applyFont="1"/>
    <xf numFmtId="0" fontId="3" fillId="0" borderId="0" xfId="1" applyFont="1"/>
    <xf numFmtId="0" fontId="1" fillId="0" borderId="0" xfId="1" applyFont="1" applyAlignment="1">
      <alignment wrapText="1"/>
    </xf>
    <xf numFmtId="0" fontId="5" fillId="0" borderId="0" xfId="1" applyFont="1" applyAlignment="1">
      <alignment horizontal="center" vertical="center" wrapText="1"/>
    </xf>
    <xf numFmtId="0" fontId="6" fillId="2" borderId="0" xfId="1" applyFont="1" applyFill="1" applyAlignment="1">
      <alignment horizontal="center" wrapText="1"/>
    </xf>
    <xf numFmtId="175" fontId="4" fillId="0" borderId="0" xfId="1" applyNumberFormat="1" applyFont="1" applyAlignment="1">
      <alignment horizontal="center"/>
    </xf>
    <xf numFmtId="175" fontId="4" fillId="0" borderId="0" xfId="1" applyNumberFormat="1" applyFont="1"/>
    <xf numFmtId="0" fontId="2" fillId="0" borderId="0" xfId="1" applyFont="1" applyAlignment="1">
      <alignment wrapText="1"/>
    </xf>
    <xf numFmtId="166" fontId="1" fillId="0" borderId="0" xfId="1" applyNumberFormat="1" applyFont="1" applyBorder="1" applyAlignment="1" applyProtection="1">
      <alignment horizontal="left" wrapText="1"/>
    </xf>
    <xf numFmtId="166" fontId="1" fillId="0" borderId="0" xfId="1" applyNumberFormat="1" applyFont="1" applyBorder="1" applyAlignment="1" applyProtection="1">
      <alignment wrapText="1"/>
    </xf>
    <xf numFmtId="0" fontId="7" fillId="2" borderId="0" xfId="1" applyFont="1" applyFill="1" applyAlignment="1">
      <alignment wrapText="1"/>
    </xf>
    <xf numFmtId="175" fontId="3" fillId="0" borderId="0" xfId="1" applyNumberFormat="1" applyFont="1" applyAlignment="1">
      <alignment horizontal="center" vertical="center"/>
    </xf>
    <xf numFmtId="176" fontId="3" fillId="0" borderId="0" xfId="1" applyNumberFormat="1" applyFont="1" applyAlignment="1">
      <alignment vertical="top"/>
    </xf>
    <xf numFmtId="0" fontId="1" fillId="0" borderId="0" xfId="1" applyFont="1" applyAlignment="1">
      <alignment vertical="top" wrapText="1"/>
    </xf>
    <xf numFmtId="2" fontId="3" fillId="0" borderId="0" xfId="1" applyNumberFormat="1" applyFont="1" applyBorder="1" applyAlignment="1" applyProtection="1">
      <alignment horizontal="right" vertical="top" wrapText="1"/>
    </xf>
    <xf numFmtId="176" fontId="3" fillId="0" borderId="0" xfId="1" applyNumberFormat="1" applyFont="1"/>
    <xf numFmtId="0" fontId="1" fillId="0" borderId="0" xfId="1" applyFont="1" applyAlignment="1">
      <alignment wrapText="1"/>
    </xf>
    <xf numFmtId="2" fontId="3" fillId="0" borderId="0" xfId="1" applyNumberFormat="1" applyFont="1" applyBorder="1" applyAlignment="1" applyProtection="1">
      <alignment horizontal="right" wrapText="1"/>
    </xf>
    <xf numFmtId="2" fontId="1" fillId="0" borderId="0" xfId="1" applyNumberFormat="1" applyFont="1" applyBorder="1" applyAlignment="1" applyProtection="1">
      <alignment horizontal="right" wrapText="1"/>
    </xf>
    <xf numFmtId="166" fontId="3" fillId="0" borderId="0" xfId="1" applyNumberFormat="1" applyFont="1" applyBorder="1" applyAlignment="1" applyProtection="1">
      <alignment wrapText="1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EB9C"/>
      <rgbColor rgb="FFE6B9B8"/>
      <rgbColor rgb="FFB7DEE8"/>
      <rgbColor rgb="FF880132"/>
      <rgbColor rgb="FFC3D69B"/>
      <rgbColor rgb="FFFDEADA"/>
      <rgbColor rgb="FF7F7F79"/>
      <rgbColor rgb="FFFCD5B5"/>
      <rgbColor rgb="FF97B5D9"/>
      <rgbColor rgb="FFC0C0C0"/>
      <rgbColor rgb="FF808080"/>
      <rgbColor rgb="FFB3A2C7"/>
      <rgbColor rgb="FFC0504D"/>
      <rgbColor rgb="FFFFFFCC"/>
      <rgbColor rgb="FFCCFFFF"/>
      <rgbColor rgb="FFE6E0EC"/>
      <rgbColor rgb="FFFF8080"/>
      <rgbColor rgb="FF0066CC"/>
      <rgbColor rgb="FFBACDE8"/>
      <rgbColor rgb="FFF2F2F2"/>
      <rgbColor rgb="FFFFC7CE"/>
      <rgbColor rgb="FFFAC090"/>
      <rgbColor rgb="FFC6EFCE"/>
      <rgbColor rgb="FFF2DCDB"/>
      <rgbColor rgb="FFDCE6F2"/>
      <rgbColor rgb="FFB2B2B2"/>
      <rgbColor rgb="FFEBF1DE"/>
      <rgbColor rgb="FF93CDDD"/>
      <rgbColor rgb="FFDBEEF4"/>
      <rgbColor rgb="FFCCFFCC"/>
      <rgbColor rgb="FFFFFF99"/>
      <rgbColor rgb="FF99CCFF"/>
      <rgbColor rgb="FFFF99CC"/>
      <rgbColor rgb="FFCC99FF"/>
      <rgbColor rgb="FFFFCC99"/>
      <rgbColor rgb="FF5082C1"/>
      <rgbColor rgb="FF33CCCC"/>
      <rgbColor rgb="FF9BBB59"/>
      <rgbColor rgb="FFFFCC00"/>
      <rgbColor rgb="FFFF9900"/>
      <rgbColor rgb="FFFF6900"/>
      <rgbColor rgb="FF8064A2"/>
      <rgbColor rgb="FFA0A0A0"/>
      <rgbColor rgb="FF13333C"/>
      <rgbColor rgb="FF4BACC6"/>
      <rgbColor rgb="FF0A562A"/>
      <rgbColor rgb="FFD7E4BD"/>
      <rgbColor rgb="FFF79646"/>
      <rgbColor rgb="FFD99694"/>
      <rgbColor rgb="FFCCC1DA"/>
      <rgbColor rgb="FF3F3F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14"/>
  <sheetViews>
    <sheetView tabSelected="1" zoomScaleNormal="100" workbookViewId="0">
      <selection activeCell="B3" sqref="B3"/>
    </sheetView>
  </sheetViews>
  <sheetFormatPr baseColWidth="10" defaultColWidth="9.140625" defaultRowHeight="15" x14ac:dyDescent="0.25"/>
  <cols>
    <col min="1" max="1" width="10.7109375" customWidth="1"/>
    <col min="2" max="2" width="24.5703125" customWidth="1"/>
    <col min="3" max="5" width="10.7109375" customWidth="1"/>
    <col min="6" max="6" width="4.85546875" style="1" customWidth="1"/>
    <col min="7" max="8" width="3.5703125" style="2" customWidth="1"/>
    <col min="9" max="17" width="4.5703125" style="2" customWidth="1"/>
    <col min="18" max="1025" width="11.42578125" style="3"/>
  </cols>
  <sheetData>
    <row r="1" spans="1:17" ht="25.5" x14ac:dyDescent="0.3">
      <c r="A1" s="4"/>
      <c r="B1" s="5"/>
      <c r="C1" s="6" t="s">
        <v>0</v>
      </c>
      <c r="D1" s="6" t="s">
        <v>1</v>
      </c>
      <c r="E1" s="7" t="s">
        <v>2</v>
      </c>
      <c r="F1" s="8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 ht="52.5" x14ac:dyDescent="0.3">
      <c r="A2" s="4"/>
      <c r="B2" s="10" t="s">
        <v>3</v>
      </c>
      <c r="C2" s="11" t="s">
        <v>4</v>
      </c>
      <c r="D2" s="12">
        <v>300</v>
      </c>
      <c r="E2" s="13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</row>
    <row r="3" spans="1:17" ht="13.5" customHeight="1" x14ac:dyDescent="0.25">
      <c r="A3" s="15">
        <v>42826</v>
      </c>
      <c r="B3" s="16" t="s">
        <v>5</v>
      </c>
      <c r="C3" s="17">
        <v>69.644407335284995</v>
      </c>
      <c r="D3" s="16" t="s">
        <v>6</v>
      </c>
      <c r="E3" s="4">
        <f>IF(MAX($E$2:E2)&gt;=300,300,SUM(MAX($E$2:E2),IF(C3&lt;70,30,"")))</f>
        <v>30</v>
      </c>
      <c r="F3" s="1" t="s">
        <v>7</v>
      </c>
      <c r="I3" s="2" t="s">
        <v>8</v>
      </c>
    </row>
    <row r="4" spans="1:17" x14ac:dyDescent="0.25">
      <c r="A4" s="18">
        <v>42856</v>
      </c>
      <c r="B4" s="19" t="s">
        <v>9</v>
      </c>
      <c r="C4" s="20">
        <v>55.442437179574597</v>
      </c>
      <c r="D4" s="5" t="s">
        <v>10</v>
      </c>
      <c r="E4" s="4">
        <f>IF(MAX($E$2:E3)&gt;=300,300,SUM(MAX($E$2:E3),IF(C3&lt;70,30,"")))</f>
        <v>60</v>
      </c>
      <c r="F4" s="1" t="s">
        <v>7</v>
      </c>
    </row>
    <row r="5" spans="1:17" x14ac:dyDescent="0.25">
      <c r="A5" s="18">
        <v>42887</v>
      </c>
      <c r="B5" s="19" t="s">
        <v>11</v>
      </c>
      <c r="C5" s="21">
        <v>60.808918380873401</v>
      </c>
      <c r="D5" s="5" t="s">
        <v>12</v>
      </c>
      <c r="E5" s="4">
        <f>IF(MAX($E$2:E4)&gt;=300,300,SUM(MAX($E$2:E4),IF(C4&lt;70,30,"")))</f>
        <v>90</v>
      </c>
      <c r="F5" s="1" t="s">
        <v>13</v>
      </c>
    </row>
    <row r="6" spans="1:17" x14ac:dyDescent="0.25">
      <c r="A6" s="18">
        <v>42917</v>
      </c>
      <c r="B6" s="19" t="s">
        <v>14</v>
      </c>
      <c r="C6" s="20">
        <v>64.327733576275904</v>
      </c>
      <c r="D6" s="5" t="s">
        <v>15</v>
      </c>
      <c r="E6" s="4">
        <f>IF(MAX($E$2:E5)&gt;=300,300,SUM(MAX($E$2:E5),IF(C5&lt;70,30,"")))</f>
        <v>120</v>
      </c>
      <c r="F6" s="1" t="s">
        <v>16</v>
      </c>
    </row>
    <row r="7" spans="1:17" x14ac:dyDescent="0.25">
      <c r="A7" s="18">
        <v>42948</v>
      </c>
      <c r="B7" s="19" t="s">
        <v>17</v>
      </c>
      <c r="C7" s="21">
        <v>0</v>
      </c>
      <c r="D7" s="5" t="s">
        <v>18</v>
      </c>
      <c r="E7" s="4">
        <f>IF(MAX($E$2:E6)&gt;=300,300,SUM(MAX($E$2:E6),IF(C6&lt;70,30,"")))</f>
        <v>150</v>
      </c>
      <c r="F7" s="1" t="s">
        <v>19</v>
      </c>
    </row>
    <row r="8" spans="1:17" x14ac:dyDescent="0.25">
      <c r="A8" s="18">
        <v>42979</v>
      </c>
      <c r="B8" s="19" t="s">
        <v>20</v>
      </c>
      <c r="C8" s="21">
        <v>0</v>
      </c>
      <c r="D8" s="5" t="s">
        <v>21</v>
      </c>
      <c r="E8" s="4">
        <f>IF(MAX($E$2:E7)&gt;=300,300,SUM(MAX($E$2:E7),IF(C7&lt;70,30,"")))</f>
        <v>180</v>
      </c>
      <c r="F8" s="1" t="s">
        <v>22</v>
      </c>
    </row>
    <row r="9" spans="1:17" x14ac:dyDescent="0.25">
      <c r="A9" s="18">
        <v>43009</v>
      </c>
      <c r="B9" s="19" t="s">
        <v>23</v>
      </c>
      <c r="C9" s="21">
        <v>0</v>
      </c>
      <c r="D9" s="5" t="s">
        <v>24</v>
      </c>
      <c r="E9" s="4">
        <f>IF(MAX($E$2:E8)&gt;=300,300,SUM(MAX($E$2:E8),IF(C8&lt;70,30,"")))</f>
        <v>210</v>
      </c>
      <c r="F9" s="1" t="s">
        <v>25</v>
      </c>
    </row>
    <row r="10" spans="1:17" x14ac:dyDescent="0.25">
      <c r="A10" s="18">
        <v>43040</v>
      </c>
      <c r="B10" s="19" t="s">
        <v>26</v>
      </c>
      <c r="C10" s="20">
        <v>0</v>
      </c>
      <c r="D10" s="5" t="s">
        <v>27</v>
      </c>
      <c r="E10" s="4">
        <f>IF(MAX($E$2:E9)&gt;=300,300,SUM(MAX($E$2:E9),IF(C9&lt;70,30,"")))</f>
        <v>240</v>
      </c>
      <c r="F10" s="1" t="s">
        <v>28</v>
      </c>
    </row>
    <row r="11" spans="1:17" x14ac:dyDescent="0.25">
      <c r="A11" s="18">
        <v>43070</v>
      </c>
      <c r="B11" s="19" t="s">
        <v>29</v>
      </c>
      <c r="C11" s="21">
        <v>0</v>
      </c>
      <c r="D11" s="5" t="s">
        <v>30</v>
      </c>
      <c r="E11" s="4">
        <f>IF(MAX($E$2:E10)&gt;=300,300,SUM(MAX($E$2:E10),IF(C10&lt;70,30,"")))</f>
        <v>270</v>
      </c>
      <c r="F11" s="1" t="s">
        <v>31</v>
      </c>
    </row>
    <row r="12" spans="1:17" x14ac:dyDescent="0.25">
      <c r="A12" s="18">
        <v>43101</v>
      </c>
      <c r="B12" s="19" t="s">
        <v>32</v>
      </c>
      <c r="C12" s="20">
        <v>0</v>
      </c>
      <c r="D12" s="5" t="s">
        <v>33</v>
      </c>
      <c r="E12" s="4">
        <f>IF(MAX($E$2:E11)&gt;=300,300,SUM(MAX($E$2:E11),IF(C11&lt;70,30,"")))</f>
        <v>300</v>
      </c>
      <c r="F12" s="1" t="s">
        <v>34</v>
      </c>
    </row>
    <row r="13" spans="1:17" x14ac:dyDescent="0.25">
      <c r="A13" s="18">
        <v>43132</v>
      </c>
      <c r="B13" s="19" t="s">
        <v>35</v>
      </c>
      <c r="C13" s="21">
        <v>0</v>
      </c>
      <c r="D13" s="5" t="s">
        <v>36</v>
      </c>
      <c r="E13" s="4">
        <f>IF(MAX($E$2:E12)&gt;=300,300,SUM(MAX($E$2:E12),IF(C12&lt;70,30,"")))</f>
        <v>300</v>
      </c>
      <c r="F13" s="1" t="s">
        <v>37</v>
      </c>
    </row>
    <row r="14" spans="1:17" x14ac:dyDescent="0.25">
      <c r="A14" s="18">
        <v>43160</v>
      </c>
      <c r="B14" s="19" t="s">
        <v>38</v>
      </c>
      <c r="C14" s="20">
        <v>0</v>
      </c>
      <c r="D14" s="22" t="s">
        <v>39</v>
      </c>
      <c r="E14" s="4">
        <f>IF(MAX($E$2:E13)&gt;=300,300,SUM(MAX($E$2:E13),IF(C13&lt;70,30,"")))</f>
        <v>300</v>
      </c>
      <c r="F14" s="1" t="s">
        <v>40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6" zoomScaleNormal="100" workbookViewId="0">
      <selection sqref="A1:E14"/>
    </sheetView>
  </sheetViews>
  <sheetFormatPr baseColWidth="10" defaultColWidth="9.140625" defaultRowHeight="15" x14ac:dyDescent="0.25"/>
  <cols>
    <col min="1" max="1" width="10.7109375" customWidth="1"/>
    <col min="2" max="2" width="12.28515625" customWidth="1"/>
    <col min="3" max="1025" width="10.7109375" customWidth="1"/>
  </cols>
  <sheetData>
    <row r="1" spans="1:5" ht="25.5" x14ac:dyDescent="0.3">
      <c r="A1" s="4"/>
      <c r="B1" s="19"/>
      <c r="C1" s="6" t="s">
        <v>0</v>
      </c>
      <c r="D1" s="6" t="s">
        <v>1</v>
      </c>
      <c r="E1" s="7" t="s">
        <v>2</v>
      </c>
    </row>
    <row r="2" spans="1:5" ht="154.5" x14ac:dyDescent="0.3">
      <c r="A2" s="4"/>
      <c r="B2" s="10" t="s">
        <v>3</v>
      </c>
      <c r="C2" s="11" t="s">
        <v>4</v>
      </c>
      <c r="D2" s="12">
        <v>300</v>
      </c>
      <c r="E2" s="13"/>
    </row>
    <row r="3" spans="1:5" x14ac:dyDescent="0.25">
      <c r="A3" s="15">
        <v>42826</v>
      </c>
      <c r="B3" s="16" t="s">
        <v>5</v>
      </c>
      <c r="C3" s="17">
        <v>69.644407335284995</v>
      </c>
      <c r="D3" s="16" t="s">
        <v>6</v>
      </c>
      <c r="E3" s="4"/>
    </row>
    <row r="4" spans="1:5" x14ac:dyDescent="0.25">
      <c r="A4" s="18">
        <v>42856</v>
      </c>
      <c r="B4" s="19" t="s">
        <v>9</v>
      </c>
      <c r="C4" s="20">
        <v>55.442437179574597</v>
      </c>
      <c r="D4" s="19" t="s">
        <v>10</v>
      </c>
      <c r="E4" s="4"/>
    </row>
    <row r="5" spans="1:5" x14ac:dyDescent="0.25">
      <c r="A5" s="18">
        <v>42887</v>
      </c>
      <c r="B5" s="19" t="s">
        <v>11</v>
      </c>
      <c r="C5" s="21">
        <v>60.808918380873401</v>
      </c>
      <c r="D5" s="19" t="s">
        <v>12</v>
      </c>
      <c r="E5" s="4"/>
    </row>
    <row r="6" spans="1:5" x14ac:dyDescent="0.25">
      <c r="A6" s="18">
        <v>42917</v>
      </c>
      <c r="B6" s="19" t="s">
        <v>14</v>
      </c>
      <c r="C6" s="20">
        <v>64.327733576275904</v>
      </c>
      <c r="D6" s="19" t="s">
        <v>15</v>
      </c>
      <c r="E6" s="4">
        <v>120</v>
      </c>
    </row>
    <row r="7" spans="1:5" x14ac:dyDescent="0.25">
      <c r="A7" s="18">
        <v>42948</v>
      </c>
      <c r="B7" s="19" t="s">
        <v>17</v>
      </c>
      <c r="C7" s="21">
        <v>0</v>
      </c>
      <c r="D7" s="19" t="s">
        <v>18</v>
      </c>
      <c r="E7" s="4"/>
    </row>
    <row r="8" spans="1:5" x14ac:dyDescent="0.25">
      <c r="A8" s="18">
        <v>42979</v>
      </c>
      <c r="B8" s="19" t="s">
        <v>20</v>
      </c>
      <c r="C8" s="21">
        <v>0</v>
      </c>
      <c r="D8" s="19" t="s">
        <v>21</v>
      </c>
      <c r="E8" s="4"/>
    </row>
    <row r="9" spans="1:5" x14ac:dyDescent="0.25">
      <c r="A9" s="18">
        <v>43009</v>
      </c>
      <c r="B9" s="19" t="s">
        <v>23</v>
      </c>
      <c r="C9" s="21">
        <v>0</v>
      </c>
      <c r="D9" s="19" t="s">
        <v>24</v>
      </c>
      <c r="E9" s="4"/>
    </row>
    <row r="10" spans="1:5" x14ac:dyDescent="0.25">
      <c r="A10" s="18">
        <v>43040</v>
      </c>
      <c r="B10" s="19" t="s">
        <v>26</v>
      </c>
      <c r="C10" s="20">
        <v>0</v>
      </c>
      <c r="D10" s="19" t="s">
        <v>27</v>
      </c>
      <c r="E10" s="4"/>
    </row>
    <row r="11" spans="1:5" x14ac:dyDescent="0.25">
      <c r="A11" s="18">
        <v>43070</v>
      </c>
      <c r="B11" s="19" t="s">
        <v>29</v>
      </c>
      <c r="C11" s="21">
        <v>0</v>
      </c>
      <c r="D11" s="19" t="s">
        <v>30</v>
      </c>
      <c r="E11" s="4"/>
    </row>
    <row r="12" spans="1:5" x14ac:dyDescent="0.25">
      <c r="A12" s="18">
        <v>43101</v>
      </c>
      <c r="B12" s="19" t="s">
        <v>32</v>
      </c>
      <c r="C12" s="20">
        <v>0</v>
      </c>
      <c r="D12" s="19" t="s">
        <v>33</v>
      </c>
      <c r="E12" s="4"/>
    </row>
    <row r="13" spans="1:5" x14ac:dyDescent="0.25">
      <c r="A13" s="18">
        <v>43132</v>
      </c>
      <c r="B13" s="19" t="s">
        <v>35</v>
      </c>
      <c r="C13" s="21">
        <v>0</v>
      </c>
      <c r="D13" s="19" t="s">
        <v>36</v>
      </c>
      <c r="E13" s="4"/>
    </row>
    <row r="14" spans="1:5" x14ac:dyDescent="0.25">
      <c r="A14" s="18">
        <v>43160</v>
      </c>
      <c r="B14" s="19" t="s">
        <v>38</v>
      </c>
      <c r="C14" s="20">
        <v>0</v>
      </c>
      <c r="D14" s="22" t="s">
        <v>39</v>
      </c>
      <c r="E14" s="4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4" zoomScaleNormal="100" workbookViewId="0">
      <selection activeCell="C7" sqref="C7"/>
    </sheetView>
  </sheetViews>
  <sheetFormatPr baseColWidth="10" defaultColWidth="9.140625" defaultRowHeight="15" x14ac:dyDescent="0.25"/>
  <cols>
    <col min="1" max="1025" width="10.7109375" customWidth="1"/>
  </cols>
  <sheetData>
    <row r="1" spans="1:5" ht="25.5" x14ac:dyDescent="0.3">
      <c r="A1" s="4"/>
      <c r="B1" s="19"/>
      <c r="C1" s="6" t="s">
        <v>0</v>
      </c>
      <c r="D1" s="6" t="s">
        <v>1</v>
      </c>
      <c r="E1" s="7" t="s">
        <v>2</v>
      </c>
    </row>
    <row r="2" spans="1:5" ht="154.5" x14ac:dyDescent="0.3">
      <c r="A2" s="4"/>
      <c r="B2" s="10" t="s">
        <v>3</v>
      </c>
      <c r="C2" s="11" t="s">
        <v>4</v>
      </c>
      <c r="D2" s="12">
        <v>300</v>
      </c>
      <c r="E2" s="13"/>
    </row>
    <row r="3" spans="1:5" x14ac:dyDescent="0.25">
      <c r="A3" s="15">
        <v>42826</v>
      </c>
      <c r="B3" s="16" t="s">
        <v>5</v>
      </c>
      <c r="C3" s="17">
        <v>69.644407335284995</v>
      </c>
      <c r="D3" s="16" t="s">
        <v>6</v>
      </c>
      <c r="E3" s="4"/>
    </row>
    <row r="4" spans="1:5" x14ac:dyDescent="0.25">
      <c r="A4" s="18">
        <v>42856</v>
      </c>
      <c r="B4" s="19" t="s">
        <v>9</v>
      </c>
      <c r="C4" s="20">
        <v>55.442437179574597</v>
      </c>
      <c r="D4" s="19" t="s">
        <v>10</v>
      </c>
      <c r="E4" s="4"/>
    </row>
    <row r="5" spans="1:5" x14ac:dyDescent="0.25">
      <c r="A5" s="18">
        <v>42887</v>
      </c>
      <c r="B5" s="19" t="s">
        <v>11</v>
      </c>
      <c r="C5" s="21">
        <v>60.808918380873401</v>
      </c>
      <c r="D5" s="19" t="s">
        <v>12</v>
      </c>
      <c r="E5" s="4"/>
    </row>
    <row r="6" spans="1:5" x14ac:dyDescent="0.25">
      <c r="A6" s="18">
        <v>42917</v>
      </c>
      <c r="B6" s="19" t="s">
        <v>14</v>
      </c>
      <c r="C6" s="20">
        <v>64.327733576275904</v>
      </c>
      <c r="D6" s="19" t="s">
        <v>15</v>
      </c>
      <c r="E6" s="4"/>
    </row>
    <row r="7" spans="1:5" x14ac:dyDescent="0.25">
      <c r="A7" s="18">
        <v>42948</v>
      </c>
      <c r="B7" s="19" t="s">
        <v>17</v>
      </c>
      <c r="C7" s="21">
        <v>63.2</v>
      </c>
      <c r="D7" s="19" t="s">
        <v>18</v>
      </c>
      <c r="E7" s="4">
        <v>150</v>
      </c>
    </row>
    <row r="8" spans="1:5" x14ac:dyDescent="0.25">
      <c r="A8" s="18">
        <v>42979</v>
      </c>
      <c r="B8" s="19" t="s">
        <v>20</v>
      </c>
      <c r="C8" s="21">
        <v>0</v>
      </c>
      <c r="D8" s="19" t="s">
        <v>21</v>
      </c>
      <c r="E8" s="4"/>
    </row>
    <row r="9" spans="1:5" x14ac:dyDescent="0.25">
      <c r="A9" s="18">
        <v>43009</v>
      </c>
      <c r="B9" s="19" t="s">
        <v>23</v>
      </c>
      <c r="C9" s="21">
        <v>0</v>
      </c>
      <c r="D9" s="19" t="s">
        <v>24</v>
      </c>
      <c r="E9" s="4"/>
    </row>
    <row r="10" spans="1:5" x14ac:dyDescent="0.25">
      <c r="A10" s="18">
        <v>43040</v>
      </c>
      <c r="B10" s="19" t="s">
        <v>26</v>
      </c>
      <c r="C10" s="20">
        <v>0</v>
      </c>
      <c r="D10" s="19" t="s">
        <v>27</v>
      </c>
      <c r="E10" s="4"/>
    </row>
    <row r="11" spans="1:5" x14ac:dyDescent="0.25">
      <c r="A11" s="18">
        <v>43070</v>
      </c>
      <c r="B11" s="19" t="s">
        <v>29</v>
      </c>
      <c r="C11" s="21">
        <v>0</v>
      </c>
      <c r="D11" s="19" t="s">
        <v>30</v>
      </c>
      <c r="E11" s="4"/>
    </row>
    <row r="12" spans="1:5" x14ac:dyDescent="0.25">
      <c r="A12" s="18">
        <v>43101</v>
      </c>
      <c r="B12" s="19" t="s">
        <v>32</v>
      </c>
      <c r="C12" s="20">
        <v>0</v>
      </c>
      <c r="D12" s="19" t="s">
        <v>33</v>
      </c>
      <c r="E12" s="4"/>
    </row>
    <row r="13" spans="1:5" x14ac:dyDescent="0.25">
      <c r="A13" s="18">
        <v>43132</v>
      </c>
      <c r="B13" s="19" t="s">
        <v>35</v>
      </c>
      <c r="C13" s="21">
        <v>0</v>
      </c>
      <c r="D13" s="19" t="s">
        <v>36</v>
      </c>
      <c r="E13" s="4"/>
    </row>
    <row r="14" spans="1:5" x14ac:dyDescent="0.25">
      <c r="A14" s="18">
        <v>43160</v>
      </c>
      <c r="B14" s="19" t="s">
        <v>38</v>
      </c>
      <c r="C14" s="20">
        <v>0</v>
      </c>
      <c r="D14" s="22" t="s">
        <v>39</v>
      </c>
      <c r="E14" s="4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 AOUT</vt:lpstr>
      <vt:lpstr>EX SEPT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BONNOT</dc:creator>
  <cp:lastModifiedBy>Delphine BONNOT</cp:lastModifiedBy>
  <cp:revision>1</cp:revision>
  <dcterms:created xsi:type="dcterms:W3CDTF">2017-08-24T09:57:23Z</dcterms:created>
  <dcterms:modified xsi:type="dcterms:W3CDTF">2017-08-25T07:22:10Z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