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illes\Desktop\"/>
    </mc:Choice>
  </mc:AlternateContent>
  <bookViews>
    <workbookView xWindow="0" yWindow="0" windowWidth="24000" windowHeight="8880"/>
  </bookViews>
  <sheets>
    <sheet name="Feuil1" sheetId="1" r:id="rId1"/>
    <sheet name="Feuil2" sheetId="2" r:id="rId2"/>
  </sheets>
  <definedNames>
    <definedName name="_xlnm._FilterDatabase" localSheetId="0" hidden="1">Feuil1!$A$1:$L$920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33" i="1" l="1"/>
  <c r="C933" i="1"/>
  <c r="D933" i="1"/>
  <c r="E933" i="1" s="1"/>
  <c r="G933" i="1"/>
  <c r="B934" i="1"/>
  <c r="C934" i="1"/>
  <c r="D934" i="1"/>
  <c r="E934" i="1"/>
  <c r="G934" i="1"/>
  <c r="B935" i="1"/>
  <c r="C935" i="1"/>
  <c r="D935" i="1"/>
  <c r="E935" i="1" s="1"/>
  <c r="G935" i="1"/>
  <c r="B936" i="1"/>
  <c r="C936" i="1"/>
  <c r="D936" i="1" s="1"/>
  <c r="E936" i="1" s="1"/>
  <c r="B937" i="1"/>
  <c r="C937" i="1"/>
  <c r="D937" i="1"/>
  <c r="E937" i="1"/>
  <c r="G937" i="1"/>
  <c r="B938" i="1"/>
  <c r="C938" i="1"/>
  <c r="D938" i="1"/>
  <c r="E938" i="1" s="1"/>
  <c r="G938" i="1"/>
  <c r="B939" i="1"/>
  <c r="C939" i="1"/>
  <c r="D939" i="1"/>
  <c r="E939" i="1"/>
  <c r="G939" i="1"/>
  <c r="B940" i="1"/>
  <c r="C940" i="1"/>
  <c r="D940" i="1" s="1"/>
  <c r="E940" i="1" s="1"/>
  <c r="G940" i="1"/>
  <c r="B941" i="1"/>
  <c r="C941" i="1"/>
  <c r="D941" i="1"/>
  <c r="E941" i="1"/>
  <c r="G941" i="1"/>
  <c r="B942" i="1"/>
  <c r="C942" i="1"/>
  <c r="D942" i="1"/>
  <c r="E942" i="1" s="1"/>
  <c r="G942" i="1"/>
  <c r="B943" i="1"/>
  <c r="C943" i="1"/>
  <c r="D943" i="1"/>
  <c r="E943" i="1" s="1"/>
  <c r="G943" i="1"/>
  <c r="B944" i="1"/>
  <c r="C944" i="1"/>
  <c r="D944" i="1" s="1"/>
  <c r="E944" i="1" s="1"/>
  <c r="B945" i="1"/>
  <c r="C945" i="1"/>
  <c r="D945" i="1"/>
  <c r="E945" i="1" s="1"/>
  <c r="G945" i="1"/>
  <c r="B946" i="1"/>
  <c r="C946" i="1"/>
  <c r="D946" i="1"/>
  <c r="E946" i="1"/>
  <c r="G946" i="1"/>
  <c r="B947" i="1"/>
  <c r="C947" i="1"/>
  <c r="D947" i="1"/>
  <c r="E947" i="1" s="1"/>
  <c r="G947" i="1"/>
  <c r="B948" i="1"/>
  <c r="C948" i="1"/>
  <c r="D948" i="1" s="1"/>
  <c r="E948" i="1" s="1"/>
  <c r="G948" i="1"/>
  <c r="B949" i="1"/>
  <c r="C949" i="1"/>
  <c r="D949" i="1"/>
  <c r="E949" i="1" s="1"/>
  <c r="G949" i="1"/>
  <c r="B950" i="1"/>
  <c r="C950" i="1"/>
  <c r="D950" i="1"/>
  <c r="E950" i="1"/>
  <c r="G950" i="1"/>
  <c r="B951" i="1"/>
  <c r="C951" i="1"/>
  <c r="D951" i="1"/>
  <c r="E951" i="1" s="1"/>
  <c r="G951" i="1"/>
  <c r="B952" i="1"/>
  <c r="C952" i="1"/>
  <c r="D952" i="1" s="1"/>
  <c r="E952" i="1" s="1"/>
  <c r="B953" i="1"/>
  <c r="C953" i="1"/>
  <c r="D953" i="1"/>
  <c r="E953" i="1"/>
  <c r="G953" i="1"/>
  <c r="B954" i="1"/>
  <c r="C954" i="1"/>
  <c r="D954" i="1"/>
  <c r="E954" i="1" s="1"/>
  <c r="G954" i="1"/>
  <c r="B955" i="1"/>
  <c r="C955" i="1"/>
  <c r="D955" i="1"/>
  <c r="E955" i="1" s="1"/>
  <c r="G955" i="1"/>
  <c r="B956" i="1"/>
  <c r="C956" i="1"/>
  <c r="D956" i="1" s="1"/>
  <c r="E956" i="1" s="1"/>
  <c r="G956" i="1"/>
  <c r="B957" i="1"/>
  <c r="C957" i="1"/>
  <c r="D957" i="1"/>
  <c r="E957" i="1" s="1"/>
  <c r="G957" i="1"/>
  <c r="B958" i="1"/>
  <c r="C958" i="1"/>
  <c r="D958" i="1"/>
  <c r="E958" i="1" s="1"/>
  <c r="G958" i="1"/>
  <c r="B959" i="1"/>
  <c r="C959" i="1"/>
  <c r="D959" i="1"/>
  <c r="E959" i="1" s="1"/>
  <c r="G959" i="1"/>
  <c r="B960" i="1"/>
  <c r="C960" i="1"/>
  <c r="D960" i="1" s="1"/>
  <c r="E960" i="1" s="1"/>
  <c r="B961" i="1"/>
  <c r="C961" i="1"/>
  <c r="D961" i="1"/>
  <c r="E961" i="1" s="1"/>
  <c r="G961" i="1"/>
  <c r="B962" i="1"/>
  <c r="C962" i="1"/>
  <c r="D962" i="1"/>
  <c r="E962" i="1"/>
  <c r="G962" i="1"/>
  <c r="B963" i="1"/>
  <c r="C963" i="1"/>
  <c r="D963" i="1"/>
  <c r="E963" i="1" s="1"/>
  <c r="G963" i="1"/>
  <c r="B964" i="1"/>
  <c r="C964" i="1"/>
  <c r="D964" i="1" s="1"/>
  <c r="E964" i="1" s="1"/>
  <c r="G964" i="1"/>
  <c r="B965" i="1"/>
  <c r="C965" i="1"/>
  <c r="D965" i="1"/>
  <c r="E965" i="1" s="1"/>
  <c r="G965" i="1"/>
  <c r="B966" i="1"/>
  <c r="C966" i="1"/>
  <c r="D966" i="1"/>
  <c r="E966" i="1"/>
  <c r="G966" i="1"/>
  <c r="B967" i="1"/>
  <c r="C967" i="1"/>
  <c r="D967" i="1"/>
  <c r="E967" i="1" s="1"/>
  <c r="G967" i="1"/>
  <c r="B968" i="1"/>
  <c r="C968" i="1"/>
  <c r="D968" i="1" s="1"/>
  <c r="E968" i="1" s="1"/>
  <c r="B969" i="1"/>
  <c r="C969" i="1"/>
  <c r="D969" i="1"/>
  <c r="E969" i="1" s="1"/>
  <c r="G969" i="1"/>
  <c r="B970" i="1"/>
  <c r="C970" i="1"/>
  <c r="D970" i="1"/>
  <c r="E970" i="1" s="1"/>
  <c r="G970" i="1"/>
  <c r="B971" i="1"/>
  <c r="C971" i="1"/>
  <c r="D971" i="1"/>
  <c r="E971" i="1" s="1"/>
  <c r="G971" i="1"/>
  <c r="B972" i="1"/>
  <c r="C972" i="1"/>
  <c r="D972" i="1" s="1"/>
  <c r="E972" i="1" s="1"/>
  <c r="G972" i="1"/>
  <c r="B973" i="1"/>
  <c r="C973" i="1"/>
  <c r="D973" i="1"/>
  <c r="E973" i="1" s="1"/>
  <c r="G973" i="1"/>
  <c r="B974" i="1"/>
  <c r="C974" i="1"/>
  <c r="D974" i="1"/>
  <c r="E974" i="1" s="1"/>
  <c r="G974" i="1"/>
  <c r="B975" i="1"/>
  <c r="C975" i="1"/>
  <c r="D975" i="1"/>
  <c r="E975" i="1" s="1"/>
  <c r="G975" i="1"/>
  <c r="B976" i="1"/>
  <c r="C976" i="1"/>
  <c r="D976" i="1" s="1"/>
  <c r="E976" i="1" s="1"/>
  <c r="B977" i="1"/>
  <c r="C977" i="1"/>
  <c r="D977" i="1"/>
  <c r="E977" i="1" s="1"/>
  <c r="G977" i="1"/>
  <c r="B978" i="1"/>
  <c r="C978" i="1"/>
  <c r="D978" i="1"/>
  <c r="E978" i="1" s="1"/>
  <c r="G978" i="1"/>
  <c r="B979" i="1"/>
  <c r="C979" i="1"/>
  <c r="D979" i="1"/>
  <c r="E979" i="1" s="1"/>
  <c r="G979" i="1"/>
  <c r="B980" i="1"/>
  <c r="C980" i="1"/>
  <c r="D980" i="1" s="1"/>
  <c r="E980" i="1" s="1"/>
  <c r="G980" i="1"/>
  <c r="B981" i="1"/>
  <c r="C981" i="1"/>
  <c r="D981" i="1"/>
  <c r="E981" i="1" s="1"/>
  <c r="G981" i="1"/>
  <c r="B982" i="1"/>
  <c r="C982" i="1"/>
  <c r="D982" i="1"/>
  <c r="E982" i="1" s="1"/>
  <c r="G982" i="1"/>
  <c r="B983" i="1"/>
  <c r="C983" i="1"/>
  <c r="D983" i="1"/>
  <c r="E983" i="1" s="1"/>
  <c r="G983" i="1"/>
  <c r="B984" i="1"/>
  <c r="C984" i="1"/>
  <c r="D984" i="1" s="1"/>
  <c r="E984" i="1" s="1"/>
  <c r="B985" i="1"/>
  <c r="C985" i="1"/>
  <c r="D985" i="1"/>
  <c r="E985" i="1" s="1"/>
  <c r="G985" i="1"/>
  <c r="B986" i="1"/>
  <c r="C986" i="1"/>
  <c r="D986" i="1"/>
  <c r="E986" i="1" s="1"/>
  <c r="G986" i="1"/>
  <c r="B987" i="1"/>
  <c r="C987" i="1"/>
  <c r="D987" i="1"/>
  <c r="E987" i="1" s="1"/>
  <c r="G987" i="1"/>
  <c r="B988" i="1"/>
  <c r="C988" i="1"/>
  <c r="D988" i="1" s="1"/>
  <c r="E988" i="1" s="1"/>
  <c r="G988" i="1"/>
  <c r="B989" i="1"/>
  <c r="C989" i="1"/>
  <c r="D989" i="1"/>
  <c r="E989" i="1" s="1"/>
  <c r="G989" i="1"/>
  <c r="B990" i="1"/>
  <c r="C990" i="1"/>
  <c r="D990" i="1"/>
  <c r="E990" i="1" s="1"/>
  <c r="G990" i="1"/>
  <c r="B991" i="1"/>
  <c r="C991" i="1"/>
  <c r="D991" i="1"/>
  <c r="E991" i="1" s="1"/>
  <c r="G991" i="1"/>
  <c r="B992" i="1"/>
  <c r="C992" i="1"/>
  <c r="D992" i="1" s="1"/>
  <c r="E992" i="1" s="1"/>
  <c r="B993" i="1"/>
  <c r="C993" i="1"/>
  <c r="D993" i="1"/>
  <c r="E993" i="1" s="1"/>
  <c r="F993" i="1" s="1"/>
  <c r="G993" i="1"/>
  <c r="B994" i="1"/>
  <c r="C994" i="1"/>
  <c r="D994" i="1"/>
  <c r="E994" i="1" s="1"/>
  <c r="G994" i="1"/>
  <c r="B995" i="1"/>
  <c r="C995" i="1"/>
  <c r="D995" i="1"/>
  <c r="E995" i="1" s="1"/>
  <c r="G995" i="1"/>
  <c r="B996" i="1"/>
  <c r="C996" i="1"/>
  <c r="D996" i="1" s="1"/>
  <c r="E996" i="1" s="1"/>
  <c r="G996" i="1"/>
  <c r="B997" i="1"/>
  <c r="C997" i="1"/>
  <c r="D997" i="1"/>
  <c r="E997" i="1" s="1"/>
  <c r="G997" i="1"/>
  <c r="B998" i="1"/>
  <c r="C998" i="1"/>
  <c r="D998" i="1"/>
  <c r="E998" i="1" s="1"/>
  <c r="G998" i="1"/>
  <c r="B999" i="1"/>
  <c r="C999" i="1"/>
  <c r="D999" i="1"/>
  <c r="E999" i="1" s="1"/>
  <c r="G999" i="1"/>
  <c r="B1000" i="1"/>
  <c r="C1000" i="1"/>
  <c r="D1000" i="1" s="1"/>
  <c r="E1000" i="1" s="1"/>
  <c r="B1001" i="1"/>
  <c r="C1001" i="1"/>
  <c r="D1001" i="1"/>
  <c r="E1001" i="1" s="1"/>
  <c r="F1001" i="1" s="1"/>
  <c r="G1001" i="1"/>
  <c r="B1002" i="1"/>
  <c r="C1002" i="1"/>
  <c r="D1002" i="1"/>
  <c r="E1002" i="1" s="1"/>
  <c r="G1002" i="1"/>
  <c r="B1003" i="1"/>
  <c r="C1003" i="1"/>
  <c r="D1003" i="1"/>
  <c r="E1003" i="1" s="1"/>
  <c r="G1003" i="1"/>
  <c r="B1004" i="1"/>
  <c r="C1004" i="1"/>
  <c r="D1004" i="1" s="1"/>
  <c r="E1004" i="1" s="1"/>
  <c r="G1004" i="1"/>
  <c r="B1005" i="1"/>
  <c r="C1005" i="1"/>
  <c r="D1005" i="1"/>
  <c r="E1005" i="1" s="1"/>
  <c r="G1005" i="1"/>
  <c r="B1006" i="1"/>
  <c r="C1006" i="1"/>
  <c r="D1006" i="1"/>
  <c r="E1006" i="1" s="1"/>
  <c r="G1006" i="1"/>
  <c r="B1007" i="1"/>
  <c r="C1007" i="1"/>
  <c r="D1007" i="1"/>
  <c r="E1007" i="1" s="1"/>
  <c r="G1007" i="1"/>
  <c r="B1008" i="1"/>
  <c r="C1008" i="1"/>
  <c r="D1008" i="1" s="1"/>
  <c r="E1008" i="1" s="1"/>
  <c r="G1008" i="1"/>
  <c r="B1009" i="1"/>
  <c r="C1009" i="1"/>
  <c r="D1009" i="1"/>
  <c r="E1009" i="1" s="1"/>
  <c r="G1009" i="1"/>
  <c r="B1010" i="1"/>
  <c r="C1010" i="1"/>
  <c r="D1010" i="1"/>
  <c r="E1010" i="1" s="1"/>
  <c r="G1010" i="1"/>
  <c r="B1011" i="1"/>
  <c r="C1011" i="1"/>
  <c r="D1011" i="1"/>
  <c r="E1011" i="1" s="1"/>
  <c r="G1011" i="1"/>
  <c r="B1012" i="1"/>
  <c r="C1012" i="1"/>
  <c r="D1012" i="1" s="1"/>
  <c r="E1012" i="1" s="1"/>
  <c r="B1013" i="1"/>
  <c r="C1013" i="1"/>
  <c r="D1013" i="1"/>
  <c r="E1013" i="1" s="1"/>
  <c r="G1013" i="1"/>
  <c r="B1014" i="1"/>
  <c r="C1014" i="1"/>
  <c r="D1014" i="1"/>
  <c r="E1014" i="1" s="1"/>
  <c r="G1014" i="1"/>
  <c r="B1015" i="1"/>
  <c r="C1015" i="1"/>
  <c r="D1015" i="1"/>
  <c r="E1015" i="1" s="1"/>
  <c r="G1015" i="1"/>
  <c r="B1016" i="1"/>
  <c r="C1016" i="1"/>
  <c r="B1017" i="1"/>
  <c r="C1017" i="1"/>
  <c r="D1017" i="1"/>
  <c r="E1017" i="1" s="1"/>
  <c r="G1017" i="1"/>
  <c r="B1018" i="1"/>
  <c r="C1018" i="1"/>
  <c r="D1018" i="1"/>
  <c r="E1018" i="1" s="1"/>
  <c r="G1018" i="1"/>
  <c r="B1019" i="1"/>
  <c r="C1019" i="1"/>
  <c r="D1019" i="1"/>
  <c r="E1019" i="1" s="1"/>
  <c r="G1019" i="1"/>
  <c r="B1020" i="1"/>
  <c r="C1020" i="1"/>
  <c r="D1020" i="1" s="1"/>
  <c r="E1020" i="1" s="1"/>
  <c r="G1020" i="1"/>
  <c r="B1021" i="1"/>
  <c r="C1021" i="1"/>
  <c r="D1021" i="1"/>
  <c r="E1021" i="1" s="1"/>
  <c r="G1021" i="1"/>
  <c r="B1022" i="1"/>
  <c r="C1022" i="1"/>
  <c r="D1022" i="1"/>
  <c r="E1022" i="1" s="1"/>
  <c r="G1022" i="1"/>
  <c r="B1023" i="1"/>
  <c r="C1023" i="1"/>
  <c r="D1023" i="1"/>
  <c r="E1023" i="1" s="1"/>
  <c r="G1023" i="1"/>
  <c r="B1024" i="1"/>
  <c r="C1024" i="1"/>
  <c r="D1024" i="1" s="1"/>
  <c r="E1024" i="1" s="1"/>
  <c r="G1024" i="1"/>
  <c r="B1025" i="1"/>
  <c r="C1025" i="1"/>
  <c r="D1025" i="1"/>
  <c r="E1025" i="1" s="1"/>
  <c r="G1025" i="1"/>
  <c r="B1026" i="1"/>
  <c r="C1026" i="1"/>
  <c r="D1026" i="1"/>
  <c r="E1026" i="1" s="1"/>
  <c r="G1026" i="1"/>
  <c r="B1027" i="1"/>
  <c r="C1027" i="1"/>
  <c r="D1027" i="1"/>
  <c r="E1027" i="1" s="1"/>
  <c r="G1027" i="1"/>
  <c r="B1028" i="1"/>
  <c r="C1028" i="1"/>
  <c r="D1028" i="1" s="1"/>
  <c r="E1028" i="1" s="1"/>
  <c r="B1029" i="1"/>
  <c r="C1029" i="1"/>
  <c r="D1029" i="1"/>
  <c r="E1029" i="1" s="1"/>
  <c r="G1029" i="1"/>
  <c r="B1030" i="1"/>
  <c r="C1030" i="1"/>
  <c r="D1030" i="1"/>
  <c r="E1030" i="1" s="1"/>
  <c r="G1030" i="1"/>
  <c r="B1031" i="1"/>
  <c r="C1031" i="1"/>
  <c r="D1031" i="1"/>
  <c r="E1031" i="1" s="1"/>
  <c r="G1031" i="1"/>
  <c r="B1032" i="1"/>
  <c r="C1032" i="1"/>
  <c r="B1033" i="1"/>
  <c r="C1033" i="1"/>
  <c r="D1033" i="1"/>
  <c r="E1033" i="1" s="1"/>
  <c r="G1033" i="1"/>
  <c r="B1034" i="1"/>
  <c r="C1034" i="1"/>
  <c r="D1034" i="1"/>
  <c r="E1034" i="1" s="1"/>
  <c r="G1034" i="1"/>
  <c r="B1035" i="1"/>
  <c r="C1035" i="1"/>
  <c r="D1035" i="1"/>
  <c r="E1035" i="1" s="1"/>
  <c r="G1035" i="1"/>
  <c r="B1036" i="1"/>
  <c r="C1036" i="1"/>
  <c r="D1036" i="1" s="1"/>
  <c r="E1036" i="1" s="1"/>
  <c r="B1037" i="1"/>
  <c r="C1037" i="1"/>
  <c r="D1037" i="1"/>
  <c r="E1037" i="1" s="1"/>
  <c r="G1037" i="1"/>
  <c r="B1038" i="1"/>
  <c r="C1038" i="1"/>
  <c r="D1038" i="1"/>
  <c r="E1038" i="1" s="1"/>
  <c r="G1038" i="1"/>
  <c r="B1039" i="1"/>
  <c r="C1039" i="1"/>
  <c r="D1039" i="1"/>
  <c r="E1039" i="1" s="1"/>
  <c r="G1039" i="1"/>
  <c r="B1040" i="1"/>
  <c r="C1040" i="1"/>
  <c r="D1040" i="1" s="1"/>
  <c r="E1040" i="1" s="1"/>
  <c r="G1040" i="1"/>
  <c r="B1041" i="1"/>
  <c r="C1041" i="1"/>
  <c r="D1041" i="1"/>
  <c r="E1041" i="1" s="1"/>
  <c r="G1041" i="1"/>
  <c r="B1042" i="1"/>
  <c r="C1042" i="1"/>
  <c r="D1042" i="1"/>
  <c r="E1042" i="1"/>
  <c r="G1042" i="1"/>
  <c r="B1043" i="1"/>
  <c r="C1043" i="1"/>
  <c r="D1043" i="1"/>
  <c r="E1043" i="1" s="1"/>
  <c r="G1043" i="1"/>
  <c r="B1044" i="1"/>
  <c r="C1044" i="1"/>
  <c r="D1044" i="1" s="1"/>
  <c r="E1044" i="1" s="1"/>
  <c r="G1044" i="1"/>
  <c r="B1045" i="1"/>
  <c r="C1045" i="1"/>
  <c r="D1045" i="1"/>
  <c r="E1045" i="1" s="1"/>
  <c r="G1045" i="1"/>
  <c r="B1046" i="1"/>
  <c r="C1046" i="1"/>
  <c r="D1046" i="1"/>
  <c r="E1046" i="1"/>
  <c r="G1046" i="1"/>
  <c r="B1047" i="1"/>
  <c r="C1047" i="1"/>
  <c r="D1047" i="1"/>
  <c r="E1047" i="1" s="1"/>
  <c r="G1047" i="1"/>
  <c r="B1048" i="1"/>
  <c r="G1048" i="1" s="1"/>
  <c r="C1048" i="1"/>
  <c r="D1048" i="1"/>
  <c r="E1048" i="1" s="1"/>
  <c r="B1049" i="1"/>
  <c r="C1049" i="1"/>
  <c r="D1049" i="1"/>
  <c r="E1049" i="1" s="1"/>
  <c r="G1049" i="1"/>
  <c r="B1050" i="1"/>
  <c r="C1050" i="1"/>
  <c r="D1050" i="1"/>
  <c r="E1050" i="1" s="1"/>
  <c r="G1050" i="1"/>
  <c r="B1051" i="1"/>
  <c r="C1051" i="1"/>
  <c r="D1051" i="1"/>
  <c r="E1051" i="1" s="1"/>
  <c r="G1051" i="1"/>
  <c r="B1052" i="1"/>
  <c r="G1052" i="1" s="1"/>
  <c r="C1052" i="1"/>
  <c r="D1052" i="1"/>
  <c r="E1052" i="1"/>
  <c r="B1053" i="1"/>
  <c r="C1053" i="1"/>
  <c r="D1053" i="1"/>
  <c r="E1053" i="1" s="1"/>
  <c r="G1053" i="1"/>
  <c r="B1054" i="1"/>
  <c r="C1054" i="1"/>
  <c r="D1054" i="1"/>
  <c r="E1054" i="1"/>
  <c r="G1054" i="1"/>
  <c r="B1055" i="1"/>
  <c r="C1055" i="1"/>
  <c r="D1055" i="1"/>
  <c r="E1055" i="1" s="1"/>
  <c r="G1055" i="1"/>
  <c r="B1056" i="1"/>
  <c r="G1056" i="1" s="1"/>
  <c r="C1056" i="1"/>
  <c r="D1056" i="1"/>
  <c r="E1056" i="1" s="1"/>
  <c r="B1057" i="1"/>
  <c r="C1057" i="1"/>
  <c r="D1057" i="1"/>
  <c r="E1057" i="1" s="1"/>
  <c r="G1057" i="1"/>
  <c r="B1058" i="1"/>
  <c r="C1058" i="1"/>
  <c r="D1058" i="1"/>
  <c r="E1058" i="1" s="1"/>
  <c r="G1058" i="1"/>
  <c r="B1059" i="1"/>
  <c r="C1059" i="1"/>
  <c r="D1059" i="1"/>
  <c r="E1059" i="1" s="1"/>
  <c r="G1059" i="1"/>
  <c r="B1060" i="1"/>
  <c r="G1060" i="1" s="1"/>
  <c r="C1060" i="1"/>
  <c r="D1060" i="1"/>
  <c r="E1060" i="1"/>
  <c r="B1061" i="1"/>
  <c r="C1061" i="1"/>
  <c r="D1061" i="1"/>
  <c r="E1061" i="1" s="1"/>
  <c r="G1061" i="1"/>
  <c r="B1062" i="1"/>
  <c r="C1062" i="1"/>
  <c r="D1062" i="1"/>
  <c r="E1062" i="1" s="1"/>
  <c r="G1062" i="1"/>
  <c r="B1063" i="1"/>
  <c r="C1063" i="1"/>
  <c r="D1063" i="1"/>
  <c r="E1063" i="1" s="1"/>
  <c r="G1063" i="1"/>
  <c r="B1064" i="1"/>
  <c r="G1064" i="1" s="1"/>
  <c r="C1064" i="1"/>
  <c r="D1064" i="1"/>
  <c r="E1064" i="1" s="1"/>
  <c r="B1065" i="1"/>
  <c r="C1065" i="1"/>
  <c r="D1065" i="1"/>
  <c r="E1065" i="1" s="1"/>
  <c r="G1065" i="1"/>
  <c r="B1066" i="1"/>
  <c r="C1066" i="1"/>
  <c r="D1066" i="1"/>
  <c r="E1066" i="1" s="1"/>
  <c r="G1066" i="1"/>
  <c r="B1067" i="1"/>
  <c r="C1067" i="1"/>
  <c r="D1067" i="1"/>
  <c r="E1067" i="1" s="1"/>
  <c r="G1067" i="1"/>
  <c r="B1068" i="1"/>
  <c r="G1068" i="1" s="1"/>
  <c r="C1068" i="1"/>
  <c r="D1068" i="1"/>
  <c r="E1068" i="1" s="1"/>
  <c r="B1069" i="1"/>
  <c r="C1069" i="1"/>
  <c r="D1069" i="1"/>
  <c r="E1069" i="1" s="1"/>
  <c r="G1069" i="1"/>
  <c r="B1070" i="1"/>
  <c r="C1070" i="1"/>
  <c r="D1070" i="1"/>
  <c r="E1070" i="1" s="1"/>
  <c r="G1070" i="1"/>
  <c r="B1071" i="1"/>
  <c r="C1071" i="1"/>
  <c r="D1071" i="1"/>
  <c r="E1071" i="1" s="1"/>
  <c r="G1071" i="1"/>
  <c r="B1072" i="1"/>
  <c r="G1072" i="1" s="1"/>
  <c r="C1072" i="1"/>
  <c r="D1072" i="1"/>
  <c r="E1072" i="1" s="1"/>
  <c r="B1073" i="1"/>
  <c r="C1073" i="1"/>
  <c r="D1073" i="1"/>
  <c r="E1073" i="1" s="1"/>
  <c r="G1073" i="1"/>
  <c r="B1074" i="1"/>
  <c r="C1074" i="1"/>
  <c r="D1074" i="1"/>
  <c r="E1074" i="1" s="1"/>
  <c r="G1074" i="1"/>
  <c r="B1075" i="1"/>
  <c r="C1075" i="1"/>
  <c r="D1075" i="1"/>
  <c r="E1075" i="1" s="1"/>
  <c r="G1075" i="1"/>
  <c r="B1076" i="1"/>
  <c r="G1076" i="1" s="1"/>
  <c r="C1076" i="1"/>
  <c r="D1076" i="1"/>
  <c r="E1076" i="1" s="1"/>
  <c r="B1077" i="1"/>
  <c r="C1077" i="1"/>
  <c r="D1077" i="1"/>
  <c r="E1077" i="1" s="1"/>
  <c r="G1077" i="1"/>
  <c r="B1078" i="1"/>
  <c r="C1078" i="1"/>
  <c r="D1078" i="1"/>
  <c r="E1078" i="1" s="1"/>
  <c r="G1078" i="1"/>
  <c r="B1079" i="1"/>
  <c r="C1079" i="1"/>
  <c r="D1079" i="1"/>
  <c r="E1079" i="1" s="1"/>
  <c r="G1079" i="1"/>
  <c r="B1080" i="1"/>
  <c r="G1080" i="1" s="1"/>
  <c r="C1080" i="1"/>
  <c r="D1080" i="1"/>
  <c r="E1080" i="1" s="1"/>
  <c r="B1081" i="1"/>
  <c r="C1081" i="1"/>
  <c r="D1081" i="1"/>
  <c r="E1081" i="1" s="1"/>
  <c r="G1081" i="1"/>
  <c r="B1082" i="1"/>
  <c r="C1082" i="1"/>
  <c r="D1082" i="1"/>
  <c r="E1082" i="1" s="1"/>
  <c r="G1082" i="1"/>
  <c r="B1083" i="1"/>
  <c r="C1083" i="1"/>
  <c r="D1083" i="1"/>
  <c r="E1083" i="1" s="1"/>
  <c r="G1083" i="1"/>
  <c r="B1084" i="1"/>
  <c r="G1084" i="1" s="1"/>
  <c r="C1084" i="1"/>
  <c r="D1084" i="1"/>
  <c r="E1084" i="1" s="1"/>
  <c r="B1085" i="1"/>
  <c r="C1085" i="1"/>
  <c r="D1085" i="1"/>
  <c r="E1085" i="1" s="1"/>
  <c r="G1085" i="1"/>
  <c r="B1086" i="1"/>
  <c r="C1086" i="1"/>
  <c r="D1086" i="1"/>
  <c r="E1086" i="1" s="1"/>
  <c r="G1086" i="1"/>
  <c r="B1087" i="1"/>
  <c r="C1087" i="1"/>
  <c r="D1087" i="1"/>
  <c r="E1087" i="1" s="1"/>
  <c r="G1087" i="1"/>
  <c r="B1088" i="1"/>
  <c r="G1088" i="1" s="1"/>
  <c r="C1088" i="1"/>
  <c r="D1088" i="1"/>
  <c r="E1088" i="1" s="1"/>
  <c r="B1089" i="1"/>
  <c r="C1089" i="1"/>
  <c r="D1089" i="1"/>
  <c r="E1089" i="1" s="1"/>
  <c r="G1089" i="1"/>
  <c r="B1090" i="1"/>
  <c r="C1090" i="1"/>
  <c r="D1090" i="1"/>
  <c r="E1090" i="1" s="1"/>
  <c r="G1090" i="1"/>
  <c r="B1091" i="1"/>
  <c r="C1091" i="1"/>
  <c r="D1091" i="1"/>
  <c r="E1091" i="1" s="1"/>
  <c r="G1091" i="1"/>
  <c r="B1092" i="1"/>
  <c r="C1092" i="1"/>
  <c r="D1092" i="1"/>
  <c r="E1092" i="1" s="1"/>
  <c r="G1092" i="1"/>
  <c r="B1093" i="1"/>
  <c r="C1093" i="1"/>
  <c r="D1093" i="1"/>
  <c r="E1093" i="1" s="1"/>
  <c r="G1093" i="1"/>
  <c r="B1094" i="1"/>
  <c r="C1094" i="1"/>
  <c r="D1094" i="1"/>
  <c r="E1094" i="1" s="1"/>
  <c r="G1094" i="1"/>
  <c r="B1095" i="1"/>
  <c r="C1095" i="1"/>
  <c r="D1095" i="1"/>
  <c r="E1095" i="1" s="1"/>
  <c r="G1095" i="1"/>
  <c r="B1096" i="1"/>
  <c r="C1096" i="1"/>
  <c r="D1096" i="1" s="1"/>
  <c r="E1096" i="1" s="1"/>
  <c r="G1096" i="1"/>
  <c r="B1097" i="1"/>
  <c r="C1097" i="1"/>
  <c r="D1097" i="1"/>
  <c r="E1097" i="1" s="1"/>
  <c r="G1097" i="1"/>
  <c r="B1098" i="1"/>
  <c r="C1098" i="1"/>
  <c r="D1098" i="1"/>
  <c r="E1098" i="1" s="1"/>
  <c r="G1098" i="1"/>
  <c r="B1099" i="1"/>
  <c r="C1099" i="1"/>
  <c r="D1099" i="1"/>
  <c r="E1099" i="1" s="1"/>
  <c r="G1099" i="1"/>
  <c r="B1100" i="1"/>
  <c r="C1100" i="1"/>
  <c r="D1100" i="1" s="1"/>
  <c r="E1100" i="1" s="1"/>
  <c r="G1100" i="1"/>
  <c r="B1101" i="1"/>
  <c r="C1101" i="1"/>
  <c r="D1101" i="1"/>
  <c r="E1101" i="1" s="1"/>
  <c r="G1101" i="1"/>
  <c r="B1102" i="1"/>
  <c r="C1102" i="1"/>
  <c r="D1102" i="1"/>
  <c r="E1102" i="1" s="1"/>
  <c r="G1102" i="1"/>
  <c r="B1103" i="1"/>
  <c r="C1103" i="1"/>
  <c r="D1103" i="1"/>
  <c r="E1103" i="1" s="1"/>
  <c r="G1103" i="1"/>
  <c r="B1104" i="1"/>
  <c r="C1104" i="1"/>
  <c r="D1104" i="1" s="1"/>
  <c r="E1104" i="1" s="1"/>
  <c r="G1104" i="1"/>
  <c r="B1105" i="1"/>
  <c r="C1105" i="1"/>
  <c r="D1105" i="1"/>
  <c r="E1105" i="1" s="1"/>
  <c r="G1105" i="1"/>
  <c r="B1106" i="1"/>
  <c r="C1106" i="1"/>
  <c r="D1106" i="1"/>
  <c r="E1106" i="1" s="1"/>
  <c r="G1106" i="1"/>
  <c r="B1107" i="1"/>
  <c r="C1107" i="1"/>
  <c r="D1107" i="1"/>
  <c r="E1107" i="1" s="1"/>
  <c r="G1107" i="1"/>
  <c r="B1108" i="1"/>
  <c r="C1108" i="1"/>
  <c r="D1108" i="1" s="1"/>
  <c r="E1108" i="1" s="1"/>
  <c r="G1108" i="1"/>
  <c r="B1109" i="1"/>
  <c r="C1109" i="1"/>
  <c r="D1109" i="1"/>
  <c r="E1109" i="1" s="1"/>
  <c r="F1109" i="1" s="1"/>
  <c r="G1109" i="1"/>
  <c r="B1110" i="1"/>
  <c r="C1110" i="1"/>
  <c r="D1110" i="1"/>
  <c r="E1110" i="1" s="1"/>
  <c r="G1110" i="1"/>
  <c r="B1111" i="1"/>
  <c r="C1111" i="1"/>
  <c r="D1111" i="1"/>
  <c r="E1111" i="1" s="1"/>
  <c r="G1111" i="1"/>
  <c r="B1112" i="1"/>
  <c r="C1112" i="1"/>
  <c r="D1112" i="1" s="1"/>
  <c r="E1112" i="1" s="1"/>
  <c r="G1112" i="1"/>
  <c r="B1113" i="1"/>
  <c r="C1113" i="1"/>
  <c r="D1113" i="1"/>
  <c r="E1113" i="1" s="1"/>
  <c r="G1113" i="1"/>
  <c r="B1114" i="1"/>
  <c r="C1114" i="1"/>
  <c r="D1114" i="1"/>
  <c r="E1114" i="1" s="1"/>
  <c r="G1114" i="1"/>
  <c r="B1115" i="1"/>
  <c r="C1115" i="1"/>
  <c r="D1115" i="1"/>
  <c r="E1115" i="1" s="1"/>
  <c r="G1115" i="1"/>
  <c r="B1116" i="1"/>
  <c r="C1116" i="1"/>
  <c r="D1116" i="1" s="1"/>
  <c r="E1116" i="1" s="1"/>
  <c r="B1117" i="1"/>
  <c r="C1117" i="1"/>
  <c r="D1117" i="1"/>
  <c r="E1117" i="1" s="1"/>
  <c r="G1117" i="1"/>
  <c r="B1118" i="1"/>
  <c r="C1118" i="1"/>
  <c r="D1118" i="1"/>
  <c r="E1118" i="1" s="1"/>
  <c r="G1118" i="1"/>
  <c r="B1119" i="1"/>
  <c r="C1119" i="1"/>
  <c r="D1119" i="1"/>
  <c r="E1119" i="1" s="1"/>
  <c r="G1119" i="1"/>
  <c r="B1120" i="1"/>
  <c r="C1120" i="1"/>
  <c r="D1120" i="1" s="1"/>
  <c r="E1120" i="1" s="1"/>
  <c r="G1120" i="1"/>
  <c r="B1121" i="1"/>
  <c r="C1121" i="1"/>
  <c r="D1121" i="1"/>
  <c r="E1121" i="1" s="1"/>
  <c r="G1121" i="1"/>
  <c r="B1122" i="1"/>
  <c r="C1122" i="1"/>
  <c r="D1122" i="1"/>
  <c r="E1122" i="1" s="1"/>
  <c r="G1122" i="1"/>
  <c r="B1123" i="1"/>
  <c r="C1123" i="1"/>
  <c r="D1123" i="1"/>
  <c r="E1123" i="1" s="1"/>
  <c r="G1123" i="1"/>
  <c r="B1124" i="1"/>
  <c r="C1124" i="1"/>
  <c r="D1124" i="1" s="1"/>
  <c r="E1124" i="1" s="1"/>
  <c r="G1124" i="1"/>
  <c r="B1125" i="1"/>
  <c r="C1125" i="1"/>
  <c r="D1125" i="1"/>
  <c r="E1125" i="1" s="1"/>
  <c r="G1125" i="1"/>
  <c r="B1126" i="1"/>
  <c r="C1126" i="1"/>
  <c r="D1126" i="1"/>
  <c r="E1126" i="1" s="1"/>
  <c r="G1126" i="1"/>
  <c r="B1127" i="1"/>
  <c r="C1127" i="1"/>
  <c r="D1127" i="1"/>
  <c r="E1127" i="1" s="1"/>
  <c r="G1127" i="1"/>
  <c r="B1128" i="1"/>
  <c r="C1128" i="1"/>
  <c r="D1128" i="1" s="1"/>
  <c r="E1128" i="1" s="1"/>
  <c r="B1129" i="1"/>
  <c r="C1129" i="1"/>
  <c r="D1129" i="1"/>
  <c r="E1129" i="1" s="1"/>
  <c r="G1129" i="1"/>
  <c r="B1130" i="1"/>
  <c r="C1130" i="1"/>
  <c r="D1130" i="1"/>
  <c r="E1130" i="1" s="1"/>
  <c r="G1130" i="1"/>
  <c r="B1131" i="1"/>
  <c r="C1131" i="1"/>
  <c r="D1131" i="1"/>
  <c r="E1131" i="1" s="1"/>
  <c r="G1131" i="1"/>
  <c r="B1132" i="1"/>
  <c r="C1132" i="1"/>
  <c r="D1132" i="1" s="1"/>
  <c r="E1132" i="1" s="1"/>
  <c r="B1133" i="1"/>
  <c r="C1133" i="1"/>
  <c r="D1133" i="1"/>
  <c r="E1133" i="1" s="1"/>
  <c r="G1133" i="1"/>
  <c r="B1134" i="1"/>
  <c r="C1134" i="1"/>
  <c r="D1134" i="1"/>
  <c r="E1134" i="1" s="1"/>
  <c r="G1134" i="1"/>
  <c r="B1135" i="1"/>
  <c r="C1135" i="1"/>
  <c r="D1135" i="1"/>
  <c r="E1135" i="1" s="1"/>
  <c r="G1135" i="1"/>
  <c r="B1136" i="1"/>
  <c r="C1136" i="1"/>
  <c r="D1136" i="1" s="1"/>
  <c r="E1136" i="1" s="1"/>
  <c r="G1136" i="1"/>
  <c r="B1137" i="1"/>
  <c r="C1137" i="1"/>
  <c r="D1137" i="1"/>
  <c r="E1137" i="1" s="1"/>
  <c r="G1137" i="1"/>
  <c r="B1138" i="1"/>
  <c r="C1138" i="1"/>
  <c r="D1138" i="1"/>
  <c r="E1138" i="1" s="1"/>
  <c r="G1138" i="1"/>
  <c r="B1139" i="1"/>
  <c r="C1139" i="1"/>
  <c r="D1139" i="1"/>
  <c r="E1139" i="1" s="1"/>
  <c r="G1139" i="1"/>
  <c r="B1140" i="1"/>
  <c r="C1140" i="1"/>
  <c r="D1140" i="1" s="1"/>
  <c r="E1140" i="1" s="1"/>
  <c r="G1140" i="1"/>
  <c r="B1141" i="1"/>
  <c r="C1141" i="1"/>
  <c r="D1141" i="1"/>
  <c r="E1141" i="1" s="1"/>
  <c r="G1141" i="1"/>
  <c r="B1142" i="1"/>
  <c r="C1142" i="1"/>
  <c r="D1142" i="1"/>
  <c r="E1142" i="1" s="1"/>
  <c r="G1142" i="1"/>
  <c r="B1143" i="1"/>
  <c r="C1143" i="1"/>
  <c r="D1143" i="1"/>
  <c r="E1143" i="1" s="1"/>
  <c r="G1143" i="1"/>
  <c r="B1144" i="1"/>
  <c r="C1144" i="1"/>
  <c r="D1144" i="1" s="1"/>
  <c r="E1144" i="1" s="1"/>
  <c r="B1145" i="1"/>
  <c r="C1145" i="1"/>
  <c r="D1145" i="1"/>
  <c r="E1145" i="1" s="1"/>
  <c r="G1145" i="1"/>
  <c r="B1146" i="1"/>
  <c r="C1146" i="1"/>
  <c r="D1146" i="1"/>
  <c r="E1146" i="1" s="1"/>
  <c r="G1146" i="1"/>
  <c r="B1147" i="1"/>
  <c r="C1147" i="1"/>
  <c r="D1147" i="1"/>
  <c r="E1147" i="1" s="1"/>
  <c r="G1147" i="1"/>
  <c r="B1148" i="1"/>
  <c r="C1148" i="1"/>
  <c r="D1148" i="1" s="1"/>
  <c r="E1148" i="1" s="1"/>
  <c r="B1149" i="1"/>
  <c r="C1149" i="1"/>
  <c r="D1149" i="1"/>
  <c r="E1149" i="1" s="1"/>
  <c r="G1149" i="1"/>
  <c r="B1150" i="1"/>
  <c r="C1150" i="1"/>
  <c r="D1150" i="1"/>
  <c r="E1150" i="1" s="1"/>
  <c r="G1150" i="1"/>
  <c r="B1151" i="1"/>
  <c r="C1151" i="1"/>
  <c r="D1151" i="1"/>
  <c r="E1151" i="1" s="1"/>
  <c r="G1151" i="1"/>
  <c r="B1152" i="1"/>
  <c r="C1152" i="1"/>
  <c r="D1152" i="1" s="1"/>
  <c r="E1152" i="1" s="1"/>
  <c r="F1152" i="1" s="1"/>
  <c r="G1152" i="1"/>
  <c r="B1153" i="1"/>
  <c r="C1153" i="1"/>
  <c r="D1153" i="1"/>
  <c r="E1153" i="1" s="1"/>
  <c r="G1153" i="1"/>
  <c r="B1154" i="1"/>
  <c r="C1154" i="1"/>
  <c r="D1154" i="1"/>
  <c r="E1154" i="1" s="1"/>
  <c r="G1154" i="1"/>
  <c r="B1155" i="1"/>
  <c r="C1155" i="1"/>
  <c r="D1155" i="1"/>
  <c r="E1155" i="1" s="1"/>
  <c r="G1155" i="1"/>
  <c r="B1156" i="1"/>
  <c r="C1156" i="1"/>
  <c r="D1156" i="1" s="1"/>
  <c r="E1156" i="1" s="1"/>
  <c r="G1156" i="1"/>
  <c r="B1157" i="1"/>
  <c r="C1157" i="1"/>
  <c r="D1157" i="1"/>
  <c r="E1157" i="1" s="1"/>
  <c r="G1157" i="1"/>
  <c r="B1158" i="1"/>
  <c r="C1158" i="1"/>
  <c r="D1158" i="1"/>
  <c r="E1158" i="1" s="1"/>
  <c r="G1158" i="1"/>
  <c r="B1159" i="1"/>
  <c r="C1159" i="1"/>
  <c r="D1159" i="1"/>
  <c r="E1159" i="1" s="1"/>
  <c r="G1159" i="1"/>
  <c r="B1160" i="1"/>
  <c r="C1160" i="1"/>
  <c r="D1160" i="1" s="1"/>
  <c r="E1160" i="1" s="1"/>
  <c r="B1161" i="1"/>
  <c r="C1161" i="1"/>
  <c r="D1161" i="1"/>
  <c r="E1161" i="1" s="1"/>
  <c r="G1161" i="1"/>
  <c r="B1162" i="1"/>
  <c r="C1162" i="1"/>
  <c r="D1162" i="1"/>
  <c r="E1162" i="1" s="1"/>
  <c r="G1162" i="1"/>
  <c r="B1163" i="1"/>
  <c r="C1163" i="1"/>
  <c r="D1163" i="1"/>
  <c r="E1163" i="1" s="1"/>
  <c r="G1163" i="1"/>
  <c r="B1164" i="1"/>
  <c r="C1164" i="1"/>
  <c r="D1164" i="1" s="1"/>
  <c r="E1164" i="1" s="1"/>
  <c r="B1165" i="1"/>
  <c r="C1165" i="1"/>
  <c r="D1165" i="1"/>
  <c r="E1165" i="1" s="1"/>
  <c r="G1165" i="1"/>
  <c r="B1166" i="1"/>
  <c r="C1166" i="1"/>
  <c r="D1166" i="1"/>
  <c r="E1166" i="1" s="1"/>
  <c r="G1166" i="1"/>
  <c r="B1167" i="1"/>
  <c r="C1167" i="1"/>
  <c r="D1167" i="1"/>
  <c r="E1167" i="1" s="1"/>
  <c r="G1167" i="1"/>
  <c r="B1168" i="1"/>
  <c r="C1168" i="1"/>
  <c r="D1168" i="1" s="1"/>
  <c r="E1168" i="1" s="1"/>
  <c r="G1168" i="1"/>
  <c r="B1169" i="1"/>
  <c r="C1169" i="1"/>
  <c r="D1169" i="1"/>
  <c r="E1169" i="1" s="1"/>
  <c r="G1169" i="1"/>
  <c r="B1170" i="1"/>
  <c r="C1170" i="1"/>
  <c r="D1170" i="1"/>
  <c r="E1170" i="1" s="1"/>
  <c r="G1170" i="1"/>
  <c r="B1171" i="1"/>
  <c r="C1171" i="1"/>
  <c r="D1171" i="1"/>
  <c r="E1171" i="1" s="1"/>
  <c r="G1171" i="1"/>
  <c r="B1172" i="1"/>
  <c r="C1172" i="1"/>
  <c r="D1172" i="1" s="1"/>
  <c r="E1172" i="1" s="1"/>
  <c r="G1172" i="1"/>
  <c r="B1173" i="1"/>
  <c r="C1173" i="1"/>
  <c r="D1173" i="1"/>
  <c r="E1173" i="1" s="1"/>
  <c r="G1173" i="1"/>
  <c r="B1174" i="1"/>
  <c r="C1174" i="1"/>
  <c r="D1174" i="1"/>
  <c r="E1174" i="1" s="1"/>
  <c r="G1174" i="1"/>
  <c r="B1175" i="1"/>
  <c r="C1175" i="1"/>
  <c r="D1175" i="1"/>
  <c r="E1175" i="1" s="1"/>
  <c r="G1175" i="1"/>
  <c r="B1176" i="1"/>
  <c r="C1176" i="1"/>
  <c r="D1176" i="1"/>
  <c r="E1176" i="1" s="1"/>
  <c r="G1176" i="1"/>
  <c r="B1177" i="1"/>
  <c r="C1177" i="1"/>
  <c r="D1177" i="1"/>
  <c r="E1177" i="1" s="1"/>
  <c r="G1177" i="1"/>
  <c r="B1178" i="1"/>
  <c r="C1178" i="1"/>
  <c r="D1178" i="1"/>
  <c r="E1178" i="1" s="1"/>
  <c r="G1178" i="1"/>
  <c r="B1179" i="1"/>
  <c r="C1179" i="1"/>
  <c r="D1179" i="1"/>
  <c r="E1179" i="1" s="1"/>
  <c r="H1178" i="1" s="1"/>
  <c r="G1179" i="1"/>
  <c r="B1180" i="1"/>
  <c r="C1180" i="1"/>
  <c r="D1180" i="1"/>
  <c r="E1180" i="1" s="1"/>
  <c r="G1180" i="1"/>
  <c r="B1181" i="1"/>
  <c r="C1181" i="1"/>
  <c r="D1181" i="1"/>
  <c r="E1181" i="1" s="1"/>
  <c r="H1180" i="1" s="1"/>
  <c r="G1181" i="1"/>
  <c r="B1182" i="1"/>
  <c r="C1182" i="1"/>
  <c r="D1182" i="1"/>
  <c r="E1182" i="1" s="1"/>
  <c r="G1182" i="1"/>
  <c r="B1183" i="1"/>
  <c r="C1183" i="1"/>
  <c r="D1183" i="1"/>
  <c r="E1183" i="1" s="1"/>
  <c r="G1183" i="1"/>
  <c r="B1184" i="1"/>
  <c r="C1184" i="1"/>
  <c r="D1184" i="1"/>
  <c r="E1184" i="1" s="1"/>
  <c r="G1184" i="1"/>
  <c r="B1185" i="1"/>
  <c r="C1185" i="1"/>
  <c r="D1185" i="1"/>
  <c r="E1185" i="1" s="1"/>
  <c r="G1185" i="1"/>
  <c r="B1186" i="1"/>
  <c r="C1186" i="1"/>
  <c r="D1186" i="1"/>
  <c r="E1186" i="1" s="1"/>
  <c r="G1186" i="1"/>
  <c r="B1187" i="1"/>
  <c r="C1187" i="1"/>
  <c r="D1187" i="1"/>
  <c r="E1187" i="1" s="1"/>
  <c r="H1186" i="1" s="1"/>
  <c r="K1182" i="1" s="1"/>
  <c r="G1187" i="1"/>
  <c r="B1188" i="1"/>
  <c r="C1188" i="1"/>
  <c r="D1188" i="1"/>
  <c r="E1188" i="1" s="1"/>
  <c r="G1188" i="1"/>
  <c r="B1189" i="1"/>
  <c r="C1189" i="1"/>
  <c r="D1189" i="1"/>
  <c r="E1189" i="1" s="1"/>
  <c r="H1188" i="1" s="1"/>
  <c r="K1184" i="1" s="1"/>
  <c r="G1189" i="1"/>
  <c r="B1190" i="1"/>
  <c r="C1190" i="1"/>
  <c r="D1190" i="1"/>
  <c r="E1190" i="1" s="1"/>
  <c r="G1190" i="1"/>
  <c r="B1191" i="1"/>
  <c r="C1191" i="1"/>
  <c r="D1191" i="1"/>
  <c r="E1191" i="1" s="1"/>
  <c r="G1191" i="1"/>
  <c r="B1192" i="1"/>
  <c r="C1192" i="1"/>
  <c r="D1192" i="1"/>
  <c r="E1192" i="1" s="1"/>
  <c r="G1192" i="1"/>
  <c r="B1193" i="1"/>
  <c r="C1193" i="1"/>
  <c r="D1193" i="1"/>
  <c r="E1193" i="1" s="1"/>
  <c r="G1193" i="1"/>
  <c r="B1194" i="1"/>
  <c r="C1194" i="1"/>
  <c r="D1194" i="1"/>
  <c r="E1194" i="1" s="1"/>
  <c r="G1194" i="1"/>
  <c r="B1195" i="1"/>
  <c r="C1195" i="1"/>
  <c r="D1195" i="1"/>
  <c r="E1195" i="1" s="1"/>
  <c r="H1194" i="1" s="1"/>
  <c r="K1190" i="1" s="1"/>
  <c r="G1195" i="1"/>
  <c r="B1196" i="1"/>
  <c r="C1196" i="1"/>
  <c r="D1196" i="1"/>
  <c r="E1196" i="1" s="1"/>
  <c r="G1196" i="1"/>
  <c r="B1197" i="1"/>
  <c r="C1197" i="1"/>
  <c r="D1197" i="1"/>
  <c r="E1197" i="1" s="1"/>
  <c r="H1196" i="1" s="1"/>
  <c r="K1192" i="1" s="1"/>
  <c r="G1197" i="1"/>
  <c r="B1198" i="1"/>
  <c r="C1198" i="1"/>
  <c r="D1198" i="1"/>
  <c r="E1198" i="1" s="1"/>
  <c r="G1198" i="1"/>
  <c r="B1199" i="1"/>
  <c r="C1199" i="1"/>
  <c r="D1199" i="1"/>
  <c r="E1199" i="1" s="1"/>
  <c r="G1199" i="1"/>
  <c r="B1200" i="1"/>
  <c r="C1200" i="1"/>
  <c r="D1200" i="1"/>
  <c r="E1200" i="1" s="1"/>
  <c r="G1200" i="1"/>
  <c r="B1201" i="1"/>
  <c r="C1201" i="1"/>
  <c r="D1201" i="1"/>
  <c r="E1201" i="1" s="1"/>
  <c r="G1201" i="1"/>
  <c r="B1202" i="1"/>
  <c r="C1202" i="1"/>
  <c r="D1202" i="1"/>
  <c r="E1202" i="1" s="1"/>
  <c r="G1202" i="1"/>
  <c r="B1203" i="1"/>
  <c r="C1203" i="1"/>
  <c r="D1203" i="1"/>
  <c r="E1203" i="1" s="1"/>
  <c r="H1202" i="1" s="1"/>
  <c r="K1198" i="1" s="1"/>
  <c r="G1203" i="1"/>
  <c r="B1204" i="1"/>
  <c r="C1204" i="1"/>
  <c r="D1204" i="1"/>
  <c r="E1204" i="1" s="1"/>
  <c r="G1204" i="1"/>
  <c r="B1205" i="1"/>
  <c r="C1205" i="1"/>
  <c r="D1205" i="1"/>
  <c r="E1205" i="1" s="1"/>
  <c r="H1204" i="1" s="1"/>
  <c r="K1200" i="1" s="1"/>
  <c r="G1205" i="1"/>
  <c r="B1206" i="1"/>
  <c r="C1206" i="1"/>
  <c r="D1206" i="1"/>
  <c r="E1206" i="1" s="1"/>
  <c r="G1206" i="1"/>
  <c r="B1207" i="1"/>
  <c r="C1207" i="1"/>
  <c r="D1207" i="1"/>
  <c r="E1207" i="1" s="1"/>
  <c r="G1207" i="1"/>
  <c r="B1208" i="1"/>
  <c r="C1208" i="1"/>
  <c r="D1208" i="1"/>
  <c r="E1208" i="1" s="1"/>
  <c r="G1208" i="1"/>
  <c r="B1209" i="1"/>
  <c r="C1209" i="1"/>
  <c r="D1209" i="1"/>
  <c r="E1209" i="1" s="1"/>
  <c r="G1209" i="1"/>
  <c r="B1210" i="1"/>
  <c r="C1210" i="1"/>
  <c r="D1210" i="1"/>
  <c r="E1210" i="1" s="1"/>
  <c r="G1210" i="1"/>
  <c r="B1211" i="1"/>
  <c r="C1211" i="1"/>
  <c r="D1211" i="1"/>
  <c r="E1211" i="1" s="1"/>
  <c r="H1210" i="1" s="1"/>
  <c r="K1206" i="1" s="1"/>
  <c r="G1211" i="1"/>
  <c r="B1212" i="1"/>
  <c r="C1212" i="1"/>
  <c r="D1212" i="1"/>
  <c r="E1212" i="1" s="1"/>
  <c r="G1212" i="1"/>
  <c r="B1213" i="1"/>
  <c r="C1213" i="1"/>
  <c r="D1213" i="1"/>
  <c r="E1213" i="1" s="1"/>
  <c r="H1212" i="1" s="1"/>
  <c r="K1208" i="1" s="1"/>
  <c r="G1213" i="1"/>
  <c r="B1214" i="1"/>
  <c r="C1214" i="1"/>
  <c r="D1214" i="1"/>
  <c r="E1214" i="1" s="1"/>
  <c r="G1214" i="1"/>
  <c r="B1215" i="1"/>
  <c r="C1215" i="1"/>
  <c r="D1215" i="1"/>
  <c r="E1215" i="1" s="1"/>
  <c r="G1215" i="1"/>
  <c r="B1216" i="1"/>
  <c r="C1216" i="1"/>
  <c r="D1216" i="1"/>
  <c r="E1216" i="1" s="1"/>
  <c r="G1216" i="1"/>
  <c r="B1217" i="1"/>
  <c r="C1217" i="1"/>
  <c r="D1217" i="1"/>
  <c r="E1217" i="1" s="1"/>
  <c r="G1217" i="1"/>
  <c r="B1218" i="1"/>
  <c r="C1218" i="1"/>
  <c r="D1218" i="1"/>
  <c r="E1218" i="1" s="1"/>
  <c r="G1218" i="1"/>
  <c r="B1219" i="1"/>
  <c r="C1219" i="1"/>
  <c r="D1219" i="1"/>
  <c r="E1219" i="1" s="1"/>
  <c r="H1218" i="1" s="1"/>
  <c r="K1214" i="1" s="1"/>
  <c r="G1219" i="1"/>
  <c r="B1220" i="1"/>
  <c r="C1220" i="1"/>
  <c r="D1220" i="1" s="1"/>
  <c r="E1220" i="1" s="1"/>
  <c r="F1220" i="1" s="1"/>
  <c r="G1220" i="1"/>
  <c r="B1221" i="1"/>
  <c r="C1221" i="1"/>
  <c r="D1221" i="1"/>
  <c r="E1221" i="1" s="1"/>
  <c r="G1221" i="1"/>
  <c r="B1222" i="1"/>
  <c r="C1222" i="1"/>
  <c r="D1222" i="1"/>
  <c r="E1222" i="1" s="1"/>
  <c r="G1222" i="1"/>
  <c r="B1223" i="1"/>
  <c r="C1223" i="1"/>
  <c r="D1223" i="1"/>
  <c r="E1223" i="1" s="1"/>
  <c r="G1223" i="1"/>
  <c r="B1224" i="1"/>
  <c r="C1224" i="1"/>
  <c r="D1224" i="1" s="1"/>
  <c r="E1224" i="1" s="1"/>
  <c r="G1224" i="1"/>
  <c r="B1225" i="1"/>
  <c r="C1225" i="1"/>
  <c r="D1225" i="1"/>
  <c r="E1225" i="1" s="1"/>
  <c r="G1225" i="1"/>
  <c r="B1226" i="1"/>
  <c r="C1226" i="1"/>
  <c r="D1226" i="1"/>
  <c r="E1226" i="1" s="1"/>
  <c r="G1226" i="1"/>
  <c r="B1227" i="1"/>
  <c r="C1227" i="1"/>
  <c r="D1227" i="1"/>
  <c r="E1227" i="1" s="1"/>
  <c r="G1227" i="1"/>
  <c r="B1228" i="1"/>
  <c r="C1228" i="1"/>
  <c r="D1228" i="1" s="1"/>
  <c r="E1228" i="1" s="1"/>
  <c r="G1228" i="1"/>
  <c r="B1229" i="1"/>
  <c r="C1229" i="1"/>
  <c r="D1229" i="1"/>
  <c r="E1229" i="1" s="1"/>
  <c r="G1229" i="1"/>
  <c r="B1230" i="1"/>
  <c r="C1230" i="1"/>
  <c r="D1230" i="1"/>
  <c r="E1230" i="1" s="1"/>
  <c r="G1230" i="1"/>
  <c r="B1231" i="1"/>
  <c r="C1231" i="1"/>
  <c r="D1231" i="1"/>
  <c r="E1231" i="1" s="1"/>
  <c r="G1231" i="1"/>
  <c r="B1232" i="1"/>
  <c r="C1232" i="1"/>
  <c r="D1232" i="1" s="1"/>
  <c r="E1232" i="1" s="1"/>
  <c r="G1232" i="1"/>
  <c r="B1233" i="1"/>
  <c r="C1233" i="1"/>
  <c r="D1233" i="1"/>
  <c r="E1233" i="1" s="1"/>
  <c r="G1233" i="1"/>
  <c r="B1234" i="1"/>
  <c r="C1234" i="1"/>
  <c r="D1234" i="1"/>
  <c r="E1234" i="1" s="1"/>
  <c r="G1234" i="1"/>
  <c r="B1235" i="1"/>
  <c r="C1235" i="1"/>
  <c r="D1235" i="1"/>
  <c r="E1235" i="1" s="1"/>
  <c r="G1235" i="1"/>
  <c r="B1236" i="1"/>
  <c r="C1236" i="1"/>
  <c r="D1236" i="1" s="1"/>
  <c r="E1236" i="1" s="1"/>
  <c r="F1236" i="1" s="1"/>
  <c r="G1236" i="1"/>
  <c r="B1237" i="1"/>
  <c r="C1237" i="1"/>
  <c r="D1237" i="1"/>
  <c r="E1237" i="1" s="1"/>
  <c r="G1237" i="1"/>
  <c r="B1238" i="1"/>
  <c r="C1238" i="1"/>
  <c r="D1238" i="1"/>
  <c r="E1238" i="1" s="1"/>
  <c r="G1238" i="1"/>
  <c r="B1239" i="1"/>
  <c r="C1239" i="1"/>
  <c r="D1239" i="1"/>
  <c r="E1239" i="1" s="1"/>
  <c r="F1239" i="1" s="1"/>
  <c r="G1239" i="1"/>
  <c r="B1240" i="1"/>
  <c r="C1240" i="1"/>
  <c r="G1240" i="1" s="1"/>
  <c r="B1241" i="1"/>
  <c r="C1241" i="1"/>
  <c r="D1241" i="1"/>
  <c r="E1241" i="1" s="1"/>
  <c r="G1241" i="1"/>
  <c r="B1242" i="1"/>
  <c r="C1242" i="1"/>
  <c r="D1242" i="1"/>
  <c r="E1242" i="1" s="1"/>
  <c r="G1242" i="1"/>
  <c r="B1243" i="1"/>
  <c r="C1243" i="1"/>
  <c r="D1243" i="1"/>
  <c r="E1243" i="1" s="1"/>
  <c r="G1243" i="1"/>
  <c r="B1244" i="1"/>
  <c r="C1244" i="1"/>
  <c r="D1244" i="1" s="1"/>
  <c r="E1244" i="1" s="1"/>
  <c r="G1244" i="1"/>
  <c r="B1245" i="1"/>
  <c r="C1245" i="1"/>
  <c r="D1245" i="1"/>
  <c r="E1245" i="1" s="1"/>
  <c r="G1245" i="1"/>
  <c r="B1246" i="1"/>
  <c r="C1246" i="1"/>
  <c r="D1246" i="1"/>
  <c r="E1246" i="1" s="1"/>
  <c r="F1246" i="1" s="1"/>
  <c r="G1246" i="1"/>
  <c r="B1247" i="1"/>
  <c r="C1247" i="1"/>
  <c r="D1247" i="1"/>
  <c r="E1247" i="1" s="1"/>
  <c r="G1247" i="1"/>
  <c r="B1248" i="1"/>
  <c r="C1248" i="1"/>
  <c r="G1248" i="1" s="1"/>
  <c r="B1249" i="1"/>
  <c r="C1249" i="1"/>
  <c r="D1249" i="1"/>
  <c r="E1249" i="1" s="1"/>
  <c r="G1249" i="1"/>
  <c r="B1250" i="1"/>
  <c r="C1250" i="1"/>
  <c r="D1250" i="1"/>
  <c r="E1250" i="1" s="1"/>
  <c r="G1250" i="1"/>
  <c r="B1251" i="1"/>
  <c r="C1251" i="1"/>
  <c r="D1251" i="1"/>
  <c r="E1251" i="1" s="1"/>
  <c r="G1251" i="1"/>
  <c r="B1252" i="1"/>
  <c r="C1252" i="1"/>
  <c r="G1252" i="1" s="1"/>
  <c r="B1253" i="1"/>
  <c r="C1253" i="1"/>
  <c r="D1253" i="1"/>
  <c r="E1253" i="1" s="1"/>
  <c r="G1253" i="1"/>
  <c r="B1254" i="1"/>
  <c r="C1254" i="1"/>
  <c r="D1254" i="1"/>
  <c r="E1254" i="1" s="1"/>
  <c r="G1254" i="1"/>
  <c r="B1255" i="1"/>
  <c r="C1255" i="1"/>
  <c r="D1255" i="1"/>
  <c r="E1255" i="1" s="1"/>
  <c r="G1255" i="1"/>
  <c r="B1256" i="1"/>
  <c r="C1256" i="1"/>
  <c r="G1256" i="1" s="1"/>
  <c r="B1257" i="1"/>
  <c r="C1257" i="1"/>
  <c r="D1257" i="1"/>
  <c r="E1257" i="1" s="1"/>
  <c r="G1257" i="1"/>
  <c r="B1258" i="1"/>
  <c r="C1258" i="1"/>
  <c r="D1258" i="1"/>
  <c r="E1258" i="1" s="1"/>
  <c r="G1258" i="1"/>
  <c r="B1259" i="1"/>
  <c r="C1259" i="1"/>
  <c r="D1259" i="1"/>
  <c r="E1259" i="1" s="1"/>
  <c r="G1259" i="1"/>
  <c r="B1260" i="1"/>
  <c r="C1260" i="1"/>
  <c r="G1260" i="1" s="1"/>
  <c r="B1261" i="1"/>
  <c r="C1261" i="1"/>
  <c r="D1261" i="1"/>
  <c r="E1261" i="1" s="1"/>
  <c r="G1261" i="1"/>
  <c r="B1262" i="1"/>
  <c r="C1262" i="1"/>
  <c r="D1262" i="1"/>
  <c r="E1262" i="1" s="1"/>
  <c r="G1262" i="1"/>
  <c r="B1263" i="1"/>
  <c r="C1263" i="1"/>
  <c r="D1263" i="1"/>
  <c r="E1263" i="1" s="1"/>
  <c r="G1263" i="1"/>
  <c r="B1264" i="1"/>
  <c r="C1264" i="1"/>
  <c r="G1264" i="1" s="1"/>
  <c r="B1265" i="1"/>
  <c r="C1265" i="1"/>
  <c r="D1265" i="1"/>
  <c r="E1265" i="1" s="1"/>
  <c r="G1265" i="1"/>
  <c r="B1266" i="1"/>
  <c r="C1266" i="1"/>
  <c r="D1266" i="1"/>
  <c r="E1266" i="1" s="1"/>
  <c r="G1266" i="1"/>
  <c r="B1267" i="1"/>
  <c r="C1267" i="1"/>
  <c r="D1267" i="1"/>
  <c r="E1267" i="1" s="1"/>
  <c r="G1267" i="1"/>
  <c r="B1268" i="1"/>
  <c r="C1268" i="1"/>
  <c r="G1268" i="1" s="1"/>
  <c r="B1269" i="1"/>
  <c r="C1269" i="1"/>
  <c r="D1269" i="1"/>
  <c r="E1269" i="1" s="1"/>
  <c r="G1269" i="1"/>
  <c r="B1270" i="1"/>
  <c r="C1270" i="1"/>
  <c r="D1270" i="1"/>
  <c r="E1270" i="1" s="1"/>
  <c r="G1270" i="1"/>
  <c r="B1271" i="1"/>
  <c r="C1271" i="1"/>
  <c r="D1271" i="1"/>
  <c r="E1271" i="1" s="1"/>
  <c r="G1271" i="1"/>
  <c r="B1272" i="1"/>
  <c r="C1272" i="1"/>
  <c r="G1272" i="1" s="1"/>
  <c r="B1273" i="1"/>
  <c r="C1273" i="1"/>
  <c r="D1273" i="1"/>
  <c r="E1273" i="1" s="1"/>
  <c r="G1273" i="1"/>
  <c r="B1274" i="1"/>
  <c r="C1274" i="1"/>
  <c r="D1274" i="1"/>
  <c r="E1274" i="1" s="1"/>
  <c r="G1274" i="1"/>
  <c r="B1275" i="1"/>
  <c r="C1275" i="1"/>
  <c r="D1275" i="1"/>
  <c r="E1275" i="1" s="1"/>
  <c r="G1275" i="1"/>
  <c r="B1276" i="1"/>
  <c r="C1276" i="1"/>
  <c r="D1276" i="1" s="1"/>
  <c r="E1276" i="1" s="1"/>
  <c r="G1276" i="1"/>
  <c r="B1277" i="1"/>
  <c r="C1277" i="1"/>
  <c r="D1277" i="1"/>
  <c r="E1277" i="1" s="1"/>
  <c r="G1277" i="1"/>
  <c r="B1278" i="1"/>
  <c r="C1278" i="1"/>
  <c r="D1278" i="1"/>
  <c r="E1278" i="1" s="1"/>
  <c r="G1278" i="1"/>
  <c r="B1279" i="1"/>
  <c r="C1279" i="1"/>
  <c r="D1279" i="1"/>
  <c r="E1279" i="1" s="1"/>
  <c r="G1279" i="1"/>
  <c r="B1280" i="1"/>
  <c r="C1280" i="1"/>
  <c r="G1280" i="1" s="1"/>
  <c r="B1281" i="1"/>
  <c r="C1281" i="1"/>
  <c r="D1281" i="1"/>
  <c r="E1281" i="1" s="1"/>
  <c r="G1281" i="1"/>
  <c r="B1282" i="1"/>
  <c r="C1282" i="1"/>
  <c r="D1282" i="1"/>
  <c r="E1282" i="1" s="1"/>
  <c r="G1282" i="1"/>
  <c r="B1283" i="1"/>
  <c r="C1283" i="1"/>
  <c r="D1283" i="1"/>
  <c r="E1283" i="1" s="1"/>
  <c r="G1283" i="1"/>
  <c r="B1284" i="1"/>
  <c r="C1284" i="1"/>
  <c r="G1284" i="1" s="1"/>
  <c r="B1285" i="1"/>
  <c r="C1285" i="1"/>
  <c r="D1285" i="1"/>
  <c r="E1285" i="1" s="1"/>
  <c r="G1285" i="1"/>
  <c r="B1286" i="1"/>
  <c r="C1286" i="1"/>
  <c r="D1286" i="1"/>
  <c r="E1286" i="1" s="1"/>
  <c r="G1286" i="1"/>
  <c r="B1287" i="1"/>
  <c r="C1287" i="1"/>
  <c r="D1287" i="1"/>
  <c r="E1287" i="1" s="1"/>
  <c r="G1287" i="1"/>
  <c r="B1288" i="1"/>
  <c r="C1288" i="1"/>
  <c r="G1288" i="1" s="1"/>
  <c r="B1289" i="1"/>
  <c r="C1289" i="1"/>
  <c r="D1289" i="1"/>
  <c r="E1289" i="1" s="1"/>
  <c r="F1289" i="1" s="1"/>
  <c r="G1289" i="1"/>
  <c r="B1290" i="1"/>
  <c r="C1290" i="1"/>
  <c r="D1290" i="1"/>
  <c r="E1290" i="1" s="1"/>
  <c r="G1290" i="1"/>
  <c r="B1291" i="1"/>
  <c r="C1291" i="1"/>
  <c r="D1291" i="1"/>
  <c r="E1291" i="1" s="1"/>
  <c r="G1291" i="1"/>
  <c r="B1292" i="1"/>
  <c r="C1292" i="1"/>
  <c r="G1292" i="1" s="1"/>
  <c r="B1293" i="1"/>
  <c r="C1293" i="1"/>
  <c r="D1293" i="1"/>
  <c r="E1293" i="1" s="1"/>
  <c r="G1293" i="1"/>
  <c r="B1294" i="1"/>
  <c r="C1294" i="1"/>
  <c r="D1294" i="1"/>
  <c r="E1294" i="1" s="1"/>
  <c r="G1294" i="1"/>
  <c r="B1295" i="1"/>
  <c r="C1295" i="1"/>
  <c r="D1295" i="1"/>
  <c r="E1295" i="1" s="1"/>
  <c r="G1295" i="1"/>
  <c r="B1296" i="1"/>
  <c r="C1296" i="1"/>
  <c r="G1296" i="1" s="1"/>
  <c r="B1297" i="1"/>
  <c r="C1297" i="1"/>
  <c r="D1297" i="1"/>
  <c r="E1297" i="1" s="1"/>
  <c r="G1297" i="1"/>
  <c r="B1298" i="1"/>
  <c r="C1298" i="1"/>
  <c r="D1298" i="1"/>
  <c r="E1298" i="1" s="1"/>
  <c r="G1298" i="1"/>
  <c r="B1299" i="1"/>
  <c r="C1299" i="1"/>
  <c r="D1299" i="1"/>
  <c r="E1299" i="1" s="1"/>
  <c r="G1299" i="1"/>
  <c r="B1300" i="1"/>
  <c r="C1300" i="1"/>
  <c r="G1300" i="1" s="1"/>
  <c r="B1301" i="1"/>
  <c r="C1301" i="1"/>
  <c r="D1301" i="1"/>
  <c r="E1301" i="1" s="1"/>
  <c r="G1301" i="1"/>
  <c r="B1302" i="1"/>
  <c r="C1302" i="1"/>
  <c r="D1302" i="1"/>
  <c r="E1302" i="1" s="1"/>
  <c r="G1302" i="1"/>
  <c r="B1303" i="1"/>
  <c r="C1303" i="1"/>
  <c r="D1303" i="1"/>
  <c r="E1303" i="1" s="1"/>
  <c r="F1303" i="1" s="1"/>
  <c r="G1303" i="1"/>
  <c r="B1304" i="1"/>
  <c r="C1304" i="1"/>
  <c r="G1304" i="1" s="1"/>
  <c r="B1305" i="1"/>
  <c r="C1305" i="1"/>
  <c r="D1305" i="1"/>
  <c r="E1305" i="1" s="1"/>
  <c r="G1305" i="1"/>
  <c r="B1306" i="1"/>
  <c r="C1306" i="1"/>
  <c r="D1306" i="1"/>
  <c r="E1306" i="1" s="1"/>
  <c r="G1306" i="1"/>
  <c r="B1307" i="1"/>
  <c r="C1307" i="1"/>
  <c r="D1307" i="1"/>
  <c r="E1307" i="1" s="1"/>
  <c r="G1307" i="1"/>
  <c r="B1308" i="1"/>
  <c r="C1308" i="1"/>
  <c r="G1308" i="1" s="1"/>
  <c r="B1309" i="1"/>
  <c r="C1309" i="1"/>
  <c r="D1309" i="1"/>
  <c r="E1309" i="1" s="1"/>
  <c r="G1309" i="1"/>
  <c r="B1310" i="1"/>
  <c r="C1310" i="1"/>
  <c r="D1310" i="1"/>
  <c r="E1310" i="1" s="1"/>
  <c r="F1310" i="1" s="1"/>
  <c r="G1310" i="1"/>
  <c r="B1311" i="1"/>
  <c r="C1311" i="1"/>
  <c r="D1311" i="1"/>
  <c r="E1311" i="1" s="1"/>
  <c r="G1311" i="1"/>
  <c r="B1312" i="1"/>
  <c r="C1312" i="1"/>
  <c r="G1312" i="1" s="1"/>
  <c r="B1313" i="1"/>
  <c r="C1313" i="1"/>
  <c r="D1313" i="1"/>
  <c r="E1313" i="1" s="1"/>
  <c r="G1313" i="1"/>
  <c r="B1314" i="1"/>
  <c r="C1314" i="1"/>
  <c r="D1314" i="1"/>
  <c r="E1314" i="1" s="1"/>
  <c r="G1314" i="1"/>
  <c r="B1315" i="1"/>
  <c r="C1315" i="1"/>
  <c r="D1315" i="1"/>
  <c r="E1315" i="1" s="1"/>
  <c r="G1315" i="1"/>
  <c r="B1316" i="1"/>
  <c r="C1316" i="1"/>
  <c r="G1316" i="1" s="1"/>
  <c r="B1317" i="1"/>
  <c r="C1317" i="1"/>
  <c r="D1317" i="1"/>
  <c r="E1317" i="1" s="1"/>
  <c r="G1317" i="1"/>
  <c r="B1318" i="1"/>
  <c r="C1318" i="1"/>
  <c r="D1318" i="1"/>
  <c r="E1318" i="1" s="1"/>
  <c r="G1318" i="1"/>
  <c r="B1319" i="1"/>
  <c r="C1319" i="1"/>
  <c r="D1319" i="1"/>
  <c r="E1319" i="1" s="1"/>
  <c r="G1319" i="1"/>
  <c r="B1320" i="1"/>
  <c r="C1320" i="1"/>
  <c r="G1320" i="1" s="1"/>
  <c r="B1321" i="1"/>
  <c r="C1321" i="1"/>
  <c r="D1321" i="1"/>
  <c r="E1321" i="1" s="1"/>
  <c r="G1321" i="1"/>
  <c r="B1322" i="1"/>
  <c r="C1322" i="1"/>
  <c r="D1322" i="1"/>
  <c r="E1322" i="1" s="1"/>
  <c r="G1322" i="1"/>
  <c r="B1323" i="1"/>
  <c r="C1323" i="1"/>
  <c r="D1323" i="1"/>
  <c r="E1323" i="1" s="1"/>
  <c r="G1323" i="1"/>
  <c r="B1324" i="1"/>
  <c r="C1324" i="1"/>
  <c r="G1324" i="1" s="1"/>
  <c r="B1325" i="1"/>
  <c r="C1325" i="1"/>
  <c r="D1325" i="1"/>
  <c r="E1325" i="1" s="1"/>
  <c r="G1325" i="1"/>
  <c r="B1326" i="1"/>
  <c r="C1326" i="1"/>
  <c r="D1326" i="1"/>
  <c r="E1326" i="1" s="1"/>
  <c r="G1326" i="1"/>
  <c r="B1327" i="1"/>
  <c r="C1327" i="1"/>
  <c r="D1327" i="1"/>
  <c r="E1327" i="1" s="1"/>
  <c r="G1327" i="1"/>
  <c r="B1328" i="1"/>
  <c r="C1328" i="1"/>
  <c r="G1328" i="1" s="1"/>
  <c r="B1329" i="1"/>
  <c r="C1329" i="1"/>
  <c r="D1329" i="1"/>
  <c r="E1329" i="1" s="1"/>
  <c r="G1329" i="1"/>
  <c r="B1330" i="1"/>
  <c r="C1330" i="1"/>
  <c r="D1330" i="1"/>
  <c r="E1330" i="1" s="1"/>
  <c r="G1330" i="1"/>
  <c r="B1331" i="1"/>
  <c r="C1331" i="1"/>
  <c r="D1331" i="1"/>
  <c r="E1331" i="1" s="1"/>
  <c r="G1331" i="1"/>
  <c r="B1332" i="1"/>
  <c r="C1332" i="1"/>
  <c r="G1332" i="1" s="1"/>
  <c r="B1333" i="1"/>
  <c r="C1333" i="1"/>
  <c r="D1333" i="1"/>
  <c r="E1333" i="1" s="1"/>
  <c r="G1333" i="1"/>
  <c r="B1334" i="1"/>
  <c r="C1334" i="1"/>
  <c r="D1334" i="1"/>
  <c r="E1334" i="1" s="1"/>
  <c r="G1334" i="1"/>
  <c r="B1335" i="1"/>
  <c r="C1335" i="1"/>
  <c r="D1335" i="1"/>
  <c r="E1335" i="1" s="1"/>
  <c r="G1335" i="1"/>
  <c r="B1336" i="1"/>
  <c r="C1336" i="1"/>
  <c r="G1336" i="1" s="1"/>
  <c r="B1337" i="1"/>
  <c r="C1337" i="1"/>
  <c r="D1337" i="1"/>
  <c r="E1337" i="1" s="1"/>
  <c r="G1337" i="1"/>
  <c r="B1338" i="1"/>
  <c r="C1338" i="1"/>
  <c r="D1338" i="1"/>
  <c r="E1338" i="1" s="1"/>
  <c r="G1338" i="1"/>
  <c r="B1339" i="1"/>
  <c r="C1339" i="1"/>
  <c r="D1339" i="1"/>
  <c r="E1339" i="1" s="1"/>
  <c r="G1339" i="1"/>
  <c r="B1340" i="1"/>
  <c r="C1340" i="1"/>
  <c r="G1340" i="1" s="1"/>
  <c r="B1341" i="1"/>
  <c r="C1341" i="1"/>
  <c r="D1341" i="1"/>
  <c r="E1341" i="1" s="1"/>
  <c r="G1341" i="1"/>
  <c r="B1342" i="1"/>
  <c r="C1342" i="1"/>
  <c r="D1342" i="1"/>
  <c r="E1342" i="1" s="1"/>
  <c r="G1342" i="1"/>
  <c r="B1343" i="1"/>
  <c r="C1343" i="1"/>
  <c r="D1343" i="1"/>
  <c r="E1343" i="1" s="1"/>
  <c r="G1343" i="1"/>
  <c r="B1344" i="1"/>
  <c r="C1344" i="1"/>
  <c r="G1344" i="1" s="1"/>
  <c r="B1345" i="1"/>
  <c r="C1345" i="1"/>
  <c r="D1345" i="1"/>
  <c r="E1345" i="1" s="1"/>
  <c r="G1345" i="1"/>
  <c r="B1346" i="1"/>
  <c r="C1346" i="1"/>
  <c r="D1346" i="1"/>
  <c r="E1346" i="1" s="1"/>
  <c r="G1346" i="1"/>
  <c r="B1347" i="1"/>
  <c r="C1347" i="1"/>
  <c r="D1347" i="1"/>
  <c r="E1347" i="1" s="1"/>
  <c r="G1347" i="1"/>
  <c r="B1348" i="1"/>
  <c r="C1348" i="1"/>
  <c r="G1348" i="1" s="1"/>
  <c r="B1349" i="1"/>
  <c r="C1349" i="1"/>
  <c r="D1349" i="1"/>
  <c r="E1349" i="1" s="1"/>
  <c r="G1349" i="1"/>
  <c r="B1350" i="1"/>
  <c r="C1350" i="1"/>
  <c r="D1350" i="1"/>
  <c r="E1350" i="1" s="1"/>
  <c r="G1350" i="1"/>
  <c r="B1351" i="1"/>
  <c r="C1351" i="1"/>
  <c r="D1351" i="1"/>
  <c r="E1351" i="1" s="1"/>
  <c r="G1351" i="1"/>
  <c r="B1352" i="1"/>
  <c r="C1352" i="1"/>
  <c r="G1352" i="1" s="1"/>
  <c r="B1353" i="1"/>
  <c r="C1353" i="1"/>
  <c r="D1353" i="1"/>
  <c r="E1353" i="1" s="1"/>
  <c r="G1353" i="1"/>
  <c r="B1354" i="1"/>
  <c r="C1354" i="1"/>
  <c r="D1354" i="1"/>
  <c r="E1354" i="1" s="1"/>
  <c r="G1354" i="1"/>
  <c r="B1355" i="1"/>
  <c r="C1355" i="1"/>
  <c r="D1355" i="1"/>
  <c r="E1355" i="1" s="1"/>
  <c r="G1355" i="1"/>
  <c r="B1356" i="1"/>
  <c r="C1356" i="1"/>
  <c r="G1356" i="1" s="1"/>
  <c r="B1357" i="1"/>
  <c r="C1357" i="1"/>
  <c r="D1357" i="1"/>
  <c r="E1357" i="1" s="1"/>
  <c r="G1357" i="1"/>
  <c r="B1358" i="1"/>
  <c r="C1358" i="1"/>
  <c r="D1358" i="1"/>
  <c r="E1358" i="1" s="1"/>
  <c r="G1358" i="1"/>
  <c r="B1359" i="1"/>
  <c r="C1359" i="1"/>
  <c r="D1359" i="1"/>
  <c r="E1359" i="1" s="1"/>
  <c r="G1359" i="1"/>
  <c r="B1360" i="1"/>
  <c r="C1360" i="1"/>
  <c r="G1360" i="1" s="1"/>
  <c r="B1361" i="1"/>
  <c r="C1361" i="1"/>
  <c r="D1361" i="1"/>
  <c r="E1361" i="1" s="1"/>
  <c r="G1361" i="1"/>
  <c r="B1362" i="1"/>
  <c r="C1362" i="1"/>
  <c r="D1362" i="1"/>
  <c r="E1362" i="1" s="1"/>
  <c r="F1362" i="1" s="1"/>
  <c r="G1362" i="1"/>
  <c r="B1363" i="1"/>
  <c r="C1363" i="1"/>
  <c r="D1363" i="1"/>
  <c r="E1363" i="1" s="1"/>
  <c r="G1363" i="1"/>
  <c r="B1364" i="1"/>
  <c r="C1364" i="1"/>
  <c r="G1364" i="1" s="1"/>
  <c r="B1365" i="1"/>
  <c r="C1365" i="1"/>
  <c r="D1365" i="1"/>
  <c r="E1365" i="1" s="1"/>
  <c r="G1365" i="1"/>
  <c r="B1366" i="1"/>
  <c r="C1366" i="1"/>
  <c r="D1366" i="1"/>
  <c r="E1366" i="1" s="1"/>
  <c r="G1366" i="1"/>
  <c r="B1367" i="1"/>
  <c r="C1367" i="1"/>
  <c r="D1367" i="1"/>
  <c r="E1367" i="1" s="1"/>
  <c r="G1367" i="1"/>
  <c r="B1368" i="1"/>
  <c r="C1368" i="1"/>
  <c r="G1368" i="1" s="1"/>
  <c r="B1369" i="1"/>
  <c r="C1369" i="1"/>
  <c r="D1369" i="1"/>
  <c r="E1369" i="1" s="1"/>
  <c r="F1369" i="1" s="1"/>
  <c r="G1369" i="1"/>
  <c r="B1370" i="1"/>
  <c r="C1370" i="1"/>
  <c r="D1370" i="1"/>
  <c r="E1370" i="1" s="1"/>
  <c r="G1370" i="1"/>
  <c r="B1371" i="1"/>
  <c r="C1371" i="1"/>
  <c r="D1371" i="1"/>
  <c r="E1371" i="1" s="1"/>
  <c r="G1371" i="1"/>
  <c r="B1372" i="1"/>
  <c r="C1372" i="1"/>
  <c r="G1372" i="1" s="1"/>
  <c r="B1373" i="1"/>
  <c r="C1373" i="1"/>
  <c r="D1373" i="1"/>
  <c r="E1373" i="1" s="1"/>
  <c r="G1373" i="1"/>
  <c r="B1374" i="1"/>
  <c r="C1374" i="1"/>
  <c r="D1374" i="1"/>
  <c r="E1374" i="1" s="1"/>
  <c r="G1374" i="1"/>
  <c r="B1375" i="1"/>
  <c r="C1375" i="1"/>
  <c r="D1375" i="1"/>
  <c r="E1375" i="1" s="1"/>
  <c r="G1375" i="1"/>
  <c r="B1376" i="1"/>
  <c r="C1376" i="1"/>
  <c r="G1376" i="1" s="1"/>
  <c r="B1377" i="1"/>
  <c r="C1377" i="1"/>
  <c r="D1377" i="1"/>
  <c r="E1377" i="1" s="1"/>
  <c r="G1377" i="1"/>
  <c r="B1378" i="1"/>
  <c r="C1378" i="1"/>
  <c r="D1378" i="1"/>
  <c r="E1378" i="1" s="1"/>
  <c r="G1378" i="1"/>
  <c r="B1379" i="1"/>
  <c r="C1379" i="1"/>
  <c r="D1379" i="1"/>
  <c r="E1379" i="1" s="1"/>
  <c r="G1379" i="1"/>
  <c r="B1380" i="1"/>
  <c r="C1380" i="1"/>
  <c r="G1380" i="1" s="1"/>
  <c r="B1381" i="1"/>
  <c r="C1381" i="1"/>
  <c r="D1381" i="1"/>
  <c r="E1381" i="1" s="1"/>
  <c r="G1381" i="1"/>
  <c r="B1382" i="1"/>
  <c r="C1382" i="1"/>
  <c r="D1382" i="1"/>
  <c r="E1382" i="1" s="1"/>
  <c r="G1382" i="1"/>
  <c r="B1383" i="1"/>
  <c r="C1383" i="1"/>
  <c r="D1383" i="1"/>
  <c r="E1383" i="1" s="1"/>
  <c r="F1383" i="1" s="1"/>
  <c r="G1383" i="1"/>
  <c r="B1384" i="1"/>
  <c r="C1384" i="1"/>
  <c r="G1384" i="1" s="1"/>
  <c r="B1385" i="1"/>
  <c r="C1385" i="1"/>
  <c r="D1385" i="1"/>
  <c r="E1385" i="1" s="1"/>
  <c r="G1385" i="1"/>
  <c r="B1386" i="1"/>
  <c r="C1386" i="1"/>
  <c r="D1386" i="1"/>
  <c r="E1386" i="1" s="1"/>
  <c r="G1386" i="1"/>
  <c r="B1387" i="1"/>
  <c r="C1387" i="1"/>
  <c r="D1387" i="1"/>
  <c r="E1387" i="1" s="1"/>
  <c r="G1387" i="1"/>
  <c r="B1388" i="1"/>
  <c r="C1388" i="1"/>
  <c r="G1388" i="1" s="1"/>
  <c r="B921" i="1"/>
  <c r="C921" i="1"/>
  <c r="D921" i="1"/>
  <c r="E921" i="1" s="1"/>
  <c r="G921" i="1"/>
  <c r="B922" i="1"/>
  <c r="C922" i="1"/>
  <c r="D922" i="1"/>
  <c r="E922" i="1" s="1"/>
  <c r="F922" i="1" s="1"/>
  <c r="G922" i="1"/>
  <c r="B923" i="1"/>
  <c r="C923" i="1"/>
  <c r="D923" i="1"/>
  <c r="E923" i="1" s="1"/>
  <c r="F923" i="1" s="1"/>
  <c r="G923" i="1"/>
  <c r="B924" i="1"/>
  <c r="C924" i="1"/>
  <c r="D924" i="1" s="1"/>
  <c r="E924" i="1" s="1"/>
  <c r="F924" i="1" s="1"/>
  <c r="B925" i="1"/>
  <c r="C925" i="1"/>
  <c r="D925" i="1"/>
  <c r="E925" i="1" s="1"/>
  <c r="F925" i="1" s="1"/>
  <c r="G925" i="1"/>
  <c r="B926" i="1"/>
  <c r="C926" i="1"/>
  <c r="D926" i="1"/>
  <c r="E926" i="1" s="1"/>
  <c r="F926" i="1" s="1"/>
  <c r="G926" i="1"/>
  <c r="B927" i="1"/>
  <c r="C927" i="1"/>
  <c r="D927" i="1"/>
  <c r="E927" i="1" s="1"/>
  <c r="F927" i="1" s="1"/>
  <c r="G927" i="1"/>
  <c r="B928" i="1"/>
  <c r="C928" i="1"/>
  <c r="D928" i="1" s="1"/>
  <c r="E928" i="1" s="1"/>
  <c r="F928" i="1" s="1"/>
  <c r="B929" i="1"/>
  <c r="C929" i="1"/>
  <c r="D929" i="1"/>
  <c r="E929" i="1" s="1"/>
  <c r="G929" i="1"/>
  <c r="B930" i="1"/>
  <c r="C930" i="1"/>
  <c r="D930" i="1"/>
  <c r="E930" i="1" s="1"/>
  <c r="G930" i="1"/>
  <c r="B931" i="1"/>
  <c r="C931" i="1"/>
  <c r="D931" i="1"/>
  <c r="E931" i="1" s="1"/>
  <c r="G931" i="1"/>
  <c r="B932" i="1"/>
  <c r="C932" i="1"/>
  <c r="D932" i="1" s="1"/>
  <c r="E932" i="1" s="1"/>
  <c r="G889" i="1"/>
  <c r="G890" i="1"/>
  <c r="G891" i="1"/>
  <c r="G893" i="1"/>
  <c r="G894" i="1"/>
  <c r="G895" i="1"/>
  <c r="G897" i="1"/>
  <c r="G898" i="1"/>
  <c r="G899" i="1"/>
  <c r="G901" i="1"/>
  <c r="G902" i="1"/>
  <c r="G903" i="1"/>
  <c r="G905" i="1"/>
  <c r="G906" i="1"/>
  <c r="G907" i="1"/>
  <c r="G909" i="1"/>
  <c r="G910" i="1"/>
  <c r="G911" i="1"/>
  <c r="G913" i="1"/>
  <c r="G914" i="1"/>
  <c r="G915" i="1"/>
  <c r="G917" i="1"/>
  <c r="G918" i="1"/>
  <c r="G919" i="1"/>
  <c r="B889" i="1"/>
  <c r="C889" i="1"/>
  <c r="D889" i="1"/>
  <c r="E889" i="1" s="1"/>
  <c r="F889" i="1" s="1"/>
  <c r="B890" i="1"/>
  <c r="C890" i="1"/>
  <c r="D890" i="1"/>
  <c r="E890" i="1" s="1"/>
  <c r="F890" i="1" s="1"/>
  <c r="B891" i="1"/>
  <c r="C891" i="1"/>
  <c r="D891" i="1"/>
  <c r="E891" i="1" s="1"/>
  <c r="F891" i="1" s="1"/>
  <c r="B892" i="1"/>
  <c r="C892" i="1"/>
  <c r="D892" i="1" s="1"/>
  <c r="E892" i="1" s="1"/>
  <c r="F892" i="1" s="1"/>
  <c r="B893" i="1"/>
  <c r="C893" i="1"/>
  <c r="D893" i="1"/>
  <c r="E893" i="1" s="1"/>
  <c r="F893" i="1" s="1"/>
  <c r="B894" i="1"/>
  <c r="C894" i="1"/>
  <c r="D894" i="1"/>
  <c r="E894" i="1" s="1"/>
  <c r="F894" i="1" s="1"/>
  <c r="B895" i="1"/>
  <c r="C895" i="1"/>
  <c r="D895" i="1"/>
  <c r="E895" i="1" s="1"/>
  <c r="F895" i="1" s="1"/>
  <c r="B896" i="1"/>
  <c r="C896" i="1"/>
  <c r="D896" i="1" s="1"/>
  <c r="E896" i="1" s="1"/>
  <c r="F896" i="1" s="1"/>
  <c r="B897" i="1"/>
  <c r="C897" i="1"/>
  <c r="D897" i="1"/>
  <c r="E897" i="1" s="1"/>
  <c r="F897" i="1" s="1"/>
  <c r="B898" i="1"/>
  <c r="C898" i="1"/>
  <c r="D898" i="1"/>
  <c r="E898" i="1" s="1"/>
  <c r="F898" i="1" s="1"/>
  <c r="B899" i="1"/>
  <c r="C899" i="1"/>
  <c r="D899" i="1"/>
  <c r="E899" i="1" s="1"/>
  <c r="F899" i="1" s="1"/>
  <c r="B900" i="1"/>
  <c r="C900" i="1"/>
  <c r="D900" i="1" s="1"/>
  <c r="E900" i="1" s="1"/>
  <c r="F900" i="1" s="1"/>
  <c r="B901" i="1"/>
  <c r="C901" i="1"/>
  <c r="D901" i="1"/>
  <c r="E901" i="1" s="1"/>
  <c r="F901" i="1" s="1"/>
  <c r="B902" i="1"/>
  <c r="C902" i="1"/>
  <c r="D902" i="1"/>
  <c r="E902" i="1" s="1"/>
  <c r="F902" i="1" s="1"/>
  <c r="B903" i="1"/>
  <c r="C903" i="1"/>
  <c r="D903" i="1"/>
  <c r="E903" i="1" s="1"/>
  <c r="F903" i="1" s="1"/>
  <c r="B904" i="1"/>
  <c r="C904" i="1"/>
  <c r="D904" i="1" s="1"/>
  <c r="E904" i="1" s="1"/>
  <c r="F904" i="1" s="1"/>
  <c r="B905" i="1"/>
  <c r="C905" i="1"/>
  <c r="D905" i="1"/>
  <c r="E905" i="1" s="1"/>
  <c r="F905" i="1" s="1"/>
  <c r="B906" i="1"/>
  <c r="C906" i="1"/>
  <c r="D906" i="1"/>
  <c r="E906" i="1" s="1"/>
  <c r="F906" i="1" s="1"/>
  <c r="B907" i="1"/>
  <c r="C907" i="1"/>
  <c r="D907" i="1"/>
  <c r="E907" i="1" s="1"/>
  <c r="F907" i="1" s="1"/>
  <c r="B908" i="1"/>
  <c r="C908" i="1"/>
  <c r="D908" i="1" s="1"/>
  <c r="E908" i="1" s="1"/>
  <c r="F908" i="1" s="1"/>
  <c r="B909" i="1"/>
  <c r="C909" i="1"/>
  <c r="D909" i="1"/>
  <c r="E909" i="1" s="1"/>
  <c r="F909" i="1" s="1"/>
  <c r="B910" i="1"/>
  <c r="C910" i="1"/>
  <c r="D910" i="1"/>
  <c r="E910" i="1" s="1"/>
  <c r="F910" i="1" s="1"/>
  <c r="B911" i="1"/>
  <c r="C911" i="1"/>
  <c r="D911" i="1"/>
  <c r="E911" i="1" s="1"/>
  <c r="F911" i="1" s="1"/>
  <c r="B912" i="1"/>
  <c r="C912" i="1"/>
  <c r="D912" i="1" s="1"/>
  <c r="E912" i="1" s="1"/>
  <c r="F912" i="1" s="1"/>
  <c r="B913" i="1"/>
  <c r="C913" i="1"/>
  <c r="D913" i="1"/>
  <c r="E913" i="1" s="1"/>
  <c r="F913" i="1" s="1"/>
  <c r="B914" i="1"/>
  <c r="C914" i="1"/>
  <c r="D914" i="1"/>
  <c r="E914" i="1" s="1"/>
  <c r="F914" i="1" s="1"/>
  <c r="B915" i="1"/>
  <c r="C915" i="1"/>
  <c r="D915" i="1"/>
  <c r="E915" i="1" s="1"/>
  <c r="F915" i="1" s="1"/>
  <c r="B916" i="1"/>
  <c r="C916" i="1"/>
  <c r="D916" i="1" s="1"/>
  <c r="E916" i="1" s="1"/>
  <c r="F916" i="1" s="1"/>
  <c r="B917" i="1"/>
  <c r="C917" i="1"/>
  <c r="D917" i="1"/>
  <c r="E917" i="1" s="1"/>
  <c r="F917" i="1" s="1"/>
  <c r="B918" i="1"/>
  <c r="C918" i="1"/>
  <c r="D918" i="1"/>
  <c r="E918" i="1" s="1"/>
  <c r="F918" i="1" s="1"/>
  <c r="B919" i="1"/>
  <c r="C919" i="1"/>
  <c r="D919" i="1"/>
  <c r="E919" i="1" s="1"/>
  <c r="F919" i="1" s="1"/>
  <c r="B920" i="1"/>
  <c r="C920" i="1"/>
  <c r="D920" i="1" s="1"/>
  <c r="E920" i="1" s="1"/>
  <c r="F920" i="1" s="1"/>
  <c r="C837" i="1"/>
  <c r="D837" i="1"/>
  <c r="E837" i="1" s="1"/>
  <c r="C838" i="1"/>
  <c r="D838" i="1"/>
  <c r="E838" i="1" s="1"/>
  <c r="C839" i="1"/>
  <c r="D839" i="1"/>
  <c r="E839" i="1" s="1"/>
  <c r="C840" i="1"/>
  <c r="D840" i="1" s="1"/>
  <c r="E840" i="1" s="1"/>
  <c r="C841" i="1"/>
  <c r="D841" i="1"/>
  <c r="E841" i="1" s="1"/>
  <c r="C842" i="1"/>
  <c r="D842" i="1"/>
  <c r="E842" i="1" s="1"/>
  <c r="C843" i="1"/>
  <c r="D843" i="1"/>
  <c r="E843" i="1" s="1"/>
  <c r="C844" i="1"/>
  <c r="D844" i="1" s="1"/>
  <c r="E844" i="1" s="1"/>
  <c r="C845" i="1"/>
  <c r="D845" i="1"/>
  <c r="E845" i="1" s="1"/>
  <c r="C846" i="1"/>
  <c r="D846" i="1"/>
  <c r="E846" i="1" s="1"/>
  <c r="C847" i="1"/>
  <c r="D847" i="1"/>
  <c r="E847" i="1" s="1"/>
  <c r="C848" i="1"/>
  <c r="D848" i="1" s="1"/>
  <c r="E848" i="1" s="1"/>
  <c r="F848" i="1" s="1"/>
  <c r="C849" i="1"/>
  <c r="D849" i="1"/>
  <c r="E849" i="1" s="1"/>
  <c r="H848" i="1" s="1"/>
  <c r="K844" i="1" s="1"/>
  <c r="C850" i="1"/>
  <c r="D850" i="1"/>
  <c r="E850" i="1" s="1"/>
  <c r="H849" i="1" s="1"/>
  <c r="K845" i="1" s="1"/>
  <c r="C851" i="1"/>
  <c r="D851" i="1"/>
  <c r="E851" i="1" s="1"/>
  <c r="H850" i="1" s="1"/>
  <c r="K846" i="1" s="1"/>
  <c r="C852" i="1"/>
  <c r="D852" i="1" s="1"/>
  <c r="E852" i="1" s="1"/>
  <c r="C853" i="1"/>
  <c r="D853" i="1"/>
  <c r="E853" i="1" s="1"/>
  <c r="C854" i="1"/>
  <c r="D854" i="1"/>
  <c r="E854" i="1" s="1"/>
  <c r="C855" i="1"/>
  <c r="D855" i="1"/>
  <c r="E855" i="1" s="1"/>
  <c r="C856" i="1"/>
  <c r="D856" i="1" s="1"/>
  <c r="E856" i="1" s="1"/>
  <c r="C857" i="1"/>
  <c r="D857" i="1"/>
  <c r="E857" i="1" s="1"/>
  <c r="C858" i="1"/>
  <c r="D858" i="1"/>
  <c r="E858" i="1" s="1"/>
  <c r="C859" i="1"/>
  <c r="D859" i="1"/>
  <c r="E859" i="1" s="1"/>
  <c r="C860" i="1"/>
  <c r="D860" i="1" s="1"/>
  <c r="E860" i="1" s="1"/>
  <c r="C861" i="1"/>
  <c r="D861" i="1"/>
  <c r="E861" i="1" s="1"/>
  <c r="H860" i="1" s="1"/>
  <c r="K856" i="1" s="1"/>
  <c r="C862" i="1"/>
  <c r="D862" i="1"/>
  <c r="E862" i="1" s="1"/>
  <c r="F862" i="1" s="1"/>
  <c r="C863" i="1"/>
  <c r="D863" i="1"/>
  <c r="E863" i="1" s="1"/>
  <c r="H862" i="1" s="1"/>
  <c r="K858" i="1" s="1"/>
  <c r="C864" i="1"/>
  <c r="D864" i="1" s="1"/>
  <c r="E864" i="1" s="1"/>
  <c r="F864" i="1" s="1"/>
  <c r="C865" i="1"/>
  <c r="D865" i="1"/>
  <c r="E865" i="1" s="1"/>
  <c r="H864" i="1" s="1"/>
  <c r="K860" i="1" s="1"/>
  <c r="C866" i="1"/>
  <c r="D866" i="1"/>
  <c r="E866" i="1" s="1"/>
  <c r="H865" i="1" s="1"/>
  <c r="K861" i="1" s="1"/>
  <c r="C867" i="1"/>
  <c r="D867" i="1"/>
  <c r="E867" i="1" s="1"/>
  <c r="F867" i="1" s="1"/>
  <c r="C868" i="1"/>
  <c r="D868" i="1" s="1"/>
  <c r="E868" i="1" s="1"/>
  <c r="C869" i="1"/>
  <c r="D869" i="1"/>
  <c r="E869" i="1" s="1"/>
  <c r="C870" i="1"/>
  <c r="D870" i="1"/>
  <c r="E870" i="1" s="1"/>
  <c r="C871" i="1"/>
  <c r="D871" i="1"/>
  <c r="E871" i="1" s="1"/>
  <c r="C872" i="1"/>
  <c r="D872" i="1" s="1"/>
  <c r="E872" i="1" s="1"/>
  <c r="F872" i="1" s="1"/>
  <c r="C873" i="1"/>
  <c r="D873" i="1"/>
  <c r="E873" i="1" s="1"/>
  <c r="C874" i="1"/>
  <c r="D874" i="1"/>
  <c r="E874" i="1" s="1"/>
  <c r="C875" i="1"/>
  <c r="D875" i="1"/>
  <c r="E875" i="1" s="1"/>
  <c r="C876" i="1"/>
  <c r="D876" i="1" s="1"/>
  <c r="E876" i="1" s="1"/>
  <c r="F876" i="1" s="1"/>
  <c r="C877" i="1"/>
  <c r="D877" i="1"/>
  <c r="E877" i="1" s="1"/>
  <c r="C878" i="1"/>
  <c r="D878" i="1"/>
  <c r="E878" i="1" s="1"/>
  <c r="C879" i="1"/>
  <c r="D879" i="1"/>
  <c r="E879" i="1" s="1"/>
  <c r="C880" i="1"/>
  <c r="D880" i="1" s="1"/>
  <c r="E880" i="1" s="1"/>
  <c r="F880" i="1" s="1"/>
  <c r="C881" i="1"/>
  <c r="D881" i="1"/>
  <c r="E881" i="1" s="1"/>
  <c r="F881" i="1" s="1"/>
  <c r="C882" i="1"/>
  <c r="D882" i="1"/>
  <c r="E882" i="1" s="1"/>
  <c r="H881" i="1" s="1"/>
  <c r="K877" i="1" s="1"/>
  <c r="C883" i="1"/>
  <c r="D883" i="1"/>
  <c r="E883" i="1" s="1"/>
  <c r="F883" i="1" s="1"/>
  <c r="C884" i="1"/>
  <c r="D884" i="1" s="1"/>
  <c r="E884" i="1" s="1"/>
  <c r="F884" i="1" s="1"/>
  <c r="C885" i="1"/>
  <c r="D885" i="1"/>
  <c r="E885" i="1" s="1"/>
  <c r="C886" i="1"/>
  <c r="D886" i="1"/>
  <c r="E886" i="1" s="1"/>
  <c r="C887" i="1"/>
  <c r="D887" i="1"/>
  <c r="E887" i="1" s="1"/>
  <c r="C888" i="1"/>
  <c r="D888" i="1" s="1"/>
  <c r="E888" i="1" s="1"/>
  <c r="F888" i="1" s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G856" i="1" s="1"/>
  <c r="B857" i="1"/>
  <c r="B858" i="1"/>
  <c r="B859" i="1"/>
  <c r="B860" i="1"/>
  <c r="G860" i="1" s="1"/>
  <c r="B861" i="1"/>
  <c r="B862" i="1"/>
  <c r="B863" i="1"/>
  <c r="B864" i="1"/>
  <c r="B865" i="1"/>
  <c r="B866" i="1"/>
  <c r="B867" i="1"/>
  <c r="B868" i="1"/>
  <c r="B869" i="1"/>
  <c r="B870" i="1"/>
  <c r="B871" i="1"/>
  <c r="B872" i="1"/>
  <c r="G872" i="1" s="1"/>
  <c r="B873" i="1"/>
  <c r="B874" i="1"/>
  <c r="B875" i="1"/>
  <c r="B876" i="1"/>
  <c r="G876" i="1" s="1"/>
  <c r="B877" i="1"/>
  <c r="B878" i="1"/>
  <c r="B879" i="1"/>
  <c r="B880" i="1"/>
  <c r="B881" i="1"/>
  <c r="B882" i="1"/>
  <c r="B883" i="1"/>
  <c r="B884" i="1"/>
  <c r="B885" i="1"/>
  <c r="B886" i="1"/>
  <c r="B887" i="1"/>
  <c r="B888" i="1"/>
  <c r="G888" i="1" s="1"/>
  <c r="G837" i="1"/>
  <c r="G838" i="1"/>
  <c r="G839" i="1"/>
  <c r="G840" i="1"/>
  <c r="G841" i="1"/>
  <c r="G842" i="1"/>
  <c r="G843" i="1"/>
  <c r="G844" i="1"/>
  <c r="G845" i="1"/>
  <c r="G846" i="1"/>
  <c r="G847" i="1"/>
  <c r="G849" i="1"/>
  <c r="G850" i="1"/>
  <c r="G851" i="1"/>
  <c r="G853" i="1"/>
  <c r="G854" i="1"/>
  <c r="G855" i="1"/>
  <c r="G857" i="1"/>
  <c r="G858" i="1"/>
  <c r="G859" i="1"/>
  <c r="G861" i="1"/>
  <c r="G862" i="1"/>
  <c r="G863" i="1"/>
  <c r="G865" i="1"/>
  <c r="G866" i="1"/>
  <c r="G867" i="1"/>
  <c r="G869" i="1"/>
  <c r="G870" i="1"/>
  <c r="G871" i="1"/>
  <c r="G873" i="1"/>
  <c r="G874" i="1"/>
  <c r="G875" i="1"/>
  <c r="G877" i="1"/>
  <c r="G878" i="1"/>
  <c r="G879" i="1"/>
  <c r="G881" i="1"/>
  <c r="G882" i="1"/>
  <c r="G883" i="1"/>
  <c r="G885" i="1"/>
  <c r="G886" i="1"/>
  <c r="G887" i="1"/>
  <c r="C625" i="1"/>
  <c r="D625" i="1"/>
  <c r="E625" i="1" s="1"/>
  <c r="F625" i="1" s="1"/>
  <c r="G625" i="1"/>
  <c r="C626" i="1"/>
  <c r="D626" i="1"/>
  <c r="E626" i="1" s="1"/>
  <c r="H625" i="1" s="1"/>
  <c r="G626" i="1"/>
  <c r="C627" i="1"/>
  <c r="D627" i="1" s="1"/>
  <c r="E627" i="1" s="1"/>
  <c r="F627" i="1" s="1"/>
  <c r="C628" i="1"/>
  <c r="D628" i="1" s="1"/>
  <c r="E628" i="1" s="1"/>
  <c r="H627" i="1" s="1"/>
  <c r="K623" i="1" s="1"/>
  <c r="C629" i="1"/>
  <c r="D629" i="1"/>
  <c r="E629" i="1" s="1"/>
  <c r="H628" i="1" s="1"/>
  <c r="K624" i="1" s="1"/>
  <c r="G629" i="1"/>
  <c r="C630" i="1"/>
  <c r="D630" i="1"/>
  <c r="E630" i="1" s="1"/>
  <c r="H629" i="1" s="1"/>
  <c r="G630" i="1"/>
  <c r="C631" i="1"/>
  <c r="D631" i="1" s="1"/>
  <c r="E631" i="1" s="1"/>
  <c r="H630" i="1" s="1"/>
  <c r="K626" i="1" s="1"/>
  <c r="C632" i="1"/>
  <c r="D632" i="1" s="1"/>
  <c r="E632" i="1" s="1"/>
  <c r="H631" i="1" s="1"/>
  <c r="K627" i="1" s="1"/>
  <c r="C633" i="1"/>
  <c r="D633" i="1"/>
  <c r="E633" i="1" s="1"/>
  <c r="H632" i="1" s="1"/>
  <c r="K628" i="1" s="1"/>
  <c r="G633" i="1"/>
  <c r="C634" i="1"/>
  <c r="D634" i="1"/>
  <c r="E634" i="1" s="1"/>
  <c r="H633" i="1" s="1"/>
  <c r="G634" i="1"/>
  <c r="C635" i="1"/>
  <c r="D635" i="1" s="1"/>
  <c r="E635" i="1" s="1"/>
  <c r="H634" i="1" s="1"/>
  <c r="K630" i="1" s="1"/>
  <c r="C636" i="1"/>
  <c r="D636" i="1" s="1"/>
  <c r="E636" i="1" s="1"/>
  <c r="H635" i="1" s="1"/>
  <c r="K631" i="1" s="1"/>
  <c r="C637" i="1"/>
  <c r="D637" i="1"/>
  <c r="E637" i="1" s="1"/>
  <c r="H636" i="1" s="1"/>
  <c r="K632" i="1" s="1"/>
  <c r="G637" i="1"/>
  <c r="C638" i="1"/>
  <c r="D638" i="1"/>
  <c r="E638" i="1" s="1"/>
  <c r="H637" i="1" s="1"/>
  <c r="G638" i="1"/>
  <c r="C639" i="1"/>
  <c r="D639" i="1" s="1"/>
  <c r="E639" i="1" s="1"/>
  <c r="H638" i="1" s="1"/>
  <c r="K634" i="1" s="1"/>
  <c r="C640" i="1"/>
  <c r="D640" i="1" s="1"/>
  <c r="E640" i="1" s="1"/>
  <c r="H639" i="1" s="1"/>
  <c r="K635" i="1" s="1"/>
  <c r="C641" i="1"/>
  <c r="D641" i="1"/>
  <c r="E641" i="1" s="1"/>
  <c r="H640" i="1" s="1"/>
  <c r="K636" i="1" s="1"/>
  <c r="G641" i="1"/>
  <c r="C642" i="1"/>
  <c r="D642" i="1"/>
  <c r="E642" i="1" s="1"/>
  <c r="H641" i="1" s="1"/>
  <c r="G642" i="1"/>
  <c r="C643" i="1"/>
  <c r="D643" i="1"/>
  <c r="E643" i="1" s="1"/>
  <c r="H642" i="1" s="1"/>
  <c r="C644" i="1"/>
  <c r="D644" i="1" s="1"/>
  <c r="E644" i="1" s="1"/>
  <c r="H643" i="1" s="1"/>
  <c r="C645" i="1"/>
  <c r="D645" i="1"/>
  <c r="E645" i="1" s="1"/>
  <c r="H644" i="1" s="1"/>
  <c r="K640" i="1" s="1"/>
  <c r="G645" i="1"/>
  <c r="C646" i="1"/>
  <c r="D646" i="1"/>
  <c r="E646" i="1" s="1"/>
  <c r="H645" i="1" s="1"/>
  <c r="K641" i="1" s="1"/>
  <c r="G646" i="1"/>
  <c r="C647" i="1"/>
  <c r="D647" i="1" s="1"/>
  <c r="E647" i="1" s="1"/>
  <c r="H646" i="1" s="1"/>
  <c r="K642" i="1" s="1"/>
  <c r="C648" i="1"/>
  <c r="C649" i="1"/>
  <c r="D649" i="1"/>
  <c r="E649" i="1" s="1"/>
  <c r="G649" i="1"/>
  <c r="C650" i="1"/>
  <c r="D650" i="1"/>
  <c r="E650" i="1" s="1"/>
  <c r="H649" i="1" s="1"/>
  <c r="K645" i="1" s="1"/>
  <c r="G650" i="1"/>
  <c r="C651" i="1"/>
  <c r="D651" i="1" s="1"/>
  <c r="E651" i="1" s="1"/>
  <c r="H650" i="1" s="1"/>
  <c r="K646" i="1" s="1"/>
  <c r="C652" i="1"/>
  <c r="D652" i="1" s="1"/>
  <c r="E652" i="1" s="1"/>
  <c r="H651" i="1" s="1"/>
  <c r="C653" i="1"/>
  <c r="D653" i="1"/>
  <c r="E653" i="1" s="1"/>
  <c r="G653" i="1"/>
  <c r="C654" i="1"/>
  <c r="D654" i="1"/>
  <c r="E654" i="1" s="1"/>
  <c r="H653" i="1" s="1"/>
  <c r="K649" i="1" s="1"/>
  <c r="G654" i="1"/>
  <c r="C655" i="1"/>
  <c r="D655" i="1"/>
  <c r="E655" i="1" s="1"/>
  <c r="H654" i="1" s="1"/>
  <c r="K650" i="1" s="1"/>
  <c r="G655" i="1"/>
  <c r="C656" i="1"/>
  <c r="D656" i="1" s="1"/>
  <c r="E656" i="1" s="1"/>
  <c r="H655" i="1" s="1"/>
  <c r="C657" i="1"/>
  <c r="D657" i="1"/>
  <c r="E657" i="1" s="1"/>
  <c r="H656" i="1" s="1"/>
  <c r="K652" i="1" s="1"/>
  <c r="G657" i="1"/>
  <c r="C658" i="1"/>
  <c r="D658" i="1"/>
  <c r="E658" i="1" s="1"/>
  <c r="H657" i="1" s="1"/>
  <c r="K653" i="1" s="1"/>
  <c r="G658" i="1"/>
  <c r="C659" i="1"/>
  <c r="D659" i="1"/>
  <c r="E659" i="1" s="1"/>
  <c r="G659" i="1"/>
  <c r="C660" i="1"/>
  <c r="D660" i="1" s="1"/>
  <c r="E660" i="1" s="1"/>
  <c r="H659" i="1" s="1"/>
  <c r="C661" i="1"/>
  <c r="D661" i="1"/>
  <c r="E661" i="1" s="1"/>
  <c r="H660" i="1" s="1"/>
  <c r="K656" i="1" s="1"/>
  <c r="G661" i="1"/>
  <c r="C662" i="1"/>
  <c r="D662" i="1"/>
  <c r="E662" i="1" s="1"/>
  <c r="H661" i="1" s="1"/>
  <c r="K657" i="1" s="1"/>
  <c r="G662" i="1"/>
  <c r="C663" i="1"/>
  <c r="D663" i="1"/>
  <c r="E663" i="1" s="1"/>
  <c r="H662" i="1" s="1"/>
  <c r="K658" i="1" s="1"/>
  <c r="G663" i="1"/>
  <c r="C664" i="1"/>
  <c r="D664" i="1" s="1"/>
  <c r="E664" i="1" s="1"/>
  <c r="H663" i="1" s="1"/>
  <c r="C665" i="1"/>
  <c r="D665" i="1"/>
  <c r="E665" i="1" s="1"/>
  <c r="H664" i="1" s="1"/>
  <c r="K660" i="1" s="1"/>
  <c r="G665" i="1"/>
  <c r="C666" i="1"/>
  <c r="D666" i="1"/>
  <c r="E666" i="1" s="1"/>
  <c r="H665" i="1" s="1"/>
  <c r="K661" i="1" s="1"/>
  <c r="G666" i="1"/>
  <c r="C667" i="1"/>
  <c r="D667" i="1"/>
  <c r="E667" i="1" s="1"/>
  <c r="H666" i="1" s="1"/>
  <c r="K662" i="1" s="1"/>
  <c r="G667" i="1"/>
  <c r="C668" i="1"/>
  <c r="D668" i="1" s="1"/>
  <c r="E668" i="1" s="1"/>
  <c r="H667" i="1" s="1"/>
  <c r="C669" i="1"/>
  <c r="D669" i="1"/>
  <c r="E669" i="1" s="1"/>
  <c r="H668" i="1" s="1"/>
  <c r="K664" i="1" s="1"/>
  <c r="G669" i="1"/>
  <c r="C670" i="1"/>
  <c r="D670" i="1"/>
  <c r="E670" i="1" s="1"/>
  <c r="H669" i="1" s="1"/>
  <c r="K665" i="1" s="1"/>
  <c r="G670" i="1"/>
  <c r="C671" i="1"/>
  <c r="D671" i="1"/>
  <c r="E671" i="1" s="1"/>
  <c r="H670" i="1" s="1"/>
  <c r="K666" i="1" s="1"/>
  <c r="G671" i="1"/>
  <c r="C672" i="1"/>
  <c r="D672" i="1" s="1"/>
  <c r="E672" i="1" s="1"/>
  <c r="H671" i="1" s="1"/>
  <c r="C673" i="1"/>
  <c r="D673" i="1"/>
  <c r="E673" i="1" s="1"/>
  <c r="H672" i="1" s="1"/>
  <c r="K668" i="1" s="1"/>
  <c r="G673" i="1"/>
  <c r="C674" i="1"/>
  <c r="D674" i="1"/>
  <c r="E674" i="1" s="1"/>
  <c r="H673" i="1" s="1"/>
  <c r="K669" i="1" s="1"/>
  <c r="G674" i="1"/>
  <c r="C675" i="1"/>
  <c r="D675" i="1"/>
  <c r="E675" i="1" s="1"/>
  <c r="H674" i="1" s="1"/>
  <c r="K670" i="1" s="1"/>
  <c r="G675" i="1"/>
  <c r="C676" i="1"/>
  <c r="D676" i="1" s="1"/>
  <c r="E676" i="1" s="1"/>
  <c r="H675" i="1" s="1"/>
  <c r="C677" i="1"/>
  <c r="D677" i="1"/>
  <c r="E677" i="1" s="1"/>
  <c r="H676" i="1" s="1"/>
  <c r="K672" i="1" s="1"/>
  <c r="G677" i="1"/>
  <c r="C678" i="1"/>
  <c r="D678" i="1"/>
  <c r="E678" i="1" s="1"/>
  <c r="H677" i="1" s="1"/>
  <c r="K673" i="1" s="1"/>
  <c r="G678" i="1"/>
  <c r="C679" i="1"/>
  <c r="D679" i="1"/>
  <c r="E679" i="1" s="1"/>
  <c r="H678" i="1" s="1"/>
  <c r="K674" i="1" s="1"/>
  <c r="G679" i="1"/>
  <c r="C680" i="1"/>
  <c r="C681" i="1"/>
  <c r="D681" i="1"/>
  <c r="E681" i="1" s="1"/>
  <c r="H680" i="1" s="1"/>
  <c r="K676" i="1" s="1"/>
  <c r="G681" i="1"/>
  <c r="C682" i="1"/>
  <c r="D682" i="1"/>
  <c r="E682" i="1" s="1"/>
  <c r="H681" i="1" s="1"/>
  <c r="K677" i="1" s="1"/>
  <c r="G682" i="1"/>
  <c r="C683" i="1"/>
  <c r="D683" i="1"/>
  <c r="E683" i="1" s="1"/>
  <c r="H682" i="1" s="1"/>
  <c r="K678" i="1" s="1"/>
  <c r="G683" i="1"/>
  <c r="C684" i="1"/>
  <c r="D684" i="1" s="1"/>
  <c r="E684" i="1" s="1"/>
  <c r="H683" i="1" s="1"/>
  <c r="C685" i="1"/>
  <c r="D685" i="1"/>
  <c r="E685" i="1" s="1"/>
  <c r="F685" i="1" s="1"/>
  <c r="G685" i="1"/>
  <c r="C686" i="1"/>
  <c r="D686" i="1"/>
  <c r="E686" i="1" s="1"/>
  <c r="H685" i="1" s="1"/>
  <c r="K681" i="1" s="1"/>
  <c r="G686" i="1"/>
  <c r="C687" i="1"/>
  <c r="D687" i="1"/>
  <c r="E687" i="1" s="1"/>
  <c r="H686" i="1" s="1"/>
  <c r="K682" i="1" s="1"/>
  <c r="G687" i="1"/>
  <c r="C688" i="1"/>
  <c r="C689" i="1"/>
  <c r="D689" i="1"/>
  <c r="E689" i="1" s="1"/>
  <c r="H688" i="1" s="1"/>
  <c r="K684" i="1" s="1"/>
  <c r="G689" i="1"/>
  <c r="C690" i="1"/>
  <c r="D690" i="1"/>
  <c r="E690" i="1" s="1"/>
  <c r="H689" i="1" s="1"/>
  <c r="K685" i="1" s="1"/>
  <c r="G690" i="1"/>
  <c r="C691" i="1"/>
  <c r="D691" i="1"/>
  <c r="E691" i="1" s="1"/>
  <c r="G691" i="1"/>
  <c r="C692" i="1"/>
  <c r="D692" i="1" s="1"/>
  <c r="E692" i="1" s="1"/>
  <c r="H691" i="1" s="1"/>
  <c r="C693" i="1"/>
  <c r="D693" i="1"/>
  <c r="E693" i="1" s="1"/>
  <c r="H692" i="1" s="1"/>
  <c r="K688" i="1" s="1"/>
  <c r="G693" i="1"/>
  <c r="C694" i="1"/>
  <c r="D694" i="1"/>
  <c r="E694" i="1" s="1"/>
  <c r="H693" i="1" s="1"/>
  <c r="K689" i="1" s="1"/>
  <c r="G694" i="1"/>
  <c r="C695" i="1"/>
  <c r="D695" i="1"/>
  <c r="E695" i="1" s="1"/>
  <c r="H694" i="1" s="1"/>
  <c r="K690" i="1" s="1"/>
  <c r="G695" i="1"/>
  <c r="C696" i="1"/>
  <c r="D696" i="1" s="1"/>
  <c r="E696" i="1" s="1"/>
  <c r="H695" i="1" s="1"/>
  <c r="C697" i="1"/>
  <c r="D697" i="1"/>
  <c r="E697" i="1" s="1"/>
  <c r="G697" i="1"/>
  <c r="C698" i="1"/>
  <c r="D698" i="1"/>
  <c r="E698" i="1" s="1"/>
  <c r="H697" i="1" s="1"/>
  <c r="K693" i="1" s="1"/>
  <c r="G698" i="1"/>
  <c r="C699" i="1"/>
  <c r="D699" i="1"/>
  <c r="E699" i="1" s="1"/>
  <c r="H698" i="1" s="1"/>
  <c r="K694" i="1" s="1"/>
  <c r="G699" i="1"/>
  <c r="C700" i="1"/>
  <c r="C701" i="1"/>
  <c r="D701" i="1"/>
  <c r="E701" i="1" s="1"/>
  <c r="H700" i="1" s="1"/>
  <c r="K696" i="1" s="1"/>
  <c r="G701" i="1"/>
  <c r="C702" i="1"/>
  <c r="D702" i="1"/>
  <c r="E702" i="1" s="1"/>
  <c r="H701" i="1" s="1"/>
  <c r="K697" i="1" s="1"/>
  <c r="G702" i="1"/>
  <c r="C703" i="1"/>
  <c r="D703" i="1"/>
  <c r="E703" i="1" s="1"/>
  <c r="H702" i="1" s="1"/>
  <c r="K698" i="1" s="1"/>
  <c r="G703" i="1"/>
  <c r="C704" i="1"/>
  <c r="D704" i="1" s="1"/>
  <c r="E704" i="1" s="1"/>
  <c r="H703" i="1" s="1"/>
  <c r="C705" i="1"/>
  <c r="D705" i="1"/>
  <c r="E705" i="1" s="1"/>
  <c r="H704" i="1" s="1"/>
  <c r="K700" i="1" s="1"/>
  <c r="G705" i="1"/>
  <c r="C706" i="1"/>
  <c r="D706" i="1"/>
  <c r="E706" i="1" s="1"/>
  <c r="H705" i="1" s="1"/>
  <c r="K701" i="1" s="1"/>
  <c r="G706" i="1"/>
  <c r="C707" i="1"/>
  <c r="D707" i="1"/>
  <c r="E707" i="1" s="1"/>
  <c r="H706" i="1" s="1"/>
  <c r="K702" i="1" s="1"/>
  <c r="G707" i="1"/>
  <c r="C708" i="1"/>
  <c r="D708" i="1" s="1"/>
  <c r="E708" i="1" s="1"/>
  <c r="H707" i="1" s="1"/>
  <c r="C709" i="1"/>
  <c r="D709" i="1"/>
  <c r="E709" i="1" s="1"/>
  <c r="H708" i="1" s="1"/>
  <c r="K704" i="1" s="1"/>
  <c r="G709" i="1"/>
  <c r="C710" i="1"/>
  <c r="D710" i="1"/>
  <c r="E710" i="1" s="1"/>
  <c r="H709" i="1" s="1"/>
  <c r="K705" i="1" s="1"/>
  <c r="G710" i="1"/>
  <c r="C711" i="1"/>
  <c r="D711" i="1"/>
  <c r="E711" i="1" s="1"/>
  <c r="H710" i="1" s="1"/>
  <c r="K706" i="1" s="1"/>
  <c r="G711" i="1"/>
  <c r="C712" i="1"/>
  <c r="D712" i="1" s="1"/>
  <c r="E712" i="1" s="1"/>
  <c r="H711" i="1" s="1"/>
  <c r="C713" i="1"/>
  <c r="D713" i="1"/>
  <c r="E713" i="1" s="1"/>
  <c r="H712" i="1" s="1"/>
  <c r="K708" i="1" s="1"/>
  <c r="G713" i="1"/>
  <c r="C714" i="1"/>
  <c r="D714" i="1"/>
  <c r="E714" i="1" s="1"/>
  <c r="H713" i="1" s="1"/>
  <c r="K709" i="1" s="1"/>
  <c r="G714" i="1"/>
  <c r="C715" i="1"/>
  <c r="D715" i="1"/>
  <c r="E715" i="1" s="1"/>
  <c r="H714" i="1" s="1"/>
  <c r="K710" i="1" s="1"/>
  <c r="G715" i="1"/>
  <c r="C716" i="1"/>
  <c r="C717" i="1"/>
  <c r="D717" i="1"/>
  <c r="E717" i="1" s="1"/>
  <c r="H716" i="1" s="1"/>
  <c r="K712" i="1" s="1"/>
  <c r="G717" i="1"/>
  <c r="C718" i="1"/>
  <c r="D718" i="1"/>
  <c r="E718" i="1" s="1"/>
  <c r="H717" i="1" s="1"/>
  <c r="K713" i="1" s="1"/>
  <c r="G718" i="1"/>
  <c r="C719" i="1"/>
  <c r="D719" i="1"/>
  <c r="E719" i="1" s="1"/>
  <c r="H718" i="1" s="1"/>
  <c r="K714" i="1" s="1"/>
  <c r="G719" i="1"/>
  <c r="C720" i="1"/>
  <c r="D720" i="1" s="1"/>
  <c r="E720" i="1" s="1"/>
  <c r="H719" i="1" s="1"/>
  <c r="C721" i="1"/>
  <c r="D721" i="1"/>
  <c r="E721" i="1" s="1"/>
  <c r="H720" i="1" s="1"/>
  <c r="K716" i="1" s="1"/>
  <c r="G721" i="1"/>
  <c r="C722" i="1"/>
  <c r="D722" i="1"/>
  <c r="E722" i="1" s="1"/>
  <c r="H721" i="1" s="1"/>
  <c r="K717" i="1" s="1"/>
  <c r="G722" i="1"/>
  <c r="C723" i="1"/>
  <c r="D723" i="1"/>
  <c r="E723" i="1" s="1"/>
  <c r="H722" i="1" s="1"/>
  <c r="K718" i="1" s="1"/>
  <c r="G723" i="1"/>
  <c r="C724" i="1"/>
  <c r="D724" i="1" s="1"/>
  <c r="E724" i="1" s="1"/>
  <c r="H723" i="1" s="1"/>
  <c r="C725" i="1"/>
  <c r="D725" i="1"/>
  <c r="E725" i="1" s="1"/>
  <c r="H724" i="1" s="1"/>
  <c r="K720" i="1" s="1"/>
  <c r="G725" i="1"/>
  <c r="C726" i="1"/>
  <c r="D726" i="1"/>
  <c r="E726" i="1" s="1"/>
  <c r="H725" i="1" s="1"/>
  <c r="K721" i="1" s="1"/>
  <c r="G726" i="1"/>
  <c r="C727" i="1"/>
  <c r="D727" i="1"/>
  <c r="E727" i="1" s="1"/>
  <c r="H726" i="1" s="1"/>
  <c r="K722" i="1" s="1"/>
  <c r="G727" i="1"/>
  <c r="C728" i="1"/>
  <c r="D728" i="1" s="1"/>
  <c r="E728" i="1" s="1"/>
  <c r="H727" i="1" s="1"/>
  <c r="C729" i="1"/>
  <c r="D729" i="1"/>
  <c r="E729" i="1" s="1"/>
  <c r="H728" i="1" s="1"/>
  <c r="K724" i="1" s="1"/>
  <c r="G729" i="1"/>
  <c r="C730" i="1"/>
  <c r="D730" i="1"/>
  <c r="E730" i="1" s="1"/>
  <c r="H729" i="1" s="1"/>
  <c r="K725" i="1" s="1"/>
  <c r="G730" i="1"/>
  <c r="C731" i="1"/>
  <c r="D731" i="1"/>
  <c r="E731" i="1" s="1"/>
  <c r="H730" i="1" s="1"/>
  <c r="K726" i="1" s="1"/>
  <c r="G731" i="1"/>
  <c r="C732" i="1"/>
  <c r="C733" i="1"/>
  <c r="D733" i="1"/>
  <c r="E733" i="1" s="1"/>
  <c r="H732" i="1" s="1"/>
  <c r="K728" i="1" s="1"/>
  <c r="G733" i="1"/>
  <c r="C734" i="1"/>
  <c r="D734" i="1"/>
  <c r="E734" i="1" s="1"/>
  <c r="H733" i="1" s="1"/>
  <c r="K729" i="1" s="1"/>
  <c r="G734" i="1"/>
  <c r="C735" i="1"/>
  <c r="D735" i="1"/>
  <c r="E735" i="1" s="1"/>
  <c r="H734" i="1" s="1"/>
  <c r="K730" i="1" s="1"/>
  <c r="G735" i="1"/>
  <c r="C736" i="1"/>
  <c r="D736" i="1" s="1"/>
  <c r="E736" i="1" s="1"/>
  <c r="H735" i="1" s="1"/>
  <c r="C737" i="1"/>
  <c r="D737" i="1"/>
  <c r="E737" i="1" s="1"/>
  <c r="H736" i="1" s="1"/>
  <c r="K732" i="1" s="1"/>
  <c r="G737" i="1"/>
  <c r="C738" i="1"/>
  <c r="D738" i="1"/>
  <c r="E738" i="1" s="1"/>
  <c r="H737" i="1" s="1"/>
  <c r="K733" i="1" s="1"/>
  <c r="G738" i="1"/>
  <c r="C739" i="1"/>
  <c r="D739" i="1"/>
  <c r="E739" i="1" s="1"/>
  <c r="H738" i="1" s="1"/>
  <c r="K734" i="1" s="1"/>
  <c r="G739" i="1"/>
  <c r="C740" i="1"/>
  <c r="D740" i="1" s="1"/>
  <c r="E740" i="1" s="1"/>
  <c r="H739" i="1" s="1"/>
  <c r="C741" i="1"/>
  <c r="D741" i="1"/>
  <c r="E741" i="1" s="1"/>
  <c r="H740" i="1" s="1"/>
  <c r="K736" i="1" s="1"/>
  <c r="G741" i="1"/>
  <c r="C742" i="1"/>
  <c r="D742" i="1"/>
  <c r="E742" i="1" s="1"/>
  <c r="G742" i="1"/>
  <c r="C743" i="1"/>
  <c r="D743" i="1"/>
  <c r="E743" i="1" s="1"/>
  <c r="H742" i="1" s="1"/>
  <c r="K738" i="1" s="1"/>
  <c r="G743" i="1"/>
  <c r="C744" i="1"/>
  <c r="D744" i="1" s="1"/>
  <c r="E744" i="1" s="1"/>
  <c r="C745" i="1"/>
  <c r="D745" i="1"/>
  <c r="E745" i="1" s="1"/>
  <c r="H744" i="1" s="1"/>
  <c r="K740" i="1" s="1"/>
  <c r="G745" i="1"/>
  <c r="C746" i="1"/>
  <c r="D746" i="1"/>
  <c r="E746" i="1" s="1"/>
  <c r="H745" i="1" s="1"/>
  <c r="K741" i="1" s="1"/>
  <c r="G746" i="1"/>
  <c r="C747" i="1"/>
  <c r="D747" i="1"/>
  <c r="E747" i="1" s="1"/>
  <c r="H746" i="1" s="1"/>
  <c r="K742" i="1" s="1"/>
  <c r="G747" i="1"/>
  <c r="C748" i="1"/>
  <c r="C749" i="1"/>
  <c r="D749" i="1"/>
  <c r="E749" i="1" s="1"/>
  <c r="H748" i="1" s="1"/>
  <c r="K744" i="1" s="1"/>
  <c r="G749" i="1"/>
  <c r="C750" i="1"/>
  <c r="D750" i="1"/>
  <c r="E750" i="1" s="1"/>
  <c r="H749" i="1" s="1"/>
  <c r="K745" i="1" s="1"/>
  <c r="G750" i="1"/>
  <c r="C751" i="1"/>
  <c r="D751" i="1"/>
  <c r="E751" i="1" s="1"/>
  <c r="H750" i="1" s="1"/>
  <c r="K746" i="1" s="1"/>
  <c r="G751" i="1"/>
  <c r="C752" i="1"/>
  <c r="D752" i="1" s="1"/>
  <c r="E752" i="1" s="1"/>
  <c r="H751" i="1" s="1"/>
  <c r="C753" i="1"/>
  <c r="D753" i="1"/>
  <c r="E753" i="1" s="1"/>
  <c r="H752" i="1" s="1"/>
  <c r="K748" i="1" s="1"/>
  <c r="G753" i="1"/>
  <c r="C754" i="1"/>
  <c r="D754" i="1"/>
  <c r="E754" i="1" s="1"/>
  <c r="H753" i="1" s="1"/>
  <c r="K749" i="1" s="1"/>
  <c r="G754" i="1"/>
  <c r="C755" i="1"/>
  <c r="D755" i="1"/>
  <c r="E755" i="1" s="1"/>
  <c r="H754" i="1" s="1"/>
  <c r="K750" i="1" s="1"/>
  <c r="G755" i="1"/>
  <c r="C756" i="1"/>
  <c r="D756" i="1" s="1"/>
  <c r="E756" i="1" s="1"/>
  <c r="H755" i="1" s="1"/>
  <c r="C757" i="1"/>
  <c r="D757" i="1"/>
  <c r="E757" i="1" s="1"/>
  <c r="H756" i="1" s="1"/>
  <c r="K752" i="1" s="1"/>
  <c r="G757" i="1"/>
  <c r="C758" i="1"/>
  <c r="D758" i="1"/>
  <c r="E758" i="1" s="1"/>
  <c r="H757" i="1" s="1"/>
  <c r="K753" i="1" s="1"/>
  <c r="G758" i="1"/>
  <c r="C759" i="1"/>
  <c r="D759" i="1"/>
  <c r="E759" i="1" s="1"/>
  <c r="H758" i="1" s="1"/>
  <c r="K754" i="1" s="1"/>
  <c r="G759" i="1"/>
  <c r="C760" i="1"/>
  <c r="D760" i="1" s="1"/>
  <c r="E760" i="1" s="1"/>
  <c r="H759" i="1" s="1"/>
  <c r="C761" i="1"/>
  <c r="D761" i="1"/>
  <c r="E761" i="1" s="1"/>
  <c r="H760" i="1" s="1"/>
  <c r="K756" i="1" s="1"/>
  <c r="G761" i="1"/>
  <c r="C762" i="1"/>
  <c r="D762" i="1"/>
  <c r="E762" i="1" s="1"/>
  <c r="H761" i="1" s="1"/>
  <c r="K757" i="1" s="1"/>
  <c r="G762" i="1"/>
  <c r="C763" i="1"/>
  <c r="D763" i="1"/>
  <c r="E763" i="1" s="1"/>
  <c r="H762" i="1" s="1"/>
  <c r="K758" i="1" s="1"/>
  <c r="G763" i="1"/>
  <c r="C764" i="1"/>
  <c r="D764" i="1" s="1"/>
  <c r="E764" i="1" s="1"/>
  <c r="H763" i="1" s="1"/>
  <c r="C765" i="1"/>
  <c r="D765" i="1"/>
  <c r="E765" i="1" s="1"/>
  <c r="H764" i="1" s="1"/>
  <c r="K760" i="1" s="1"/>
  <c r="G765" i="1"/>
  <c r="C766" i="1"/>
  <c r="D766" i="1"/>
  <c r="E766" i="1" s="1"/>
  <c r="H765" i="1" s="1"/>
  <c r="K761" i="1" s="1"/>
  <c r="G766" i="1"/>
  <c r="C767" i="1"/>
  <c r="D767" i="1"/>
  <c r="E767" i="1" s="1"/>
  <c r="H766" i="1" s="1"/>
  <c r="K762" i="1" s="1"/>
  <c r="G767" i="1"/>
  <c r="C768" i="1"/>
  <c r="D768" i="1" s="1"/>
  <c r="E768" i="1" s="1"/>
  <c r="H767" i="1" s="1"/>
  <c r="C769" i="1"/>
  <c r="D769" i="1"/>
  <c r="E769" i="1" s="1"/>
  <c r="H768" i="1" s="1"/>
  <c r="K764" i="1" s="1"/>
  <c r="G769" i="1"/>
  <c r="C770" i="1"/>
  <c r="D770" i="1"/>
  <c r="E770" i="1" s="1"/>
  <c r="H769" i="1" s="1"/>
  <c r="K765" i="1" s="1"/>
  <c r="G770" i="1"/>
  <c r="C771" i="1"/>
  <c r="D771" i="1"/>
  <c r="E771" i="1" s="1"/>
  <c r="H770" i="1" s="1"/>
  <c r="K766" i="1" s="1"/>
  <c r="G771" i="1"/>
  <c r="C772" i="1"/>
  <c r="D772" i="1" s="1"/>
  <c r="E772" i="1" s="1"/>
  <c r="H771" i="1" s="1"/>
  <c r="C773" i="1"/>
  <c r="D773" i="1"/>
  <c r="E773" i="1" s="1"/>
  <c r="H772" i="1" s="1"/>
  <c r="K768" i="1" s="1"/>
  <c r="G773" i="1"/>
  <c r="C774" i="1"/>
  <c r="D774" i="1"/>
  <c r="E774" i="1" s="1"/>
  <c r="H773" i="1" s="1"/>
  <c r="K769" i="1" s="1"/>
  <c r="G774" i="1"/>
  <c r="C775" i="1"/>
  <c r="D775" i="1"/>
  <c r="E775" i="1" s="1"/>
  <c r="H774" i="1" s="1"/>
  <c r="K770" i="1" s="1"/>
  <c r="G775" i="1"/>
  <c r="C776" i="1"/>
  <c r="D776" i="1" s="1"/>
  <c r="E776" i="1" s="1"/>
  <c r="H775" i="1" s="1"/>
  <c r="C777" i="1"/>
  <c r="D777" i="1"/>
  <c r="E777" i="1" s="1"/>
  <c r="H776" i="1" s="1"/>
  <c r="K772" i="1" s="1"/>
  <c r="G777" i="1"/>
  <c r="C778" i="1"/>
  <c r="D778" i="1"/>
  <c r="E778" i="1" s="1"/>
  <c r="H777" i="1" s="1"/>
  <c r="K773" i="1" s="1"/>
  <c r="G778" i="1"/>
  <c r="C779" i="1"/>
  <c r="D779" i="1"/>
  <c r="E779" i="1" s="1"/>
  <c r="H778" i="1" s="1"/>
  <c r="K774" i="1" s="1"/>
  <c r="G779" i="1"/>
  <c r="C780" i="1"/>
  <c r="D780" i="1" s="1"/>
  <c r="E780" i="1" s="1"/>
  <c r="H779" i="1" s="1"/>
  <c r="C781" i="1"/>
  <c r="D781" i="1"/>
  <c r="E781" i="1" s="1"/>
  <c r="H780" i="1" s="1"/>
  <c r="K776" i="1" s="1"/>
  <c r="G781" i="1"/>
  <c r="C782" i="1"/>
  <c r="D782" i="1"/>
  <c r="E782" i="1" s="1"/>
  <c r="H781" i="1" s="1"/>
  <c r="K777" i="1" s="1"/>
  <c r="G782" i="1"/>
  <c r="C783" i="1"/>
  <c r="D783" i="1"/>
  <c r="E783" i="1" s="1"/>
  <c r="H782" i="1" s="1"/>
  <c r="K778" i="1" s="1"/>
  <c r="G783" i="1"/>
  <c r="C784" i="1"/>
  <c r="D784" i="1" s="1"/>
  <c r="E784" i="1" s="1"/>
  <c r="H783" i="1" s="1"/>
  <c r="C785" i="1"/>
  <c r="D785" i="1"/>
  <c r="E785" i="1" s="1"/>
  <c r="H784" i="1" s="1"/>
  <c r="K780" i="1" s="1"/>
  <c r="G785" i="1"/>
  <c r="C786" i="1"/>
  <c r="D786" i="1"/>
  <c r="E786" i="1" s="1"/>
  <c r="H785" i="1" s="1"/>
  <c r="K781" i="1" s="1"/>
  <c r="G786" i="1"/>
  <c r="C787" i="1"/>
  <c r="D787" i="1"/>
  <c r="E787" i="1" s="1"/>
  <c r="H786" i="1" s="1"/>
  <c r="K782" i="1" s="1"/>
  <c r="G787" i="1"/>
  <c r="C788" i="1"/>
  <c r="D788" i="1" s="1"/>
  <c r="E788" i="1" s="1"/>
  <c r="H787" i="1" s="1"/>
  <c r="C789" i="1"/>
  <c r="D789" i="1"/>
  <c r="E789" i="1" s="1"/>
  <c r="H788" i="1" s="1"/>
  <c r="K784" i="1" s="1"/>
  <c r="G789" i="1"/>
  <c r="C790" i="1"/>
  <c r="D790" i="1"/>
  <c r="E790" i="1" s="1"/>
  <c r="H789" i="1" s="1"/>
  <c r="K785" i="1" s="1"/>
  <c r="G790" i="1"/>
  <c r="C791" i="1"/>
  <c r="D791" i="1"/>
  <c r="E791" i="1" s="1"/>
  <c r="H790" i="1" s="1"/>
  <c r="K786" i="1" s="1"/>
  <c r="G791" i="1"/>
  <c r="C792" i="1"/>
  <c r="D792" i="1" s="1"/>
  <c r="E792" i="1" s="1"/>
  <c r="H791" i="1" s="1"/>
  <c r="C793" i="1"/>
  <c r="D793" i="1"/>
  <c r="E793" i="1" s="1"/>
  <c r="H792" i="1" s="1"/>
  <c r="K788" i="1" s="1"/>
  <c r="G793" i="1"/>
  <c r="C794" i="1"/>
  <c r="D794" i="1"/>
  <c r="E794" i="1" s="1"/>
  <c r="H793" i="1" s="1"/>
  <c r="K789" i="1" s="1"/>
  <c r="G794" i="1"/>
  <c r="C795" i="1"/>
  <c r="D795" i="1"/>
  <c r="E795" i="1" s="1"/>
  <c r="H794" i="1" s="1"/>
  <c r="K790" i="1" s="1"/>
  <c r="G795" i="1"/>
  <c r="C796" i="1"/>
  <c r="D796" i="1" s="1"/>
  <c r="E796" i="1" s="1"/>
  <c r="H795" i="1" s="1"/>
  <c r="C797" i="1"/>
  <c r="D797" i="1"/>
  <c r="E797" i="1" s="1"/>
  <c r="H796" i="1" s="1"/>
  <c r="K792" i="1" s="1"/>
  <c r="G797" i="1"/>
  <c r="C798" i="1"/>
  <c r="D798" i="1"/>
  <c r="E798" i="1" s="1"/>
  <c r="H797" i="1" s="1"/>
  <c r="K793" i="1" s="1"/>
  <c r="G798" i="1"/>
  <c r="C799" i="1"/>
  <c r="D799" i="1"/>
  <c r="E799" i="1" s="1"/>
  <c r="H798" i="1" s="1"/>
  <c r="K794" i="1" s="1"/>
  <c r="G799" i="1"/>
  <c r="C800" i="1"/>
  <c r="D800" i="1" s="1"/>
  <c r="E800" i="1" s="1"/>
  <c r="H799" i="1" s="1"/>
  <c r="C801" i="1"/>
  <c r="D801" i="1"/>
  <c r="E801" i="1" s="1"/>
  <c r="H800" i="1" s="1"/>
  <c r="K796" i="1" s="1"/>
  <c r="G801" i="1"/>
  <c r="C802" i="1"/>
  <c r="D802" i="1"/>
  <c r="E802" i="1" s="1"/>
  <c r="H801" i="1" s="1"/>
  <c r="K797" i="1" s="1"/>
  <c r="G802" i="1"/>
  <c r="C803" i="1"/>
  <c r="D803" i="1"/>
  <c r="E803" i="1" s="1"/>
  <c r="H802" i="1" s="1"/>
  <c r="K798" i="1" s="1"/>
  <c r="G803" i="1"/>
  <c r="C804" i="1"/>
  <c r="D804" i="1" s="1"/>
  <c r="E804" i="1" s="1"/>
  <c r="H803" i="1" s="1"/>
  <c r="C805" i="1"/>
  <c r="D805" i="1"/>
  <c r="E805" i="1" s="1"/>
  <c r="H804" i="1" s="1"/>
  <c r="K800" i="1" s="1"/>
  <c r="G805" i="1"/>
  <c r="C806" i="1"/>
  <c r="D806" i="1"/>
  <c r="E806" i="1" s="1"/>
  <c r="H805" i="1" s="1"/>
  <c r="K801" i="1" s="1"/>
  <c r="G806" i="1"/>
  <c r="C807" i="1"/>
  <c r="D807" i="1"/>
  <c r="E807" i="1" s="1"/>
  <c r="H806" i="1" s="1"/>
  <c r="K802" i="1" s="1"/>
  <c r="G807" i="1"/>
  <c r="C808" i="1"/>
  <c r="D808" i="1" s="1"/>
  <c r="E808" i="1" s="1"/>
  <c r="H807" i="1" s="1"/>
  <c r="C809" i="1"/>
  <c r="D809" i="1"/>
  <c r="E809" i="1" s="1"/>
  <c r="H808" i="1" s="1"/>
  <c r="K804" i="1" s="1"/>
  <c r="G809" i="1"/>
  <c r="C810" i="1"/>
  <c r="D810" i="1"/>
  <c r="E810" i="1" s="1"/>
  <c r="H809" i="1" s="1"/>
  <c r="K805" i="1" s="1"/>
  <c r="G810" i="1"/>
  <c r="C811" i="1"/>
  <c r="D811" i="1"/>
  <c r="E811" i="1" s="1"/>
  <c r="H810" i="1" s="1"/>
  <c r="K806" i="1" s="1"/>
  <c r="G811" i="1"/>
  <c r="C812" i="1"/>
  <c r="D812" i="1" s="1"/>
  <c r="E812" i="1" s="1"/>
  <c r="H811" i="1" s="1"/>
  <c r="C813" i="1"/>
  <c r="D813" i="1"/>
  <c r="E813" i="1" s="1"/>
  <c r="H812" i="1" s="1"/>
  <c r="K808" i="1" s="1"/>
  <c r="G813" i="1"/>
  <c r="C814" i="1"/>
  <c r="D814" i="1"/>
  <c r="E814" i="1" s="1"/>
  <c r="H813" i="1" s="1"/>
  <c r="K809" i="1" s="1"/>
  <c r="G814" i="1"/>
  <c r="C815" i="1"/>
  <c r="D815" i="1"/>
  <c r="E815" i="1" s="1"/>
  <c r="H814" i="1" s="1"/>
  <c r="K810" i="1" s="1"/>
  <c r="G815" i="1"/>
  <c r="C816" i="1"/>
  <c r="C817" i="1"/>
  <c r="D817" i="1"/>
  <c r="E817" i="1" s="1"/>
  <c r="H816" i="1" s="1"/>
  <c r="K812" i="1" s="1"/>
  <c r="G817" i="1"/>
  <c r="C818" i="1"/>
  <c r="D818" i="1"/>
  <c r="E818" i="1" s="1"/>
  <c r="H817" i="1" s="1"/>
  <c r="K813" i="1" s="1"/>
  <c r="G818" i="1"/>
  <c r="C819" i="1"/>
  <c r="D819" i="1"/>
  <c r="E819" i="1" s="1"/>
  <c r="H818" i="1" s="1"/>
  <c r="K814" i="1" s="1"/>
  <c r="G819" i="1"/>
  <c r="C820" i="1"/>
  <c r="D820" i="1" s="1"/>
  <c r="E820" i="1" s="1"/>
  <c r="H819" i="1" s="1"/>
  <c r="C821" i="1"/>
  <c r="D821" i="1"/>
  <c r="E821" i="1" s="1"/>
  <c r="H820" i="1" s="1"/>
  <c r="K816" i="1" s="1"/>
  <c r="G821" i="1"/>
  <c r="C822" i="1"/>
  <c r="D822" i="1"/>
  <c r="E822" i="1" s="1"/>
  <c r="H821" i="1" s="1"/>
  <c r="K817" i="1" s="1"/>
  <c r="G822" i="1"/>
  <c r="C823" i="1"/>
  <c r="D823" i="1"/>
  <c r="E823" i="1" s="1"/>
  <c r="H822" i="1" s="1"/>
  <c r="K818" i="1" s="1"/>
  <c r="G823" i="1"/>
  <c r="C824" i="1"/>
  <c r="D824" i="1" s="1"/>
  <c r="E824" i="1" s="1"/>
  <c r="H823" i="1" s="1"/>
  <c r="C825" i="1"/>
  <c r="D825" i="1"/>
  <c r="E825" i="1" s="1"/>
  <c r="H824" i="1" s="1"/>
  <c r="K820" i="1" s="1"/>
  <c r="G825" i="1"/>
  <c r="C826" i="1"/>
  <c r="D826" i="1"/>
  <c r="E826" i="1" s="1"/>
  <c r="H825" i="1" s="1"/>
  <c r="K821" i="1" s="1"/>
  <c r="G826" i="1"/>
  <c r="C827" i="1"/>
  <c r="D827" i="1"/>
  <c r="E827" i="1" s="1"/>
  <c r="H826" i="1" s="1"/>
  <c r="K822" i="1" s="1"/>
  <c r="G827" i="1"/>
  <c r="C828" i="1"/>
  <c r="D828" i="1" s="1"/>
  <c r="E828" i="1" s="1"/>
  <c r="H827" i="1" s="1"/>
  <c r="C829" i="1"/>
  <c r="D829" i="1"/>
  <c r="E829" i="1" s="1"/>
  <c r="H828" i="1" s="1"/>
  <c r="K824" i="1" s="1"/>
  <c r="G829" i="1"/>
  <c r="C830" i="1"/>
  <c r="D830" i="1"/>
  <c r="E830" i="1" s="1"/>
  <c r="G830" i="1"/>
  <c r="C831" i="1"/>
  <c r="D831" i="1"/>
  <c r="E831" i="1" s="1"/>
  <c r="H830" i="1" s="1"/>
  <c r="K826" i="1" s="1"/>
  <c r="G831" i="1"/>
  <c r="C832" i="1"/>
  <c r="D832" i="1" s="1"/>
  <c r="E832" i="1" s="1"/>
  <c r="H831" i="1" s="1"/>
  <c r="C833" i="1"/>
  <c r="D833" i="1"/>
  <c r="E833" i="1" s="1"/>
  <c r="H832" i="1" s="1"/>
  <c r="K828" i="1" s="1"/>
  <c r="G833" i="1"/>
  <c r="C834" i="1"/>
  <c r="D834" i="1"/>
  <c r="E834" i="1" s="1"/>
  <c r="H833" i="1" s="1"/>
  <c r="K829" i="1" s="1"/>
  <c r="G834" i="1"/>
  <c r="C835" i="1"/>
  <c r="D835" i="1"/>
  <c r="E835" i="1" s="1"/>
  <c r="H834" i="1" s="1"/>
  <c r="K830" i="1" s="1"/>
  <c r="G835" i="1"/>
  <c r="C836" i="1"/>
  <c r="D836" i="1" s="1"/>
  <c r="E836" i="1" s="1"/>
  <c r="H835" i="1" s="1"/>
  <c r="B625" i="1"/>
  <c r="B626" i="1"/>
  <c r="B627" i="1"/>
  <c r="G627" i="1" s="1"/>
  <c r="B628" i="1"/>
  <c r="B629" i="1"/>
  <c r="B630" i="1"/>
  <c r="B631" i="1"/>
  <c r="G631" i="1" s="1"/>
  <c r="B632" i="1"/>
  <c r="B633" i="1"/>
  <c r="B634" i="1"/>
  <c r="B635" i="1"/>
  <c r="G635" i="1" s="1"/>
  <c r="B636" i="1"/>
  <c r="B637" i="1"/>
  <c r="B638" i="1"/>
  <c r="B639" i="1"/>
  <c r="G639" i="1" s="1"/>
  <c r="B640" i="1"/>
  <c r="B641" i="1"/>
  <c r="B642" i="1"/>
  <c r="B643" i="1"/>
  <c r="G643" i="1" s="1"/>
  <c r="B644" i="1"/>
  <c r="B645" i="1"/>
  <c r="B646" i="1"/>
  <c r="B647" i="1"/>
  <c r="G647" i="1" s="1"/>
  <c r="B648" i="1"/>
  <c r="B649" i="1"/>
  <c r="B650" i="1"/>
  <c r="B651" i="1"/>
  <c r="G651" i="1" s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G828" i="1" s="1"/>
  <c r="B829" i="1"/>
  <c r="B830" i="1"/>
  <c r="B831" i="1"/>
  <c r="B832" i="1"/>
  <c r="B833" i="1"/>
  <c r="B834" i="1"/>
  <c r="B835" i="1"/>
  <c r="B836" i="1"/>
  <c r="G836" i="1" s="1"/>
  <c r="C5" i="1"/>
  <c r="C6" i="1"/>
  <c r="D6" i="1" s="1"/>
  <c r="C7" i="1"/>
  <c r="C8" i="1"/>
  <c r="D8" i="1" s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4" i="1"/>
  <c r="D4" i="1" s="1"/>
  <c r="D5" i="1"/>
  <c r="D7" i="1"/>
  <c r="D9" i="1"/>
  <c r="G912" i="1" l="1"/>
  <c r="G908" i="1"/>
  <c r="G892" i="1"/>
  <c r="G896" i="1"/>
  <c r="F1219" i="1"/>
  <c r="F1218" i="1"/>
  <c r="H1217" i="1"/>
  <c r="K1213" i="1" s="1"/>
  <c r="H1368" i="1"/>
  <c r="K1364" i="1" s="1"/>
  <c r="H1309" i="1"/>
  <c r="K1305" i="1" s="1"/>
  <c r="F1203" i="1"/>
  <c r="H1238" i="1"/>
  <c r="K1234" i="1" s="1"/>
  <c r="F1187" i="1"/>
  <c r="F931" i="1"/>
  <c r="H930" i="1"/>
  <c r="K926" i="1" s="1"/>
  <c r="F1386" i="1"/>
  <c r="H1385" i="1"/>
  <c r="K1381" i="1" s="1"/>
  <c r="F1377" i="1"/>
  <c r="H1376" i="1"/>
  <c r="K1372" i="1" s="1"/>
  <c r="F1355" i="1"/>
  <c r="H1354" i="1"/>
  <c r="K1350" i="1" s="1"/>
  <c r="F1345" i="1"/>
  <c r="H1344" i="1"/>
  <c r="K1340" i="1" s="1"/>
  <c r="F1318" i="1"/>
  <c r="H1317" i="1"/>
  <c r="K1313" i="1" s="1"/>
  <c r="F1313" i="1"/>
  <c r="H1312" i="1"/>
  <c r="K1308" i="1" s="1"/>
  <c r="F1295" i="1"/>
  <c r="H1294" i="1"/>
  <c r="K1290" i="1" s="1"/>
  <c r="F1290" i="1"/>
  <c r="H1289" i="1"/>
  <c r="K1285" i="1" s="1"/>
  <c r="F1285" i="1"/>
  <c r="H1284" i="1"/>
  <c r="K1280" i="1" s="1"/>
  <c r="F1274" i="1"/>
  <c r="H1273" i="1"/>
  <c r="K1269" i="1" s="1"/>
  <c r="F1243" i="1"/>
  <c r="H1242" i="1"/>
  <c r="K1238" i="1" s="1"/>
  <c r="F1221" i="1"/>
  <c r="H1220" i="1"/>
  <c r="K1216" i="1" s="1"/>
  <c r="F1208" i="1"/>
  <c r="H1207" i="1"/>
  <c r="K1203" i="1" s="1"/>
  <c r="F1206" i="1"/>
  <c r="H1205" i="1"/>
  <c r="K1201" i="1" s="1"/>
  <c r="F1188" i="1"/>
  <c r="H1187" i="1"/>
  <c r="K1183" i="1" s="1"/>
  <c r="F1176" i="1"/>
  <c r="H1175" i="1"/>
  <c r="K1171" i="1" s="1"/>
  <c r="F1171" i="1"/>
  <c r="H1170" i="1"/>
  <c r="K1166" i="1" s="1"/>
  <c r="F1170" i="1"/>
  <c r="H1169" i="1"/>
  <c r="F1150" i="1"/>
  <c r="H1149" i="1"/>
  <c r="K1145" i="1" s="1"/>
  <c r="F1148" i="1"/>
  <c r="H1147" i="1"/>
  <c r="K1143" i="1" s="1"/>
  <c r="F1147" i="1"/>
  <c r="H1146" i="1"/>
  <c r="K1142" i="1" s="1"/>
  <c r="F1143" i="1"/>
  <c r="H1142" i="1"/>
  <c r="K1138" i="1" s="1"/>
  <c r="F1139" i="1"/>
  <c r="H1138" i="1"/>
  <c r="K1134" i="1" s="1"/>
  <c r="F1138" i="1"/>
  <c r="H1137" i="1"/>
  <c r="K1133" i="1" s="1"/>
  <c r="F1118" i="1"/>
  <c r="H1117" i="1"/>
  <c r="K1113" i="1" s="1"/>
  <c r="F1117" i="1"/>
  <c r="H1116" i="1"/>
  <c r="K1112" i="1" s="1"/>
  <c r="F1116" i="1"/>
  <c r="H1115" i="1"/>
  <c r="K1111" i="1" s="1"/>
  <c r="F1115" i="1"/>
  <c r="H1114" i="1"/>
  <c r="K1110" i="1" s="1"/>
  <c r="F1104" i="1"/>
  <c r="H1103" i="1"/>
  <c r="K1099" i="1" s="1"/>
  <c r="F1101" i="1"/>
  <c r="H1100" i="1"/>
  <c r="K1096" i="1" s="1"/>
  <c r="F1038" i="1"/>
  <c r="H1037" i="1"/>
  <c r="K1033" i="1" s="1"/>
  <c r="F1037" i="1"/>
  <c r="H1036" i="1"/>
  <c r="K1032" i="1" s="1"/>
  <c r="F1036" i="1"/>
  <c r="H1035" i="1"/>
  <c r="K1031" i="1" s="1"/>
  <c r="F1035" i="1"/>
  <c r="H1034" i="1"/>
  <c r="K1030" i="1" s="1"/>
  <c r="F1031" i="1"/>
  <c r="H1030" i="1"/>
  <c r="K1026" i="1" s="1"/>
  <c r="F1030" i="1"/>
  <c r="H1029" i="1"/>
  <c r="K1025" i="1" s="1"/>
  <c r="F1026" i="1"/>
  <c r="H1025" i="1"/>
  <c r="K1021" i="1" s="1"/>
  <c r="F1025" i="1"/>
  <c r="H1024" i="1"/>
  <c r="K1020" i="1" s="1"/>
  <c r="F1023" i="1"/>
  <c r="H1022" i="1"/>
  <c r="K1018" i="1" s="1"/>
  <c r="F1022" i="1"/>
  <c r="H1021" i="1"/>
  <c r="K1017" i="1" s="1"/>
  <c r="F1385" i="1"/>
  <c r="H1384" i="1"/>
  <c r="K1380" i="1" s="1"/>
  <c r="F1367" i="1"/>
  <c r="H1366" i="1"/>
  <c r="K1362" i="1" s="1"/>
  <c r="F1363" i="1"/>
  <c r="H1362" i="1"/>
  <c r="K1358" i="1" s="1"/>
  <c r="F1358" i="1"/>
  <c r="H1357" i="1"/>
  <c r="K1353" i="1" s="1"/>
  <c r="F1357" i="1"/>
  <c r="H1356" i="1"/>
  <c r="K1352" i="1" s="1"/>
  <c r="F1353" i="1"/>
  <c r="H1352" i="1"/>
  <c r="K1348" i="1" s="1"/>
  <c r="F1335" i="1"/>
  <c r="H1334" i="1"/>
  <c r="K1330" i="1" s="1"/>
  <c r="F1331" i="1"/>
  <c r="H1330" i="1"/>
  <c r="K1326" i="1" s="1"/>
  <c r="F1330" i="1"/>
  <c r="H1329" i="1"/>
  <c r="K1325" i="1" s="1"/>
  <c r="F1326" i="1"/>
  <c r="H1325" i="1"/>
  <c r="K1321" i="1" s="1"/>
  <c r="F1325" i="1"/>
  <c r="H1324" i="1"/>
  <c r="K1320" i="1" s="1"/>
  <c r="F1321" i="1"/>
  <c r="H1320" i="1"/>
  <c r="K1316" i="1" s="1"/>
  <c r="F1299" i="1"/>
  <c r="H1298" i="1"/>
  <c r="K1294" i="1" s="1"/>
  <c r="F1298" i="1"/>
  <c r="H1297" i="1"/>
  <c r="K1293" i="1" s="1"/>
  <c r="F1294" i="1"/>
  <c r="H1293" i="1"/>
  <c r="K1289" i="1" s="1"/>
  <c r="F1293" i="1"/>
  <c r="H1292" i="1"/>
  <c r="K1288" i="1" s="1"/>
  <c r="F1259" i="1"/>
  <c r="H1258" i="1"/>
  <c r="K1254" i="1" s="1"/>
  <c r="F1255" i="1"/>
  <c r="H1254" i="1"/>
  <c r="K1250" i="1" s="1"/>
  <c r="F1250" i="1"/>
  <c r="H1249" i="1"/>
  <c r="K1245" i="1" s="1"/>
  <c r="F1249" i="1"/>
  <c r="H1248" i="1"/>
  <c r="K1244" i="1" s="1"/>
  <c r="F1245" i="1"/>
  <c r="H1244" i="1"/>
  <c r="K1240" i="1" s="1"/>
  <c r="F1241" i="1"/>
  <c r="H1240" i="1"/>
  <c r="K1236" i="1" s="1"/>
  <c r="F1234" i="1"/>
  <c r="H1233" i="1"/>
  <c r="K1229" i="1" s="1"/>
  <c r="F1212" i="1"/>
  <c r="H1211" i="1"/>
  <c r="K1207" i="1" s="1"/>
  <c r="F1211" i="1"/>
  <c r="F1200" i="1"/>
  <c r="H1199" i="1"/>
  <c r="K1195" i="1" s="1"/>
  <c r="H1198" i="1"/>
  <c r="K1194" i="1" s="1"/>
  <c r="F1199" i="1"/>
  <c r="F1198" i="1"/>
  <c r="H1197" i="1"/>
  <c r="K1193" i="1" s="1"/>
  <c r="H1192" i="1"/>
  <c r="K1188" i="1" s="1"/>
  <c r="F1193" i="1"/>
  <c r="F1180" i="1"/>
  <c r="H1179" i="1"/>
  <c r="K1175" i="1" s="1"/>
  <c r="F1179" i="1"/>
  <c r="F1173" i="1"/>
  <c r="H1172" i="1"/>
  <c r="F1172" i="1"/>
  <c r="H1171" i="1"/>
  <c r="K1167" i="1" s="1"/>
  <c r="F1169" i="1"/>
  <c r="H1168" i="1"/>
  <c r="K1164" i="1" s="1"/>
  <c r="F1146" i="1"/>
  <c r="H1145" i="1"/>
  <c r="K1141" i="1" s="1"/>
  <c r="F1141" i="1"/>
  <c r="H1140" i="1"/>
  <c r="K1136" i="1" s="1"/>
  <c r="F1140" i="1"/>
  <c r="H1139" i="1"/>
  <c r="K1135" i="1" s="1"/>
  <c r="F1137" i="1"/>
  <c r="H1136" i="1"/>
  <c r="K1132" i="1" s="1"/>
  <c r="F1114" i="1"/>
  <c r="H1113" i="1"/>
  <c r="K1109" i="1" s="1"/>
  <c r="F1098" i="1"/>
  <c r="H1097" i="1"/>
  <c r="K1093" i="1" s="1"/>
  <c r="F1097" i="1"/>
  <c r="H1096" i="1"/>
  <c r="K1092" i="1" s="1"/>
  <c r="F1095" i="1"/>
  <c r="H1094" i="1"/>
  <c r="K1090" i="1" s="1"/>
  <c r="H1361" i="1"/>
  <c r="K1357" i="1" s="1"/>
  <c r="H1302" i="1"/>
  <c r="K1298" i="1" s="1"/>
  <c r="H1245" i="1"/>
  <c r="K1241" i="1" s="1"/>
  <c r="F1387" i="1"/>
  <c r="H1386" i="1"/>
  <c r="K1382" i="1" s="1"/>
  <c r="F1381" i="1"/>
  <c r="H1380" i="1"/>
  <c r="K1376" i="1" s="1"/>
  <c r="F1359" i="1"/>
  <c r="H1358" i="1"/>
  <c r="K1354" i="1" s="1"/>
  <c r="F1354" i="1"/>
  <c r="H1353" i="1"/>
  <c r="K1349" i="1" s="1"/>
  <c r="F1349" i="1"/>
  <c r="H1348" i="1"/>
  <c r="K1344" i="1" s="1"/>
  <c r="F1327" i="1"/>
  <c r="H1326" i="1"/>
  <c r="K1322" i="1" s="1"/>
  <c r="F1322" i="1"/>
  <c r="H1321" i="1"/>
  <c r="K1317" i="1" s="1"/>
  <c r="F1317" i="1"/>
  <c r="H1316" i="1"/>
  <c r="K1312" i="1" s="1"/>
  <c r="F1291" i="1"/>
  <c r="H1290" i="1"/>
  <c r="K1286" i="1" s="1"/>
  <c r="F1269" i="1"/>
  <c r="H1268" i="1"/>
  <c r="K1264" i="1" s="1"/>
  <c r="F1247" i="1"/>
  <c r="H1246" i="1"/>
  <c r="K1242" i="1" s="1"/>
  <c r="F1238" i="1"/>
  <c r="H1237" i="1"/>
  <c r="K1233" i="1" s="1"/>
  <c r="F1235" i="1"/>
  <c r="H1234" i="1"/>
  <c r="K1230" i="1" s="1"/>
  <c r="H1200" i="1"/>
  <c r="K1196" i="1" s="1"/>
  <c r="F1201" i="1"/>
  <c r="F1149" i="1"/>
  <c r="H1148" i="1"/>
  <c r="K1144" i="1" s="1"/>
  <c r="F932" i="1"/>
  <c r="H931" i="1"/>
  <c r="K927" i="1" s="1"/>
  <c r="F930" i="1"/>
  <c r="H929" i="1"/>
  <c r="K925" i="1" s="1"/>
  <c r="F929" i="1"/>
  <c r="H928" i="1"/>
  <c r="K924" i="1" s="1"/>
  <c r="F1375" i="1"/>
  <c r="H1374" i="1"/>
  <c r="K1370" i="1" s="1"/>
  <c r="F1371" i="1"/>
  <c r="H1370" i="1"/>
  <c r="K1366" i="1" s="1"/>
  <c r="F1370" i="1"/>
  <c r="H1369" i="1"/>
  <c r="K1365" i="1" s="1"/>
  <c r="F1366" i="1"/>
  <c r="H1365" i="1"/>
  <c r="K1361" i="1" s="1"/>
  <c r="F1365" i="1"/>
  <c r="H1364" i="1"/>
  <c r="K1360" i="1" s="1"/>
  <c r="F1361" i="1"/>
  <c r="H1360" i="1"/>
  <c r="K1356" i="1" s="1"/>
  <c r="F1343" i="1"/>
  <c r="H1342" i="1"/>
  <c r="K1338" i="1" s="1"/>
  <c r="F1339" i="1"/>
  <c r="H1338" i="1"/>
  <c r="K1334" i="1" s="1"/>
  <c r="F1338" i="1"/>
  <c r="H1337" i="1"/>
  <c r="K1333" i="1" s="1"/>
  <c r="F1334" i="1"/>
  <c r="H1333" i="1"/>
  <c r="K1329" i="1" s="1"/>
  <c r="F1333" i="1"/>
  <c r="H1332" i="1"/>
  <c r="K1328" i="1" s="1"/>
  <c r="F1329" i="1"/>
  <c r="H1328" i="1"/>
  <c r="K1324" i="1" s="1"/>
  <c r="F1311" i="1"/>
  <c r="H1310" i="1"/>
  <c r="K1306" i="1" s="1"/>
  <c r="F1307" i="1"/>
  <c r="H1306" i="1"/>
  <c r="K1302" i="1" s="1"/>
  <c r="F1306" i="1"/>
  <c r="H1305" i="1"/>
  <c r="K1301" i="1" s="1"/>
  <c r="F1302" i="1"/>
  <c r="H1301" i="1"/>
  <c r="K1297" i="1" s="1"/>
  <c r="F1301" i="1"/>
  <c r="H1300" i="1"/>
  <c r="K1296" i="1" s="1"/>
  <c r="F1297" i="1"/>
  <c r="H1296" i="1"/>
  <c r="K1292" i="1" s="1"/>
  <c r="F1279" i="1"/>
  <c r="H1278" i="1"/>
  <c r="K1274" i="1" s="1"/>
  <c r="F1267" i="1"/>
  <c r="H1266" i="1"/>
  <c r="K1262" i="1" s="1"/>
  <c r="F1263" i="1"/>
  <c r="H1262" i="1"/>
  <c r="K1258" i="1" s="1"/>
  <c r="F1262" i="1"/>
  <c r="H1261" i="1"/>
  <c r="K1257" i="1" s="1"/>
  <c r="F1258" i="1"/>
  <c r="H1257" i="1"/>
  <c r="K1253" i="1" s="1"/>
  <c r="F1257" i="1"/>
  <c r="H1256" i="1"/>
  <c r="K1252" i="1" s="1"/>
  <c r="F1253" i="1"/>
  <c r="H1252" i="1"/>
  <c r="K1248" i="1" s="1"/>
  <c r="F1230" i="1"/>
  <c r="H1229" i="1"/>
  <c r="K1225" i="1" s="1"/>
  <c r="F1229" i="1"/>
  <c r="H1228" i="1"/>
  <c r="K1224" i="1" s="1"/>
  <c r="F1227" i="1"/>
  <c r="H1226" i="1"/>
  <c r="K1222" i="1" s="1"/>
  <c r="H1216" i="1"/>
  <c r="K1212" i="1" s="1"/>
  <c r="F1217" i="1"/>
  <c r="F1204" i="1"/>
  <c r="H1203" i="1"/>
  <c r="K1199" i="1" s="1"/>
  <c r="F1192" i="1"/>
  <c r="H1191" i="1"/>
  <c r="K1187" i="1" s="1"/>
  <c r="H1190" i="1"/>
  <c r="K1186" i="1" s="1"/>
  <c r="F1191" i="1"/>
  <c r="F1190" i="1"/>
  <c r="H1189" i="1"/>
  <c r="K1185" i="1" s="1"/>
  <c r="H1184" i="1"/>
  <c r="K1180" i="1" s="1"/>
  <c r="F1185" i="1"/>
  <c r="K1174" i="1"/>
  <c r="F1166" i="1"/>
  <c r="H1165" i="1"/>
  <c r="K1161" i="1" s="1"/>
  <c r="F1165" i="1"/>
  <c r="H1164" i="1"/>
  <c r="K1160" i="1" s="1"/>
  <c r="F1164" i="1"/>
  <c r="H1163" i="1"/>
  <c r="K1159" i="1" s="1"/>
  <c r="F1163" i="1"/>
  <c r="H1162" i="1"/>
  <c r="K1158" i="1" s="1"/>
  <c r="F1159" i="1"/>
  <c r="H1158" i="1"/>
  <c r="K1154" i="1" s="1"/>
  <c r="F1155" i="1"/>
  <c r="H1154" i="1"/>
  <c r="K1150" i="1" s="1"/>
  <c r="F1154" i="1"/>
  <c r="H1153" i="1"/>
  <c r="K1149" i="1" s="1"/>
  <c r="F1134" i="1"/>
  <c r="H1133" i="1"/>
  <c r="K1129" i="1" s="1"/>
  <c r="F1133" i="1"/>
  <c r="H1132" i="1"/>
  <c r="K1128" i="1" s="1"/>
  <c r="F1132" i="1"/>
  <c r="H1131" i="1"/>
  <c r="K1127" i="1" s="1"/>
  <c r="F1131" i="1"/>
  <c r="H1130" i="1"/>
  <c r="K1126" i="1" s="1"/>
  <c r="F1127" i="1"/>
  <c r="H1126" i="1"/>
  <c r="K1122" i="1" s="1"/>
  <c r="F1123" i="1"/>
  <c r="H1122" i="1"/>
  <c r="K1118" i="1" s="1"/>
  <c r="F1122" i="1"/>
  <c r="H1121" i="1"/>
  <c r="K1117" i="1" s="1"/>
  <c r="F1110" i="1"/>
  <c r="H1109" i="1"/>
  <c r="K1105" i="1" s="1"/>
  <c r="F1107" i="1"/>
  <c r="H1106" i="1"/>
  <c r="K1102" i="1" s="1"/>
  <c r="F1094" i="1"/>
  <c r="H1093" i="1"/>
  <c r="K1089" i="1" s="1"/>
  <c r="H1092" i="1"/>
  <c r="K1088" i="1" s="1"/>
  <c r="F1093" i="1"/>
  <c r="F1092" i="1"/>
  <c r="H1091" i="1"/>
  <c r="K1087" i="1" s="1"/>
  <c r="F1088" i="1"/>
  <c r="H1087" i="1"/>
  <c r="K1083" i="1" s="1"/>
  <c r="F1080" i="1"/>
  <c r="H1079" i="1"/>
  <c r="K1075" i="1" s="1"/>
  <c r="F1079" i="1"/>
  <c r="H1078" i="1"/>
  <c r="K1074" i="1" s="1"/>
  <c r="F1078" i="1"/>
  <c r="H1077" i="1"/>
  <c r="K1073" i="1" s="1"/>
  <c r="F1076" i="1"/>
  <c r="H1075" i="1"/>
  <c r="K1071" i="1" s="1"/>
  <c r="F1072" i="1"/>
  <c r="H1071" i="1"/>
  <c r="K1067" i="1" s="1"/>
  <c r="F1064" i="1"/>
  <c r="H1063" i="1"/>
  <c r="K1059" i="1" s="1"/>
  <c r="F1063" i="1"/>
  <c r="H1062" i="1"/>
  <c r="K1058" i="1" s="1"/>
  <c r="F1062" i="1"/>
  <c r="H1061" i="1"/>
  <c r="K1057" i="1" s="1"/>
  <c r="F1060" i="1"/>
  <c r="H1059" i="1"/>
  <c r="K1055" i="1" s="1"/>
  <c r="F1056" i="1"/>
  <c r="H1055" i="1"/>
  <c r="K1051" i="1" s="1"/>
  <c r="H1382" i="1"/>
  <c r="K1378" i="1" s="1"/>
  <c r="H1108" i="1"/>
  <c r="K1104" i="1" s="1"/>
  <c r="F1382" i="1"/>
  <c r="H1381" i="1"/>
  <c r="K1377" i="1" s="1"/>
  <c r="F1350" i="1"/>
  <c r="H1349" i="1"/>
  <c r="K1345" i="1" s="1"/>
  <c r="F1323" i="1"/>
  <c r="H1322" i="1"/>
  <c r="K1318" i="1" s="1"/>
  <c r="F1286" i="1"/>
  <c r="H1285" i="1"/>
  <c r="K1281" i="1" s="1"/>
  <c r="F1281" i="1"/>
  <c r="H1280" i="1"/>
  <c r="K1276" i="1" s="1"/>
  <c r="F1273" i="1"/>
  <c r="H1272" i="1"/>
  <c r="K1268" i="1" s="1"/>
  <c r="F1237" i="1"/>
  <c r="H1236" i="1"/>
  <c r="K1232" i="1" s="1"/>
  <c r="F1222" i="1"/>
  <c r="H1221" i="1"/>
  <c r="K1217" i="1" s="1"/>
  <c r="H1206" i="1"/>
  <c r="K1202" i="1" s="1"/>
  <c r="F1207" i="1"/>
  <c r="F1379" i="1"/>
  <c r="H1378" i="1"/>
  <c r="K1374" i="1" s="1"/>
  <c r="F1378" i="1"/>
  <c r="H1377" i="1"/>
  <c r="K1373" i="1" s="1"/>
  <c r="F1374" i="1"/>
  <c r="H1373" i="1"/>
  <c r="K1369" i="1" s="1"/>
  <c r="F1373" i="1"/>
  <c r="H1372" i="1"/>
  <c r="K1368" i="1" s="1"/>
  <c r="F1351" i="1"/>
  <c r="H1350" i="1"/>
  <c r="K1346" i="1" s="1"/>
  <c r="F1347" i="1"/>
  <c r="H1346" i="1"/>
  <c r="K1342" i="1" s="1"/>
  <c r="F1346" i="1"/>
  <c r="H1345" i="1"/>
  <c r="K1341" i="1" s="1"/>
  <c r="F1342" i="1"/>
  <c r="H1341" i="1"/>
  <c r="K1337" i="1" s="1"/>
  <c r="F1341" i="1"/>
  <c r="H1340" i="1"/>
  <c r="K1336" i="1" s="1"/>
  <c r="F1337" i="1"/>
  <c r="H1336" i="1"/>
  <c r="K1332" i="1" s="1"/>
  <c r="F1319" i="1"/>
  <c r="H1318" i="1"/>
  <c r="K1314" i="1" s="1"/>
  <c r="F1315" i="1"/>
  <c r="H1314" i="1"/>
  <c r="K1310" i="1" s="1"/>
  <c r="F1314" i="1"/>
  <c r="H1313" i="1"/>
  <c r="K1309" i="1" s="1"/>
  <c r="F1309" i="1"/>
  <c r="H1308" i="1"/>
  <c r="K1304" i="1" s="1"/>
  <c r="F1305" i="1"/>
  <c r="H1304" i="1"/>
  <c r="K1300" i="1" s="1"/>
  <c r="F1287" i="1"/>
  <c r="H1286" i="1"/>
  <c r="K1282" i="1" s="1"/>
  <c r="F1283" i="1"/>
  <c r="H1282" i="1"/>
  <c r="K1278" i="1" s="1"/>
  <c r="F1282" i="1"/>
  <c r="H1281" i="1"/>
  <c r="K1277" i="1" s="1"/>
  <c r="F1278" i="1"/>
  <c r="H1277" i="1"/>
  <c r="K1273" i="1" s="1"/>
  <c r="F1277" i="1"/>
  <c r="H1276" i="1"/>
  <c r="K1272" i="1" s="1"/>
  <c r="F1275" i="1"/>
  <c r="H1274" i="1"/>
  <c r="K1270" i="1" s="1"/>
  <c r="F1271" i="1"/>
  <c r="H1270" i="1"/>
  <c r="K1266" i="1" s="1"/>
  <c r="F1270" i="1"/>
  <c r="H1269" i="1"/>
  <c r="K1265" i="1" s="1"/>
  <c r="F1266" i="1"/>
  <c r="H1265" i="1"/>
  <c r="K1261" i="1" s="1"/>
  <c r="F1265" i="1"/>
  <c r="H1264" i="1"/>
  <c r="K1260" i="1" s="1"/>
  <c r="F1261" i="1"/>
  <c r="H1260" i="1"/>
  <c r="K1256" i="1" s="1"/>
  <c r="F1226" i="1"/>
  <c r="H1225" i="1"/>
  <c r="K1221" i="1" s="1"/>
  <c r="F1216" i="1"/>
  <c r="H1215" i="1"/>
  <c r="K1211" i="1" s="1"/>
  <c r="H1214" i="1"/>
  <c r="K1210" i="1" s="1"/>
  <c r="F1215" i="1"/>
  <c r="F1214" i="1"/>
  <c r="H1213" i="1"/>
  <c r="K1209" i="1" s="1"/>
  <c r="H1208" i="1"/>
  <c r="K1204" i="1" s="1"/>
  <c r="F1209" i="1"/>
  <c r="F1196" i="1"/>
  <c r="H1195" i="1"/>
  <c r="K1191" i="1" s="1"/>
  <c r="F1195" i="1"/>
  <c r="F1184" i="1"/>
  <c r="H1183" i="1"/>
  <c r="K1179" i="1" s="1"/>
  <c r="H1182" i="1"/>
  <c r="F1183" i="1"/>
  <c r="F1182" i="1"/>
  <c r="H1181" i="1"/>
  <c r="H1176" i="1"/>
  <c r="K1172" i="1" s="1"/>
  <c r="F1177" i="1"/>
  <c r="F1162" i="1"/>
  <c r="H1161" i="1"/>
  <c r="K1157" i="1" s="1"/>
  <c r="F1157" i="1"/>
  <c r="H1156" i="1"/>
  <c r="K1152" i="1" s="1"/>
  <c r="F1156" i="1"/>
  <c r="H1155" i="1"/>
  <c r="K1151" i="1" s="1"/>
  <c r="F1153" i="1"/>
  <c r="H1152" i="1"/>
  <c r="K1148" i="1" s="1"/>
  <c r="F1130" i="1"/>
  <c r="H1129" i="1"/>
  <c r="K1125" i="1" s="1"/>
  <c r="F1125" i="1"/>
  <c r="H1124" i="1"/>
  <c r="K1120" i="1" s="1"/>
  <c r="F1124" i="1"/>
  <c r="H1123" i="1"/>
  <c r="K1119" i="1" s="1"/>
  <c r="F1121" i="1"/>
  <c r="H1120" i="1"/>
  <c r="K1116" i="1" s="1"/>
  <c r="F1106" i="1"/>
  <c r="H1105" i="1"/>
  <c r="K1101" i="1" s="1"/>
  <c r="F1103" i="1"/>
  <c r="H1102" i="1"/>
  <c r="K1098" i="1" s="1"/>
  <c r="F1102" i="1"/>
  <c r="H1101" i="1"/>
  <c r="K1097" i="1" s="1"/>
  <c r="F1090" i="1"/>
  <c r="H1089" i="1"/>
  <c r="K1085" i="1" s="1"/>
  <c r="F1082" i="1"/>
  <c r="H1081" i="1"/>
  <c r="K1077" i="1" s="1"/>
  <c r="F1081" i="1"/>
  <c r="H1080" i="1"/>
  <c r="K1076" i="1" s="1"/>
  <c r="F1074" i="1"/>
  <c r="H1073" i="1"/>
  <c r="K1069" i="1" s="1"/>
  <c r="F1066" i="1"/>
  <c r="H1065" i="1"/>
  <c r="K1061" i="1" s="1"/>
  <c r="F1065" i="1"/>
  <c r="H1064" i="1"/>
  <c r="K1060" i="1" s="1"/>
  <c r="F1058" i="1"/>
  <c r="H1057" i="1"/>
  <c r="K1053" i="1" s="1"/>
  <c r="H1288" i="1"/>
  <c r="K1284" i="1" s="1"/>
  <c r="F1276" i="1"/>
  <c r="H1275" i="1"/>
  <c r="K1271" i="1" s="1"/>
  <c r="F1228" i="1"/>
  <c r="H1227" i="1"/>
  <c r="K1223" i="1" s="1"/>
  <c r="F1213" i="1"/>
  <c r="F1205" i="1"/>
  <c r="F1197" i="1"/>
  <c r="F1189" i="1"/>
  <c r="F1181" i="1"/>
  <c r="F1108" i="1"/>
  <c r="H1107" i="1"/>
  <c r="K1103" i="1" s="1"/>
  <c r="F1096" i="1"/>
  <c r="H1095" i="1"/>
  <c r="K1091" i="1" s="1"/>
  <c r="F1091" i="1"/>
  <c r="H1090" i="1"/>
  <c r="K1086" i="1" s="1"/>
  <c r="F1077" i="1"/>
  <c r="H1076" i="1"/>
  <c r="K1072" i="1" s="1"/>
  <c r="F1075" i="1"/>
  <c r="H1074" i="1"/>
  <c r="K1070" i="1" s="1"/>
  <c r="F1061" i="1"/>
  <c r="H1060" i="1"/>
  <c r="K1056" i="1" s="1"/>
  <c r="F1059" i="1"/>
  <c r="H1058" i="1"/>
  <c r="K1054" i="1" s="1"/>
  <c r="F1034" i="1"/>
  <c r="H1033" i="1"/>
  <c r="K1029" i="1" s="1"/>
  <c r="F1033" i="1"/>
  <c r="H1032" i="1"/>
  <c r="K1028" i="1" s="1"/>
  <c r="F1029" i="1"/>
  <c r="H1028" i="1"/>
  <c r="K1024" i="1" s="1"/>
  <c r="F1024" i="1"/>
  <c r="H1023" i="1"/>
  <c r="K1019" i="1" s="1"/>
  <c r="F1021" i="1"/>
  <c r="H1020" i="1"/>
  <c r="K1016" i="1" s="1"/>
  <c r="F1020" i="1"/>
  <c r="H1019" i="1"/>
  <c r="K1015" i="1" s="1"/>
  <c r="F1019" i="1"/>
  <c r="H1018" i="1"/>
  <c r="K1014" i="1" s="1"/>
  <c r="F1015" i="1"/>
  <c r="H1014" i="1"/>
  <c r="K1010" i="1" s="1"/>
  <c r="F1010" i="1"/>
  <c r="H1009" i="1"/>
  <c r="K1005" i="1" s="1"/>
  <c r="F1009" i="1"/>
  <c r="H1008" i="1"/>
  <c r="K1004" i="1" s="1"/>
  <c r="F1007" i="1"/>
  <c r="H1006" i="1"/>
  <c r="K1002" i="1" s="1"/>
  <c r="F991" i="1"/>
  <c r="H990" i="1"/>
  <c r="K986" i="1" s="1"/>
  <c r="F959" i="1"/>
  <c r="H958" i="1"/>
  <c r="K954" i="1" s="1"/>
  <c r="F1254" i="1"/>
  <c r="H1253" i="1"/>
  <c r="K1249" i="1" s="1"/>
  <c r="F1251" i="1"/>
  <c r="H1250" i="1"/>
  <c r="K1246" i="1" s="1"/>
  <c r="F1244" i="1"/>
  <c r="H1243" i="1"/>
  <c r="K1239" i="1" s="1"/>
  <c r="F1242" i="1"/>
  <c r="H1241" i="1"/>
  <c r="K1237" i="1" s="1"/>
  <c r="F1233" i="1"/>
  <c r="H1232" i="1"/>
  <c r="K1228" i="1" s="1"/>
  <c r="F1231" i="1"/>
  <c r="H1230" i="1"/>
  <c r="K1226" i="1" s="1"/>
  <c r="F1225" i="1"/>
  <c r="H1224" i="1"/>
  <c r="K1220" i="1" s="1"/>
  <c r="F1223" i="1"/>
  <c r="H1222" i="1"/>
  <c r="K1218" i="1" s="1"/>
  <c r="F1210" i="1"/>
  <c r="H1209" i="1"/>
  <c r="K1205" i="1" s="1"/>
  <c r="F1202" i="1"/>
  <c r="H1201" i="1"/>
  <c r="K1197" i="1" s="1"/>
  <c r="F1194" i="1"/>
  <c r="H1193" i="1"/>
  <c r="K1189" i="1" s="1"/>
  <c r="F1186" i="1"/>
  <c r="H1185" i="1"/>
  <c r="K1181" i="1" s="1"/>
  <c r="F1178" i="1"/>
  <c r="H1177" i="1"/>
  <c r="F1175" i="1"/>
  <c r="H1174" i="1"/>
  <c r="F1174" i="1"/>
  <c r="H1173" i="1"/>
  <c r="K1169" i="1" s="1"/>
  <c r="F1168" i="1"/>
  <c r="H1167" i="1"/>
  <c r="K1163" i="1" s="1"/>
  <c r="F1167" i="1"/>
  <c r="H1166" i="1"/>
  <c r="K1162" i="1" s="1"/>
  <c r="F1161" i="1"/>
  <c r="H1160" i="1"/>
  <c r="K1156" i="1" s="1"/>
  <c r="F1160" i="1"/>
  <c r="H1159" i="1"/>
  <c r="K1155" i="1" s="1"/>
  <c r="F1158" i="1"/>
  <c r="H1157" i="1"/>
  <c r="K1153" i="1" s="1"/>
  <c r="F1151" i="1"/>
  <c r="H1150" i="1"/>
  <c r="K1146" i="1" s="1"/>
  <c r="F1145" i="1"/>
  <c r="H1144" i="1"/>
  <c r="K1140" i="1" s="1"/>
  <c r="F1144" i="1"/>
  <c r="H1143" i="1"/>
  <c r="K1139" i="1" s="1"/>
  <c r="F1142" i="1"/>
  <c r="H1141" i="1"/>
  <c r="K1137" i="1" s="1"/>
  <c r="F1136" i="1"/>
  <c r="H1135" i="1"/>
  <c r="K1131" i="1" s="1"/>
  <c r="F1135" i="1"/>
  <c r="H1134" i="1"/>
  <c r="K1130" i="1" s="1"/>
  <c r="F1129" i="1"/>
  <c r="H1128" i="1"/>
  <c r="K1124" i="1" s="1"/>
  <c r="F1128" i="1"/>
  <c r="H1127" i="1"/>
  <c r="K1123" i="1" s="1"/>
  <c r="F1126" i="1"/>
  <c r="H1125" i="1"/>
  <c r="K1121" i="1" s="1"/>
  <c r="F1120" i="1"/>
  <c r="H1119" i="1"/>
  <c r="K1115" i="1" s="1"/>
  <c r="F1119" i="1"/>
  <c r="H1118" i="1"/>
  <c r="K1114" i="1" s="1"/>
  <c r="F1113" i="1"/>
  <c r="H1112" i="1"/>
  <c r="K1108" i="1" s="1"/>
  <c r="F1111" i="1"/>
  <c r="H1110" i="1"/>
  <c r="K1106" i="1" s="1"/>
  <c r="F1105" i="1"/>
  <c r="H1104" i="1"/>
  <c r="K1100" i="1" s="1"/>
  <c r="F1100" i="1"/>
  <c r="H1099" i="1"/>
  <c r="K1095" i="1" s="1"/>
  <c r="F1099" i="1"/>
  <c r="H1098" i="1"/>
  <c r="K1094" i="1" s="1"/>
  <c r="F1089" i="1"/>
  <c r="H1088" i="1"/>
  <c r="K1084" i="1" s="1"/>
  <c r="F1087" i="1"/>
  <c r="H1086" i="1"/>
  <c r="K1082" i="1" s="1"/>
  <c r="F1086" i="1"/>
  <c r="H1085" i="1"/>
  <c r="K1081" i="1" s="1"/>
  <c r="F1084" i="1"/>
  <c r="H1083" i="1"/>
  <c r="K1079" i="1" s="1"/>
  <c r="F1073" i="1"/>
  <c r="H1072" i="1"/>
  <c r="K1068" i="1" s="1"/>
  <c r="F1071" i="1"/>
  <c r="H1070" i="1"/>
  <c r="K1066" i="1" s="1"/>
  <c r="F1070" i="1"/>
  <c r="H1069" i="1"/>
  <c r="K1065" i="1" s="1"/>
  <c r="F1068" i="1"/>
  <c r="H1067" i="1"/>
  <c r="K1063" i="1" s="1"/>
  <c r="F1057" i="1"/>
  <c r="H1056" i="1"/>
  <c r="K1052" i="1" s="1"/>
  <c r="F1055" i="1"/>
  <c r="H1054" i="1"/>
  <c r="K1050" i="1" s="1"/>
  <c r="F1054" i="1"/>
  <c r="H1053" i="1"/>
  <c r="K1049" i="1" s="1"/>
  <c r="F1052" i="1"/>
  <c r="H1051" i="1"/>
  <c r="K1047" i="1" s="1"/>
  <c r="F1048" i="1"/>
  <c r="H1047" i="1"/>
  <c r="K1043" i="1" s="1"/>
  <c r="F1047" i="1"/>
  <c r="H1046" i="1"/>
  <c r="K1042" i="1" s="1"/>
  <c r="F1046" i="1"/>
  <c r="H1045" i="1"/>
  <c r="K1041" i="1" s="1"/>
  <c r="F1043" i="1"/>
  <c r="H1042" i="1"/>
  <c r="K1038" i="1" s="1"/>
  <c r="F1042" i="1"/>
  <c r="H1041" i="1"/>
  <c r="K1037" i="1" s="1"/>
  <c r="F1018" i="1"/>
  <c r="H1017" i="1"/>
  <c r="K1013" i="1" s="1"/>
  <c r="F1013" i="1"/>
  <c r="H1012" i="1"/>
  <c r="K1008" i="1" s="1"/>
  <c r="F1008" i="1"/>
  <c r="H1007" i="1"/>
  <c r="K1003" i="1" s="1"/>
  <c r="F1005" i="1"/>
  <c r="H1004" i="1"/>
  <c r="K1000" i="1" s="1"/>
  <c r="F1004" i="1"/>
  <c r="H1003" i="1"/>
  <c r="K999" i="1" s="1"/>
  <c r="F1003" i="1"/>
  <c r="H1002" i="1"/>
  <c r="K998" i="1" s="1"/>
  <c r="F999" i="1"/>
  <c r="H998" i="1"/>
  <c r="K994" i="1" s="1"/>
  <c r="F995" i="1"/>
  <c r="H994" i="1"/>
  <c r="K990" i="1" s="1"/>
  <c r="F994" i="1"/>
  <c r="H993" i="1"/>
  <c r="K989" i="1" s="1"/>
  <c r="F990" i="1"/>
  <c r="H989" i="1"/>
  <c r="K985" i="1" s="1"/>
  <c r="F983" i="1"/>
  <c r="H982" i="1"/>
  <c r="K978" i="1" s="1"/>
  <c r="F982" i="1"/>
  <c r="H981" i="1"/>
  <c r="K977" i="1" s="1"/>
  <c r="F979" i="1"/>
  <c r="H978" i="1"/>
  <c r="K974" i="1" s="1"/>
  <c r="F974" i="1"/>
  <c r="H973" i="1"/>
  <c r="K969" i="1" s="1"/>
  <c r="F973" i="1"/>
  <c r="H972" i="1"/>
  <c r="K968" i="1" s="1"/>
  <c r="F971" i="1"/>
  <c r="H970" i="1"/>
  <c r="K966" i="1" s="1"/>
  <c r="F967" i="1"/>
  <c r="H966" i="1"/>
  <c r="K962" i="1" s="1"/>
  <c r="F963" i="1"/>
  <c r="H962" i="1"/>
  <c r="K958" i="1" s="1"/>
  <c r="F962" i="1"/>
  <c r="H961" i="1"/>
  <c r="K957" i="1" s="1"/>
  <c r="F958" i="1"/>
  <c r="H957" i="1"/>
  <c r="K953" i="1" s="1"/>
  <c r="F951" i="1"/>
  <c r="H950" i="1"/>
  <c r="K946" i="1" s="1"/>
  <c r="F950" i="1"/>
  <c r="H949" i="1"/>
  <c r="K945" i="1" s="1"/>
  <c r="F947" i="1"/>
  <c r="H946" i="1"/>
  <c r="K942" i="1" s="1"/>
  <c r="F942" i="1"/>
  <c r="H941" i="1"/>
  <c r="K937" i="1" s="1"/>
  <c r="F941" i="1"/>
  <c r="H940" i="1"/>
  <c r="K936" i="1" s="1"/>
  <c r="F939" i="1"/>
  <c r="H938" i="1"/>
  <c r="K934" i="1" s="1"/>
  <c r="F935" i="1"/>
  <c r="H934" i="1"/>
  <c r="K930" i="1" s="1"/>
  <c r="H1235" i="1"/>
  <c r="K1231" i="1" s="1"/>
  <c r="H1151" i="1"/>
  <c r="K1147" i="1" s="1"/>
  <c r="H992" i="1"/>
  <c r="K988" i="1" s="1"/>
  <c r="F1232" i="1"/>
  <c r="H1231" i="1"/>
  <c r="K1227" i="1" s="1"/>
  <c r="F1224" i="1"/>
  <c r="H1223" i="1"/>
  <c r="K1219" i="1" s="1"/>
  <c r="F1112" i="1"/>
  <c r="H1111" i="1"/>
  <c r="K1107" i="1" s="1"/>
  <c r="F1085" i="1"/>
  <c r="H1084" i="1"/>
  <c r="K1080" i="1" s="1"/>
  <c r="F1083" i="1"/>
  <c r="H1082" i="1"/>
  <c r="K1078" i="1" s="1"/>
  <c r="F1069" i="1"/>
  <c r="H1068" i="1"/>
  <c r="K1064" i="1" s="1"/>
  <c r="F1067" i="1"/>
  <c r="H1066" i="1"/>
  <c r="K1062" i="1" s="1"/>
  <c r="F1050" i="1"/>
  <c r="H1049" i="1"/>
  <c r="K1045" i="1" s="1"/>
  <c r="F1049" i="1"/>
  <c r="H1048" i="1"/>
  <c r="K1044" i="1" s="1"/>
  <c r="F1045" i="1"/>
  <c r="H1044" i="1"/>
  <c r="K1040" i="1" s="1"/>
  <c r="F1044" i="1"/>
  <c r="H1043" i="1"/>
  <c r="K1039" i="1" s="1"/>
  <c r="F1041" i="1"/>
  <c r="H1040" i="1"/>
  <c r="K1036" i="1" s="1"/>
  <c r="F1040" i="1"/>
  <c r="H1039" i="1"/>
  <c r="K1035" i="1" s="1"/>
  <c r="F1039" i="1"/>
  <c r="H1038" i="1"/>
  <c r="K1034" i="1" s="1"/>
  <c r="F1027" i="1"/>
  <c r="H1026" i="1"/>
  <c r="K1022" i="1" s="1"/>
  <c r="F1002" i="1"/>
  <c r="H1001" i="1"/>
  <c r="K997" i="1" s="1"/>
  <c r="F997" i="1"/>
  <c r="H996" i="1"/>
  <c r="K992" i="1" s="1"/>
  <c r="F996" i="1"/>
  <c r="H995" i="1"/>
  <c r="K991" i="1" s="1"/>
  <c r="F986" i="1"/>
  <c r="H985" i="1"/>
  <c r="K981" i="1" s="1"/>
  <c r="F985" i="1"/>
  <c r="H984" i="1"/>
  <c r="K980" i="1" s="1"/>
  <c r="F984" i="1"/>
  <c r="H983" i="1"/>
  <c r="K979" i="1" s="1"/>
  <c r="F981" i="1"/>
  <c r="H980" i="1"/>
  <c r="K976" i="1" s="1"/>
  <c r="F977" i="1"/>
  <c r="H976" i="1"/>
  <c r="K972" i="1" s="1"/>
  <c r="F970" i="1"/>
  <c r="H969" i="1"/>
  <c r="K965" i="1" s="1"/>
  <c r="F965" i="1"/>
  <c r="H964" i="1"/>
  <c r="K960" i="1" s="1"/>
  <c r="F964" i="1"/>
  <c r="H963" i="1"/>
  <c r="K959" i="1" s="1"/>
  <c r="F961" i="1"/>
  <c r="H960" i="1"/>
  <c r="K956" i="1" s="1"/>
  <c r="F954" i="1"/>
  <c r="H953" i="1"/>
  <c r="K949" i="1" s="1"/>
  <c r="F953" i="1"/>
  <c r="H952" i="1"/>
  <c r="K948" i="1" s="1"/>
  <c r="F952" i="1"/>
  <c r="H951" i="1"/>
  <c r="K947" i="1" s="1"/>
  <c r="F949" i="1"/>
  <c r="H948" i="1"/>
  <c r="K944" i="1" s="1"/>
  <c r="F945" i="1"/>
  <c r="H944" i="1"/>
  <c r="K940" i="1" s="1"/>
  <c r="F938" i="1"/>
  <c r="H937" i="1"/>
  <c r="K933" i="1" s="1"/>
  <c r="F933" i="1"/>
  <c r="H932" i="1"/>
  <c r="K928" i="1" s="1"/>
  <c r="H1219" i="1"/>
  <c r="K1215" i="1" s="1"/>
  <c r="F1053" i="1"/>
  <c r="H1052" i="1"/>
  <c r="K1048" i="1" s="1"/>
  <c r="F1051" i="1"/>
  <c r="H1050" i="1"/>
  <c r="K1046" i="1" s="1"/>
  <c r="F992" i="1"/>
  <c r="H991" i="1"/>
  <c r="K987" i="1" s="1"/>
  <c r="F972" i="1"/>
  <c r="H971" i="1"/>
  <c r="K967" i="1" s="1"/>
  <c r="F960" i="1"/>
  <c r="H959" i="1"/>
  <c r="K955" i="1" s="1"/>
  <c r="F940" i="1"/>
  <c r="H939" i="1"/>
  <c r="K935" i="1" s="1"/>
  <c r="F1017" i="1"/>
  <c r="H1016" i="1"/>
  <c r="K1012" i="1" s="1"/>
  <c r="F1014" i="1"/>
  <c r="H1013" i="1"/>
  <c r="K1009" i="1" s="1"/>
  <c r="F1011" i="1"/>
  <c r="H1010" i="1"/>
  <c r="K1006" i="1" s="1"/>
  <c r="F1006" i="1"/>
  <c r="H1005" i="1"/>
  <c r="K1001" i="1" s="1"/>
  <c r="F1000" i="1"/>
  <c r="H999" i="1"/>
  <c r="K995" i="1" s="1"/>
  <c r="F998" i="1"/>
  <c r="H997" i="1"/>
  <c r="K993" i="1" s="1"/>
  <c r="F989" i="1"/>
  <c r="H988" i="1"/>
  <c r="K984" i="1" s="1"/>
  <c r="F987" i="1"/>
  <c r="H986" i="1"/>
  <c r="K982" i="1" s="1"/>
  <c r="F980" i="1"/>
  <c r="H979" i="1"/>
  <c r="K975" i="1" s="1"/>
  <c r="F978" i="1"/>
  <c r="H977" i="1"/>
  <c r="K973" i="1" s="1"/>
  <c r="F975" i="1"/>
  <c r="H974" i="1"/>
  <c r="K970" i="1" s="1"/>
  <c r="F969" i="1"/>
  <c r="H968" i="1"/>
  <c r="K964" i="1" s="1"/>
  <c r="F968" i="1"/>
  <c r="H967" i="1"/>
  <c r="K963" i="1" s="1"/>
  <c r="F966" i="1"/>
  <c r="H965" i="1"/>
  <c r="K961" i="1" s="1"/>
  <c r="F957" i="1"/>
  <c r="H956" i="1"/>
  <c r="K952" i="1" s="1"/>
  <c r="F955" i="1"/>
  <c r="H954" i="1"/>
  <c r="K950" i="1" s="1"/>
  <c r="F948" i="1"/>
  <c r="H947" i="1"/>
  <c r="K943" i="1" s="1"/>
  <c r="F946" i="1"/>
  <c r="H945" i="1"/>
  <c r="K941" i="1" s="1"/>
  <c r="F943" i="1"/>
  <c r="H942" i="1"/>
  <c r="K938" i="1" s="1"/>
  <c r="F937" i="1"/>
  <c r="H936" i="1"/>
  <c r="K932" i="1" s="1"/>
  <c r="F936" i="1"/>
  <c r="H935" i="1"/>
  <c r="K931" i="1" s="1"/>
  <c r="F934" i="1"/>
  <c r="H933" i="1"/>
  <c r="K929" i="1" s="1"/>
  <c r="F1028" i="1"/>
  <c r="H1027" i="1"/>
  <c r="K1023" i="1" s="1"/>
  <c r="F1012" i="1"/>
  <c r="H1011" i="1"/>
  <c r="K1007" i="1" s="1"/>
  <c r="F988" i="1"/>
  <c r="H987" i="1"/>
  <c r="K983" i="1" s="1"/>
  <c r="F976" i="1"/>
  <c r="H975" i="1"/>
  <c r="K971" i="1" s="1"/>
  <c r="F956" i="1"/>
  <c r="H955" i="1"/>
  <c r="K951" i="1" s="1"/>
  <c r="F944" i="1"/>
  <c r="H943" i="1"/>
  <c r="K939" i="1" s="1"/>
  <c r="H1000" i="1"/>
  <c r="K996" i="1" s="1"/>
  <c r="J1388" i="1"/>
  <c r="K1165" i="1"/>
  <c r="K1176" i="1"/>
  <c r="D1388" i="1"/>
  <c r="E1388" i="1" s="1"/>
  <c r="D1384" i="1"/>
  <c r="E1384" i="1" s="1"/>
  <c r="D1380" i="1"/>
  <c r="E1380" i="1" s="1"/>
  <c r="D1376" i="1"/>
  <c r="E1376" i="1" s="1"/>
  <c r="D1372" i="1"/>
  <c r="E1372" i="1" s="1"/>
  <c r="D1368" i="1"/>
  <c r="E1368" i="1" s="1"/>
  <c r="D1364" i="1"/>
  <c r="E1364" i="1" s="1"/>
  <c r="D1360" i="1"/>
  <c r="E1360" i="1" s="1"/>
  <c r="D1356" i="1"/>
  <c r="E1356" i="1" s="1"/>
  <c r="D1352" i="1"/>
  <c r="E1352" i="1" s="1"/>
  <c r="D1348" i="1"/>
  <c r="E1348" i="1" s="1"/>
  <c r="D1344" i="1"/>
  <c r="E1344" i="1" s="1"/>
  <c r="D1340" i="1"/>
  <c r="E1340" i="1" s="1"/>
  <c r="D1336" i="1"/>
  <c r="E1336" i="1" s="1"/>
  <c r="D1332" i="1"/>
  <c r="E1332" i="1" s="1"/>
  <c r="D1328" i="1"/>
  <c r="E1328" i="1" s="1"/>
  <c r="D1324" i="1"/>
  <c r="E1324" i="1" s="1"/>
  <c r="D1320" i="1"/>
  <c r="E1320" i="1" s="1"/>
  <c r="D1316" i="1"/>
  <c r="E1316" i="1" s="1"/>
  <c r="D1312" i="1"/>
  <c r="E1312" i="1" s="1"/>
  <c r="D1308" i="1"/>
  <c r="E1308" i="1" s="1"/>
  <c r="D1304" i="1"/>
  <c r="E1304" i="1" s="1"/>
  <c r="D1300" i="1"/>
  <c r="E1300" i="1" s="1"/>
  <c r="D1296" i="1"/>
  <c r="E1296" i="1" s="1"/>
  <c r="D1292" i="1"/>
  <c r="E1292" i="1" s="1"/>
  <c r="D1288" i="1"/>
  <c r="E1288" i="1" s="1"/>
  <c r="D1284" i="1"/>
  <c r="E1284" i="1" s="1"/>
  <c r="D1280" i="1"/>
  <c r="E1280" i="1" s="1"/>
  <c r="D1272" i="1"/>
  <c r="E1272" i="1" s="1"/>
  <c r="D1268" i="1"/>
  <c r="E1268" i="1" s="1"/>
  <c r="D1264" i="1"/>
  <c r="E1264" i="1" s="1"/>
  <c r="D1260" i="1"/>
  <c r="E1260" i="1" s="1"/>
  <c r="D1256" i="1"/>
  <c r="E1256" i="1" s="1"/>
  <c r="D1252" i="1"/>
  <c r="E1252" i="1" s="1"/>
  <c r="D1248" i="1"/>
  <c r="E1248" i="1" s="1"/>
  <c r="D1240" i="1"/>
  <c r="E1240" i="1" s="1"/>
  <c r="G1160" i="1"/>
  <c r="G1144" i="1"/>
  <c r="G1128" i="1"/>
  <c r="G1164" i="1"/>
  <c r="G1148" i="1"/>
  <c r="G1132" i="1"/>
  <c r="G1116" i="1"/>
  <c r="D1032" i="1"/>
  <c r="E1032" i="1" s="1"/>
  <c r="G1032" i="1"/>
  <c r="D1016" i="1"/>
  <c r="E1016" i="1" s="1"/>
  <c r="G1016" i="1"/>
  <c r="G1028" i="1"/>
  <c r="G1012" i="1"/>
  <c r="G1000" i="1"/>
  <c r="G992" i="1"/>
  <c r="G984" i="1"/>
  <c r="G976" i="1"/>
  <c r="G968" i="1"/>
  <c r="G960" i="1"/>
  <c r="G952" i="1"/>
  <c r="G944" i="1"/>
  <c r="G936" i="1"/>
  <c r="G1036" i="1"/>
  <c r="G916" i="1"/>
  <c r="G900" i="1"/>
  <c r="G848" i="1"/>
  <c r="G880" i="1"/>
  <c r="G864" i="1"/>
  <c r="F921" i="1"/>
  <c r="H920" i="1"/>
  <c r="K916" i="1" s="1"/>
  <c r="H927" i="1"/>
  <c r="K923" i="1" s="1"/>
  <c r="H925" i="1"/>
  <c r="K921" i="1" s="1"/>
  <c r="H923" i="1"/>
  <c r="K919" i="1" s="1"/>
  <c r="H921" i="1"/>
  <c r="K917" i="1" s="1"/>
  <c r="H919" i="1"/>
  <c r="K915" i="1" s="1"/>
  <c r="H917" i="1"/>
  <c r="K913" i="1" s="1"/>
  <c r="H926" i="1"/>
  <c r="K922" i="1" s="1"/>
  <c r="H924" i="1"/>
  <c r="K920" i="1" s="1"/>
  <c r="H922" i="1"/>
  <c r="K918" i="1" s="1"/>
  <c r="H918" i="1"/>
  <c r="H916" i="1"/>
  <c r="K912" i="1" s="1"/>
  <c r="G932" i="1"/>
  <c r="G928" i="1"/>
  <c r="G924" i="1"/>
  <c r="G904" i="1"/>
  <c r="G920" i="1"/>
  <c r="G832" i="1"/>
  <c r="G824" i="1"/>
  <c r="G820" i="1"/>
  <c r="G812" i="1"/>
  <c r="G808" i="1"/>
  <c r="G796" i="1"/>
  <c r="G776" i="1"/>
  <c r="G760" i="1"/>
  <c r="G752" i="1"/>
  <c r="G744" i="1"/>
  <c r="G736" i="1"/>
  <c r="G636" i="1"/>
  <c r="G632" i="1"/>
  <c r="G628" i="1"/>
  <c r="G816" i="1"/>
  <c r="H915" i="1"/>
  <c r="K911" i="1" s="1"/>
  <c r="H907" i="1"/>
  <c r="K903" i="1" s="1"/>
  <c r="H899" i="1"/>
  <c r="K895" i="1" s="1"/>
  <c r="H891" i="1"/>
  <c r="K887" i="1" s="1"/>
  <c r="H914" i="1"/>
  <c r="H910" i="1"/>
  <c r="H906" i="1"/>
  <c r="H902" i="1"/>
  <c r="H898" i="1"/>
  <c r="H894" i="1"/>
  <c r="H890" i="1"/>
  <c r="H911" i="1"/>
  <c r="K907" i="1" s="1"/>
  <c r="H903" i="1"/>
  <c r="K899" i="1" s="1"/>
  <c r="H895" i="1"/>
  <c r="K891" i="1" s="1"/>
  <c r="H913" i="1"/>
  <c r="K909" i="1" s="1"/>
  <c r="H909" i="1"/>
  <c r="K905" i="1" s="1"/>
  <c r="H905" i="1"/>
  <c r="K901" i="1" s="1"/>
  <c r="H901" i="1"/>
  <c r="K897" i="1" s="1"/>
  <c r="H897" i="1"/>
  <c r="K893" i="1" s="1"/>
  <c r="H893" i="1"/>
  <c r="K889" i="1" s="1"/>
  <c r="H889" i="1"/>
  <c r="K885" i="1" s="1"/>
  <c r="H912" i="1"/>
  <c r="K908" i="1" s="1"/>
  <c r="H908" i="1"/>
  <c r="K904" i="1" s="1"/>
  <c r="H904" i="1"/>
  <c r="K900" i="1" s="1"/>
  <c r="H900" i="1"/>
  <c r="K896" i="1" s="1"/>
  <c r="H896" i="1"/>
  <c r="K892" i="1" s="1"/>
  <c r="H892" i="1"/>
  <c r="K888" i="1" s="1"/>
  <c r="H888" i="1"/>
  <c r="G780" i="1"/>
  <c r="G764" i="1"/>
  <c r="G884" i="1"/>
  <c r="G868" i="1"/>
  <c r="G852" i="1"/>
  <c r="D816" i="1"/>
  <c r="E816" i="1" s="1"/>
  <c r="H815" i="1" s="1"/>
  <c r="K811" i="1" s="1"/>
  <c r="G692" i="1"/>
  <c r="G684" i="1"/>
  <c r="G652" i="1"/>
  <c r="G644" i="1"/>
  <c r="G792" i="1"/>
  <c r="F718" i="1"/>
  <c r="G700" i="1"/>
  <c r="G728" i="1"/>
  <c r="G720" i="1"/>
  <c r="G676" i="1"/>
  <c r="G668" i="1"/>
  <c r="G660" i="1"/>
  <c r="H844" i="1"/>
  <c r="K840" i="1" s="1"/>
  <c r="F845" i="1"/>
  <c r="H877" i="1"/>
  <c r="K873" i="1" s="1"/>
  <c r="F878" i="1"/>
  <c r="H845" i="1"/>
  <c r="K841" i="1" s="1"/>
  <c r="F846" i="1"/>
  <c r="H846" i="1"/>
  <c r="K842" i="1" s="1"/>
  <c r="F847" i="1"/>
  <c r="H878" i="1"/>
  <c r="K874" i="1" s="1"/>
  <c r="F879" i="1"/>
  <c r="H876" i="1"/>
  <c r="K872" i="1" s="1"/>
  <c r="F877" i="1"/>
  <c r="H847" i="1"/>
  <c r="K843" i="1" s="1"/>
  <c r="H861" i="1"/>
  <c r="K857" i="1" s="1"/>
  <c r="H879" i="1"/>
  <c r="K875" i="1" s="1"/>
  <c r="F863" i="1"/>
  <c r="F861" i="1"/>
  <c r="H684" i="1"/>
  <c r="K680" i="1" s="1"/>
  <c r="G712" i="1"/>
  <c r="G688" i="1"/>
  <c r="G680" i="1"/>
  <c r="G648" i="1"/>
  <c r="F633" i="1"/>
  <c r="K779" i="1"/>
  <c r="H874" i="1"/>
  <c r="K870" i="1" s="1"/>
  <c r="F875" i="1"/>
  <c r="H852" i="1"/>
  <c r="K848" i="1" s="1"/>
  <c r="F853" i="1"/>
  <c r="K763" i="1"/>
  <c r="F744" i="1"/>
  <c r="H743" i="1"/>
  <c r="K687" i="1"/>
  <c r="K629" i="1"/>
  <c r="K625" i="1"/>
  <c r="H869" i="1"/>
  <c r="K865" i="1" s="1"/>
  <c r="F870" i="1"/>
  <c r="H858" i="1"/>
  <c r="K854" i="1" s="1"/>
  <c r="F859" i="1"/>
  <c r="H856" i="1"/>
  <c r="K852" i="1" s="1"/>
  <c r="F857" i="1"/>
  <c r="F839" i="1"/>
  <c r="H838" i="1"/>
  <c r="K834" i="1" s="1"/>
  <c r="H836" i="1"/>
  <c r="K832" i="1" s="1"/>
  <c r="F837" i="1"/>
  <c r="K638" i="1"/>
  <c r="H885" i="1"/>
  <c r="K881" i="1" s="1"/>
  <c r="F886" i="1"/>
  <c r="H872" i="1"/>
  <c r="K868" i="1" s="1"/>
  <c r="F873" i="1"/>
  <c r="H841" i="1"/>
  <c r="K837" i="1" s="1"/>
  <c r="F842" i="1"/>
  <c r="K827" i="1"/>
  <c r="H829" i="1"/>
  <c r="K825" i="1" s="1"/>
  <c r="F830" i="1"/>
  <c r="K747" i="1"/>
  <c r="H886" i="1"/>
  <c r="K882" i="1" s="1"/>
  <c r="F887" i="1"/>
  <c r="F885" i="1"/>
  <c r="H884" i="1"/>
  <c r="K880" i="1" s="1"/>
  <c r="H873" i="1"/>
  <c r="K869" i="1" s="1"/>
  <c r="F874" i="1"/>
  <c r="H853" i="1"/>
  <c r="K849" i="1" s="1"/>
  <c r="F854" i="1"/>
  <c r="H842" i="1"/>
  <c r="K838" i="1" s="1"/>
  <c r="F843" i="1"/>
  <c r="H840" i="1"/>
  <c r="K836" i="1" s="1"/>
  <c r="F841" i="1"/>
  <c r="K663" i="1"/>
  <c r="K621" i="1"/>
  <c r="F855" i="1"/>
  <c r="H854" i="1"/>
  <c r="K850" i="1" s="1"/>
  <c r="K795" i="1"/>
  <c r="K637" i="1"/>
  <c r="H870" i="1"/>
  <c r="K866" i="1" s="1"/>
  <c r="F871" i="1"/>
  <c r="F869" i="1"/>
  <c r="H868" i="1"/>
  <c r="K864" i="1" s="1"/>
  <c r="H857" i="1"/>
  <c r="K853" i="1" s="1"/>
  <c r="F858" i="1"/>
  <c r="H837" i="1"/>
  <c r="K833" i="1" s="1"/>
  <c r="F838" i="1"/>
  <c r="K815" i="1"/>
  <c r="K723" i="1"/>
  <c r="K703" i="1"/>
  <c r="K679" i="1"/>
  <c r="F844" i="1"/>
  <c r="H843" i="1"/>
  <c r="K819" i="1"/>
  <c r="K787" i="1"/>
  <c r="K731" i="1"/>
  <c r="F691" i="1"/>
  <c r="H690" i="1"/>
  <c r="K686" i="1" s="1"/>
  <c r="K639" i="1"/>
  <c r="F856" i="1"/>
  <c r="H855" i="1"/>
  <c r="F840" i="1"/>
  <c r="H839" i="1"/>
  <c r="H626" i="1"/>
  <c r="K622" i="1" s="1"/>
  <c r="H624" i="1"/>
  <c r="H882" i="1"/>
  <c r="K878" i="1" s="1"/>
  <c r="H875" i="1"/>
  <c r="F742" i="1"/>
  <c r="H741" i="1"/>
  <c r="K737" i="1" s="1"/>
  <c r="K715" i="1"/>
  <c r="K691" i="1"/>
  <c r="K655" i="1"/>
  <c r="K831" i="1"/>
  <c r="K823" i="1"/>
  <c r="K807" i="1"/>
  <c r="K799" i="1"/>
  <c r="K783" i="1"/>
  <c r="K755" i="1"/>
  <c r="K735" i="1"/>
  <c r="K719" i="1"/>
  <c r="K707" i="1"/>
  <c r="F697" i="1"/>
  <c r="H696" i="1"/>
  <c r="K692" i="1" s="1"/>
  <c r="K667" i="1"/>
  <c r="K647" i="1"/>
  <c r="F868" i="1"/>
  <c r="H867" i="1"/>
  <c r="F852" i="1"/>
  <c r="H851" i="1"/>
  <c r="H887" i="1"/>
  <c r="K883" i="1" s="1"/>
  <c r="H880" i="1"/>
  <c r="K876" i="1" s="1"/>
  <c r="H871" i="1"/>
  <c r="K803" i="1"/>
  <c r="K767" i="1"/>
  <c r="K659" i="1"/>
  <c r="F653" i="1"/>
  <c r="H652" i="1"/>
  <c r="K648" i="1" s="1"/>
  <c r="F860" i="1"/>
  <c r="H859" i="1"/>
  <c r="K633" i="1"/>
  <c r="H866" i="1"/>
  <c r="K862" i="1" s="1"/>
  <c r="K791" i="1"/>
  <c r="K775" i="1"/>
  <c r="K771" i="1"/>
  <c r="K759" i="1"/>
  <c r="K751" i="1"/>
  <c r="F734" i="1"/>
  <c r="K699" i="1"/>
  <c r="K671" i="1"/>
  <c r="F659" i="1"/>
  <c r="H658" i="1"/>
  <c r="K654" i="1" s="1"/>
  <c r="K651" i="1"/>
  <c r="F649" i="1"/>
  <c r="H648" i="1"/>
  <c r="K644" i="1" s="1"/>
  <c r="F882" i="1"/>
  <c r="F866" i="1"/>
  <c r="F865" i="1"/>
  <c r="F851" i="1"/>
  <c r="F850" i="1"/>
  <c r="F849" i="1"/>
  <c r="H883" i="1"/>
  <c r="H863" i="1"/>
  <c r="G708" i="1"/>
  <c r="G696" i="1"/>
  <c r="G672" i="1"/>
  <c r="F724" i="1"/>
  <c r="G704" i="1"/>
  <c r="D700" i="1"/>
  <c r="E700" i="1" s="1"/>
  <c r="H699" i="1" s="1"/>
  <c r="D688" i="1"/>
  <c r="E688" i="1" s="1"/>
  <c r="H687" i="1" s="1"/>
  <c r="D680" i="1"/>
  <c r="E680" i="1" s="1"/>
  <c r="H679" i="1" s="1"/>
  <c r="F665" i="1"/>
  <c r="G664" i="1"/>
  <c r="G656" i="1"/>
  <c r="D648" i="1"/>
  <c r="E648" i="1" s="1"/>
  <c r="H647" i="1" s="1"/>
  <c r="G640" i="1"/>
  <c r="F820" i="1"/>
  <c r="F822" i="1"/>
  <c r="F815" i="1"/>
  <c r="F750" i="1"/>
  <c r="F726" i="1"/>
  <c r="F707" i="1"/>
  <c r="F675" i="1"/>
  <c r="F667" i="1"/>
  <c r="F645" i="1"/>
  <c r="F635" i="1"/>
  <c r="F728" i="1"/>
  <c r="F693" i="1"/>
  <c r="F712" i="1"/>
  <c r="F681" i="1"/>
  <c r="F661" i="1"/>
  <c r="F834" i="1"/>
  <c r="F826" i="1"/>
  <c r="F818" i="1"/>
  <c r="F710" i="1"/>
  <c r="F709" i="1"/>
  <c r="F699" i="1"/>
  <c r="F673" i="1"/>
  <c r="F669" i="1"/>
  <c r="F641" i="1"/>
  <c r="F637" i="1"/>
  <c r="F629" i="1"/>
  <c r="F705" i="1"/>
  <c r="F701" i="1"/>
  <c r="F689" i="1"/>
  <c r="F683" i="1"/>
  <c r="F677" i="1"/>
  <c r="F657" i="1"/>
  <c r="F631" i="1"/>
  <c r="F823" i="1"/>
  <c r="F829" i="1"/>
  <c r="F821" i="1"/>
  <c r="F796" i="1"/>
  <c r="F780" i="1"/>
  <c r="F764" i="1"/>
  <c r="F836" i="1"/>
  <c r="F831" i="1"/>
  <c r="F835" i="1"/>
  <c r="F832" i="1"/>
  <c r="F827" i="1"/>
  <c r="F824" i="1"/>
  <c r="F819" i="1"/>
  <c r="F828" i="1"/>
  <c r="F833" i="1"/>
  <c r="F825" i="1"/>
  <c r="F817" i="1"/>
  <c r="F800" i="1"/>
  <c r="F784" i="1"/>
  <c r="F768" i="1"/>
  <c r="F790" i="1"/>
  <c r="F788" i="1"/>
  <c r="F774" i="1"/>
  <c r="F772" i="1"/>
  <c r="F757" i="1"/>
  <c r="F751" i="1"/>
  <c r="F730" i="1"/>
  <c r="F719" i="1"/>
  <c r="F672" i="1"/>
  <c r="F640" i="1"/>
  <c r="F811" i="1"/>
  <c r="F810" i="1"/>
  <c r="F809" i="1"/>
  <c r="F808" i="1"/>
  <c r="F795" i="1"/>
  <c r="F794" i="1"/>
  <c r="F793" i="1"/>
  <c r="F792" i="1"/>
  <c r="F779" i="1"/>
  <c r="F778" i="1"/>
  <c r="F777" i="1"/>
  <c r="F776" i="1"/>
  <c r="F763" i="1"/>
  <c r="F762" i="1"/>
  <c r="F761" i="1"/>
  <c r="F760" i="1"/>
  <c r="F752" i="1"/>
  <c r="D748" i="1"/>
  <c r="E748" i="1" s="1"/>
  <c r="H747" i="1" s="1"/>
  <c r="G748" i="1"/>
  <c r="F739" i="1"/>
  <c r="F731" i="1"/>
  <c r="F725" i="1"/>
  <c r="F720" i="1"/>
  <c r="D716" i="1"/>
  <c r="E716" i="1" s="1"/>
  <c r="H715" i="1" s="1"/>
  <c r="G716" i="1"/>
  <c r="F703" i="1"/>
  <c r="F807" i="1"/>
  <c r="F805" i="1"/>
  <c r="F791" i="1"/>
  <c r="F789" i="1"/>
  <c r="F759" i="1"/>
  <c r="F695" i="1"/>
  <c r="F663" i="1"/>
  <c r="F647" i="1"/>
  <c r="F814" i="1"/>
  <c r="F813" i="1"/>
  <c r="F812" i="1"/>
  <c r="G800" i="1"/>
  <c r="F799" i="1"/>
  <c r="F798" i="1"/>
  <c r="F797" i="1"/>
  <c r="G784" i="1"/>
  <c r="F783" i="1"/>
  <c r="F782" i="1"/>
  <c r="F781" i="1"/>
  <c r="G768" i="1"/>
  <c r="F767" i="1"/>
  <c r="F766" i="1"/>
  <c r="F765" i="1"/>
  <c r="F755" i="1"/>
  <c r="F753" i="1"/>
  <c r="F746" i="1"/>
  <c r="F745" i="1"/>
  <c r="F740" i="1"/>
  <c r="F735" i="1"/>
  <c r="F721" i="1"/>
  <c r="F714" i="1"/>
  <c r="F713" i="1"/>
  <c r="F704" i="1"/>
  <c r="F806" i="1"/>
  <c r="F804" i="1"/>
  <c r="F775" i="1"/>
  <c r="F773" i="1"/>
  <c r="F756" i="1"/>
  <c r="F737" i="1"/>
  <c r="F729" i="1"/>
  <c r="G804" i="1"/>
  <c r="F803" i="1"/>
  <c r="F802" i="1"/>
  <c r="F801" i="1"/>
  <c r="G788" i="1"/>
  <c r="F787" i="1"/>
  <c r="F786" i="1"/>
  <c r="F785" i="1"/>
  <c r="G772" i="1"/>
  <c r="F771" i="1"/>
  <c r="F770" i="1"/>
  <c r="F769" i="1"/>
  <c r="G756" i="1"/>
  <c r="F747" i="1"/>
  <c r="F741" i="1"/>
  <c r="F736" i="1"/>
  <c r="D732" i="1"/>
  <c r="E732" i="1" s="1"/>
  <c r="H731" i="1" s="1"/>
  <c r="G732" i="1"/>
  <c r="F723" i="1"/>
  <c r="F715" i="1"/>
  <c r="F708" i="1"/>
  <c r="F758" i="1"/>
  <c r="F754" i="1"/>
  <c r="F738" i="1"/>
  <c r="F722" i="1"/>
  <c r="F696" i="1"/>
  <c r="F687" i="1"/>
  <c r="F664" i="1"/>
  <c r="F655" i="1"/>
  <c r="F749" i="1"/>
  <c r="F743" i="1"/>
  <c r="F733" i="1"/>
  <c r="F727" i="1"/>
  <c r="F717" i="1"/>
  <c r="F711" i="1"/>
  <c r="F679" i="1"/>
  <c r="F656" i="1"/>
  <c r="F632" i="1"/>
  <c r="G740" i="1"/>
  <c r="G724" i="1"/>
  <c r="F671" i="1"/>
  <c r="F639" i="1"/>
  <c r="F694" i="1"/>
  <c r="F686" i="1"/>
  <c r="F678" i="1"/>
  <c r="F670" i="1"/>
  <c r="F662" i="1"/>
  <c r="F654" i="1"/>
  <c r="F651" i="1"/>
  <c r="F646" i="1"/>
  <c r="F643" i="1"/>
  <c r="F638" i="1"/>
  <c r="F630" i="1"/>
  <c r="F706" i="1"/>
  <c r="F702" i="1"/>
  <c r="F698" i="1"/>
  <c r="F692" i="1"/>
  <c r="F684" i="1"/>
  <c r="F676" i="1"/>
  <c r="F668" i="1"/>
  <c r="F660" i="1"/>
  <c r="F652" i="1"/>
  <c r="F644" i="1"/>
  <c r="F636" i="1"/>
  <c r="F628" i="1"/>
  <c r="F626" i="1"/>
  <c r="F690" i="1"/>
  <c r="F682" i="1"/>
  <c r="F674" i="1"/>
  <c r="F666" i="1"/>
  <c r="F658" i="1"/>
  <c r="F650" i="1"/>
  <c r="F642" i="1"/>
  <c r="F634" i="1"/>
  <c r="F1032" i="1" l="1"/>
  <c r="H1031" i="1"/>
  <c r="K1027" i="1" s="1"/>
  <c r="F1240" i="1"/>
  <c r="H1239" i="1"/>
  <c r="K1235" i="1" s="1"/>
  <c r="F1260" i="1"/>
  <c r="H1259" i="1"/>
  <c r="K1255" i="1" s="1"/>
  <c r="F1280" i="1"/>
  <c r="H1279" i="1"/>
  <c r="K1275" i="1" s="1"/>
  <c r="F1296" i="1"/>
  <c r="H1295" i="1"/>
  <c r="K1291" i="1" s="1"/>
  <c r="F1312" i="1"/>
  <c r="H1311" i="1"/>
  <c r="K1307" i="1" s="1"/>
  <c r="F1328" i="1"/>
  <c r="H1327" i="1"/>
  <c r="K1323" i="1" s="1"/>
  <c r="F1344" i="1"/>
  <c r="H1343" i="1"/>
  <c r="K1339" i="1" s="1"/>
  <c r="F1360" i="1"/>
  <c r="H1359" i="1"/>
  <c r="K1355" i="1" s="1"/>
  <c r="F1376" i="1"/>
  <c r="H1375" i="1"/>
  <c r="K1371" i="1" s="1"/>
  <c r="F1248" i="1"/>
  <c r="H1247" i="1"/>
  <c r="K1243" i="1" s="1"/>
  <c r="F1264" i="1"/>
  <c r="H1263" i="1"/>
  <c r="K1259" i="1" s="1"/>
  <c r="F1284" i="1"/>
  <c r="H1283" i="1"/>
  <c r="K1279" i="1" s="1"/>
  <c r="F1300" i="1"/>
  <c r="H1299" i="1"/>
  <c r="K1295" i="1" s="1"/>
  <c r="F1316" i="1"/>
  <c r="H1315" i="1"/>
  <c r="K1311" i="1" s="1"/>
  <c r="F1332" i="1"/>
  <c r="H1331" i="1"/>
  <c r="K1327" i="1" s="1"/>
  <c r="F1348" i="1"/>
  <c r="H1347" i="1"/>
  <c r="K1343" i="1" s="1"/>
  <c r="F1364" i="1"/>
  <c r="H1363" i="1"/>
  <c r="K1359" i="1" s="1"/>
  <c r="F1380" i="1"/>
  <c r="H1379" i="1"/>
  <c r="K1375" i="1" s="1"/>
  <c r="K1173" i="1"/>
  <c r="K1177" i="1"/>
  <c r="F1016" i="1"/>
  <c r="H1015" i="1"/>
  <c r="K1011" i="1" s="1"/>
  <c r="F1252" i="1"/>
  <c r="H1251" i="1"/>
  <c r="K1247" i="1" s="1"/>
  <c r="F1268" i="1"/>
  <c r="H1267" i="1"/>
  <c r="K1263" i="1" s="1"/>
  <c r="F1288" i="1"/>
  <c r="H1287" i="1"/>
  <c r="K1283" i="1" s="1"/>
  <c r="F1304" i="1"/>
  <c r="H1303" i="1"/>
  <c r="K1299" i="1" s="1"/>
  <c r="F1320" i="1"/>
  <c r="H1319" i="1"/>
  <c r="K1315" i="1" s="1"/>
  <c r="F1336" i="1"/>
  <c r="H1335" i="1"/>
  <c r="K1331" i="1" s="1"/>
  <c r="F1352" i="1"/>
  <c r="H1351" i="1"/>
  <c r="K1347" i="1" s="1"/>
  <c r="F1368" i="1"/>
  <c r="H1367" i="1"/>
  <c r="K1363" i="1" s="1"/>
  <c r="F1384" i="1"/>
  <c r="H1383" i="1"/>
  <c r="K1379" i="1" s="1"/>
  <c r="K1168" i="1"/>
  <c r="F1256" i="1"/>
  <c r="H1255" i="1"/>
  <c r="K1251" i="1" s="1"/>
  <c r="F1272" i="1"/>
  <c r="H1271" i="1"/>
  <c r="K1267" i="1" s="1"/>
  <c r="F1292" i="1"/>
  <c r="H1291" i="1"/>
  <c r="K1287" i="1" s="1"/>
  <c r="F1308" i="1"/>
  <c r="H1307" i="1"/>
  <c r="K1303" i="1" s="1"/>
  <c r="F1324" i="1"/>
  <c r="H1323" i="1"/>
  <c r="K1319" i="1" s="1"/>
  <c r="F1340" i="1"/>
  <c r="H1339" i="1"/>
  <c r="K1335" i="1" s="1"/>
  <c r="F1356" i="1"/>
  <c r="H1355" i="1"/>
  <c r="K1351" i="1" s="1"/>
  <c r="F1372" i="1"/>
  <c r="H1371" i="1"/>
  <c r="K1367" i="1" s="1"/>
  <c r="F1388" i="1"/>
  <c r="H1387" i="1"/>
  <c r="K1383" i="1" s="1"/>
  <c r="K1178" i="1"/>
  <c r="K1170" i="1"/>
  <c r="F816" i="1"/>
  <c r="K894" i="1"/>
  <c r="K910" i="1"/>
  <c r="K898" i="1"/>
  <c r="K914" i="1"/>
  <c r="K886" i="1"/>
  <c r="K902" i="1"/>
  <c r="K884" i="1"/>
  <c r="K890" i="1"/>
  <c r="K906" i="1"/>
  <c r="F688" i="1"/>
  <c r="F648" i="1"/>
  <c r="K675" i="1"/>
  <c r="K739" i="1"/>
  <c r="K727" i="1"/>
  <c r="K683" i="1"/>
  <c r="K859" i="1"/>
  <c r="K855" i="1"/>
  <c r="K863" i="1"/>
  <c r="K620" i="1"/>
  <c r="K851" i="1"/>
  <c r="K839" i="1"/>
  <c r="K711" i="1"/>
  <c r="K643" i="1"/>
  <c r="K743" i="1"/>
  <c r="K695" i="1"/>
  <c r="K879" i="1"/>
  <c r="F680" i="1"/>
  <c r="K867" i="1"/>
  <c r="K847" i="1"/>
  <c r="K871" i="1"/>
  <c r="K835" i="1"/>
  <c r="F700" i="1"/>
  <c r="F748" i="1"/>
  <c r="F732" i="1"/>
  <c r="F716" i="1"/>
  <c r="D422" i="1" l="1"/>
  <c r="E422" i="1" s="1"/>
  <c r="H421" i="1" s="1"/>
  <c r="K417" i="1" s="1"/>
  <c r="D425" i="1"/>
  <c r="E425" i="1" s="1"/>
  <c r="H424" i="1" s="1"/>
  <c r="K420" i="1" s="1"/>
  <c r="D426" i="1"/>
  <c r="E426" i="1" s="1"/>
  <c r="H425" i="1" s="1"/>
  <c r="K421" i="1" s="1"/>
  <c r="D429" i="1"/>
  <c r="E429" i="1" s="1"/>
  <c r="H428" i="1" s="1"/>
  <c r="K424" i="1" s="1"/>
  <c r="D434" i="1"/>
  <c r="E434" i="1" s="1"/>
  <c r="H433" i="1" s="1"/>
  <c r="K429" i="1" s="1"/>
  <c r="D437" i="1"/>
  <c r="E437" i="1" s="1"/>
  <c r="H436" i="1" s="1"/>
  <c r="K432" i="1" s="1"/>
  <c r="D438" i="1"/>
  <c r="E438" i="1" s="1"/>
  <c r="H437" i="1" s="1"/>
  <c r="K433" i="1" s="1"/>
  <c r="D441" i="1"/>
  <c r="E441" i="1" s="1"/>
  <c r="H440" i="1" s="1"/>
  <c r="K436" i="1" s="1"/>
  <c r="D446" i="1"/>
  <c r="E446" i="1" s="1"/>
  <c r="H445" i="1" s="1"/>
  <c r="K441" i="1" s="1"/>
  <c r="D449" i="1"/>
  <c r="E449" i="1" s="1"/>
  <c r="H448" i="1" s="1"/>
  <c r="K444" i="1" s="1"/>
  <c r="D450" i="1"/>
  <c r="E450" i="1" s="1"/>
  <c r="H449" i="1" s="1"/>
  <c r="K445" i="1" s="1"/>
  <c r="D453" i="1"/>
  <c r="E453" i="1" s="1"/>
  <c r="H452" i="1" s="1"/>
  <c r="K448" i="1" s="1"/>
  <c r="D458" i="1"/>
  <c r="E458" i="1" s="1"/>
  <c r="H457" i="1" s="1"/>
  <c r="K453" i="1" s="1"/>
  <c r="D461" i="1"/>
  <c r="E461" i="1" s="1"/>
  <c r="H460" i="1" s="1"/>
  <c r="K456" i="1" s="1"/>
  <c r="D462" i="1"/>
  <c r="E462" i="1" s="1"/>
  <c r="H461" i="1" s="1"/>
  <c r="K457" i="1" s="1"/>
  <c r="D465" i="1"/>
  <c r="E465" i="1" s="1"/>
  <c r="H464" i="1" s="1"/>
  <c r="K460" i="1" s="1"/>
  <c r="D470" i="1"/>
  <c r="E470" i="1" s="1"/>
  <c r="H469" i="1" s="1"/>
  <c r="K465" i="1" s="1"/>
  <c r="D473" i="1"/>
  <c r="E473" i="1" s="1"/>
  <c r="H472" i="1" s="1"/>
  <c r="K468" i="1" s="1"/>
  <c r="D474" i="1"/>
  <c r="E474" i="1" s="1"/>
  <c r="H473" i="1" s="1"/>
  <c r="K469" i="1" s="1"/>
  <c r="D477" i="1"/>
  <c r="E477" i="1" s="1"/>
  <c r="H476" i="1" s="1"/>
  <c r="K472" i="1" s="1"/>
  <c r="D482" i="1"/>
  <c r="E482" i="1" s="1"/>
  <c r="H481" i="1" s="1"/>
  <c r="K477" i="1" s="1"/>
  <c r="D485" i="1"/>
  <c r="E485" i="1" s="1"/>
  <c r="H484" i="1" s="1"/>
  <c r="K480" i="1" s="1"/>
  <c r="D486" i="1"/>
  <c r="E486" i="1" s="1"/>
  <c r="H485" i="1" s="1"/>
  <c r="K481" i="1" s="1"/>
  <c r="D489" i="1"/>
  <c r="E489" i="1" s="1"/>
  <c r="H488" i="1" s="1"/>
  <c r="K484" i="1" s="1"/>
  <c r="D494" i="1"/>
  <c r="E494" i="1" s="1"/>
  <c r="H493" i="1" s="1"/>
  <c r="K489" i="1" s="1"/>
  <c r="D497" i="1"/>
  <c r="E497" i="1" s="1"/>
  <c r="H496" i="1" s="1"/>
  <c r="K492" i="1" s="1"/>
  <c r="D498" i="1"/>
  <c r="E498" i="1" s="1"/>
  <c r="H497" i="1" s="1"/>
  <c r="K493" i="1" s="1"/>
  <c r="D501" i="1"/>
  <c r="E501" i="1" s="1"/>
  <c r="H500" i="1" s="1"/>
  <c r="K496" i="1" s="1"/>
  <c r="D506" i="1"/>
  <c r="E506" i="1" s="1"/>
  <c r="H505" i="1" s="1"/>
  <c r="K501" i="1" s="1"/>
  <c r="D509" i="1"/>
  <c r="E509" i="1" s="1"/>
  <c r="H508" i="1" s="1"/>
  <c r="K504" i="1" s="1"/>
  <c r="D510" i="1"/>
  <c r="E510" i="1" s="1"/>
  <c r="H509" i="1" s="1"/>
  <c r="K505" i="1" s="1"/>
  <c r="D513" i="1"/>
  <c r="E513" i="1" s="1"/>
  <c r="H512" i="1" s="1"/>
  <c r="K508" i="1" s="1"/>
  <c r="D518" i="1"/>
  <c r="E518" i="1" s="1"/>
  <c r="H517" i="1" s="1"/>
  <c r="K513" i="1" s="1"/>
  <c r="D521" i="1"/>
  <c r="E521" i="1" s="1"/>
  <c r="H520" i="1" s="1"/>
  <c r="K516" i="1" s="1"/>
  <c r="D522" i="1"/>
  <c r="E522" i="1" s="1"/>
  <c r="H521" i="1" s="1"/>
  <c r="K517" i="1" s="1"/>
  <c r="D525" i="1"/>
  <c r="E525" i="1" s="1"/>
  <c r="H524" i="1" s="1"/>
  <c r="K520" i="1" s="1"/>
  <c r="D530" i="1"/>
  <c r="E530" i="1" s="1"/>
  <c r="H529" i="1" s="1"/>
  <c r="K525" i="1" s="1"/>
  <c r="D533" i="1"/>
  <c r="E533" i="1" s="1"/>
  <c r="H532" i="1" s="1"/>
  <c r="K528" i="1" s="1"/>
  <c r="D534" i="1"/>
  <c r="E534" i="1" s="1"/>
  <c r="H533" i="1" s="1"/>
  <c r="K529" i="1" s="1"/>
  <c r="D537" i="1"/>
  <c r="E537" i="1" s="1"/>
  <c r="H536" i="1" s="1"/>
  <c r="K532" i="1" s="1"/>
  <c r="D542" i="1"/>
  <c r="E542" i="1" s="1"/>
  <c r="H541" i="1" s="1"/>
  <c r="K537" i="1" s="1"/>
  <c r="D545" i="1"/>
  <c r="E545" i="1" s="1"/>
  <c r="H544" i="1" s="1"/>
  <c r="K540" i="1" s="1"/>
  <c r="D546" i="1"/>
  <c r="E546" i="1" s="1"/>
  <c r="H545" i="1" s="1"/>
  <c r="K541" i="1" s="1"/>
  <c r="D549" i="1"/>
  <c r="E549" i="1" s="1"/>
  <c r="H548" i="1" s="1"/>
  <c r="K544" i="1" s="1"/>
  <c r="D554" i="1"/>
  <c r="E554" i="1" s="1"/>
  <c r="H553" i="1" s="1"/>
  <c r="K549" i="1" s="1"/>
  <c r="D557" i="1"/>
  <c r="E557" i="1" s="1"/>
  <c r="H556" i="1" s="1"/>
  <c r="K552" i="1" s="1"/>
  <c r="D558" i="1"/>
  <c r="E558" i="1" s="1"/>
  <c r="H557" i="1" s="1"/>
  <c r="K553" i="1" s="1"/>
  <c r="D561" i="1"/>
  <c r="E561" i="1" s="1"/>
  <c r="H560" i="1" s="1"/>
  <c r="K556" i="1" s="1"/>
  <c r="D566" i="1"/>
  <c r="E566" i="1" s="1"/>
  <c r="H565" i="1" s="1"/>
  <c r="K561" i="1" s="1"/>
  <c r="D569" i="1"/>
  <c r="E569" i="1" s="1"/>
  <c r="H568" i="1" s="1"/>
  <c r="K564" i="1" s="1"/>
  <c r="D570" i="1"/>
  <c r="E570" i="1" s="1"/>
  <c r="H569" i="1" s="1"/>
  <c r="K565" i="1" s="1"/>
  <c r="D573" i="1"/>
  <c r="E573" i="1" s="1"/>
  <c r="H572" i="1" s="1"/>
  <c r="K568" i="1" s="1"/>
  <c r="D578" i="1"/>
  <c r="E578" i="1" s="1"/>
  <c r="H577" i="1" s="1"/>
  <c r="K573" i="1" s="1"/>
  <c r="D581" i="1"/>
  <c r="E581" i="1" s="1"/>
  <c r="H580" i="1" s="1"/>
  <c r="K576" i="1" s="1"/>
  <c r="D582" i="1"/>
  <c r="E582" i="1" s="1"/>
  <c r="H581" i="1" s="1"/>
  <c r="K577" i="1" s="1"/>
  <c r="D585" i="1"/>
  <c r="E585" i="1" s="1"/>
  <c r="H584" i="1" s="1"/>
  <c r="K580" i="1" s="1"/>
  <c r="D590" i="1"/>
  <c r="E590" i="1" s="1"/>
  <c r="H589" i="1" s="1"/>
  <c r="K585" i="1" s="1"/>
  <c r="D593" i="1"/>
  <c r="E593" i="1" s="1"/>
  <c r="H592" i="1" s="1"/>
  <c r="K588" i="1" s="1"/>
  <c r="D594" i="1"/>
  <c r="E594" i="1" s="1"/>
  <c r="H593" i="1" s="1"/>
  <c r="K589" i="1" s="1"/>
  <c r="D597" i="1"/>
  <c r="E597" i="1" s="1"/>
  <c r="H596" i="1" s="1"/>
  <c r="K592" i="1" s="1"/>
  <c r="D602" i="1"/>
  <c r="E602" i="1" s="1"/>
  <c r="H601" i="1" s="1"/>
  <c r="K597" i="1" s="1"/>
  <c r="D605" i="1"/>
  <c r="E605" i="1" s="1"/>
  <c r="H604" i="1" s="1"/>
  <c r="K600" i="1" s="1"/>
  <c r="D606" i="1"/>
  <c r="E606" i="1" s="1"/>
  <c r="H605" i="1" s="1"/>
  <c r="K601" i="1" s="1"/>
  <c r="D609" i="1"/>
  <c r="E609" i="1" s="1"/>
  <c r="H608" i="1" s="1"/>
  <c r="K604" i="1" s="1"/>
  <c r="D614" i="1"/>
  <c r="E614" i="1" s="1"/>
  <c r="H613" i="1" s="1"/>
  <c r="K609" i="1" s="1"/>
  <c r="D617" i="1"/>
  <c r="E617" i="1" s="1"/>
  <c r="H616" i="1" s="1"/>
  <c r="K612" i="1" s="1"/>
  <c r="D618" i="1"/>
  <c r="E618" i="1" s="1"/>
  <c r="H617" i="1" s="1"/>
  <c r="K613" i="1" s="1"/>
  <c r="D621" i="1"/>
  <c r="E621" i="1" s="1"/>
  <c r="H620" i="1" s="1"/>
  <c r="K616" i="1" s="1"/>
  <c r="F609" i="1" l="1"/>
  <c r="F557" i="1"/>
  <c r="F498" i="1"/>
  <c r="F470" i="1"/>
  <c r="F597" i="1"/>
  <c r="F549" i="1"/>
  <c r="F537" i="1"/>
  <c r="F513" i="1"/>
  <c r="F501" i="1"/>
  <c r="F489" i="1"/>
  <c r="F593" i="1"/>
  <c r="F582" i="1"/>
  <c r="F570" i="1"/>
  <c r="F554" i="1"/>
  <c r="F546" i="1"/>
  <c r="F534" i="1"/>
  <c r="F506" i="1"/>
  <c r="F494" i="1"/>
  <c r="F461" i="1"/>
  <c r="F450" i="1"/>
  <c r="F434" i="1"/>
  <c r="F426" i="1"/>
  <c r="F594" i="1"/>
  <c r="F509" i="1"/>
  <c r="F486" i="1"/>
  <c r="F462" i="1"/>
  <c r="F585" i="1"/>
  <c r="F573" i="1"/>
  <c r="F561" i="1"/>
  <c r="F477" i="1"/>
  <c r="F465" i="1"/>
  <c r="F453" i="1"/>
  <c r="F441" i="1"/>
  <c r="F429" i="1"/>
  <c r="F618" i="1"/>
  <c r="F602" i="1"/>
  <c r="F590" i="1"/>
  <c r="F578" i="1"/>
  <c r="F569" i="1"/>
  <c r="F542" i="1"/>
  <c r="F482" i="1"/>
  <c r="F474" i="1"/>
  <c r="F458" i="1"/>
  <c r="F425" i="1"/>
  <c r="F605" i="1"/>
  <c r="F518" i="1"/>
  <c r="F437" i="1"/>
  <c r="F621" i="1"/>
  <c r="F525" i="1"/>
  <c r="F614" i="1"/>
  <c r="F606" i="1"/>
  <c r="F566" i="1"/>
  <c r="F558" i="1"/>
  <c r="F530" i="1"/>
  <c r="F522" i="1"/>
  <c r="F510" i="1"/>
  <c r="F473" i="1"/>
  <c r="F446" i="1"/>
  <c r="F438" i="1"/>
  <c r="F422" i="1"/>
  <c r="F617" i="1"/>
  <c r="F581" i="1"/>
  <c r="F545" i="1"/>
  <c r="F533" i="1"/>
  <c r="F521" i="1"/>
  <c r="F497" i="1"/>
  <c r="F485" i="1"/>
  <c r="F449" i="1"/>
  <c r="G422" i="1"/>
  <c r="G425" i="1"/>
  <c r="G426" i="1"/>
  <c r="G429" i="1"/>
  <c r="G434" i="1"/>
  <c r="G437" i="1"/>
  <c r="G438" i="1"/>
  <c r="G441" i="1"/>
  <c r="G446" i="1"/>
  <c r="G449" i="1"/>
  <c r="G450" i="1"/>
  <c r="G453" i="1"/>
  <c r="G458" i="1"/>
  <c r="G461" i="1"/>
  <c r="G462" i="1"/>
  <c r="G465" i="1"/>
  <c r="G470" i="1"/>
  <c r="G473" i="1"/>
  <c r="G474" i="1"/>
  <c r="G477" i="1"/>
  <c r="G482" i="1"/>
  <c r="G485" i="1"/>
  <c r="G486" i="1"/>
  <c r="G489" i="1"/>
  <c r="G494" i="1"/>
  <c r="G497" i="1"/>
  <c r="G498" i="1"/>
  <c r="G501" i="1"/>
  <c r="G506" i="1"/>
  <c r="G509" i="1"/>
  <c r="G510" i="1"/>
  <c r="G513" i="1"/>
  <c r="G518" i="1"/>
  <c r="G521" i="1"/>
  <c r="G522" i="1"/>
  <c r="G525" i="1"/>
  <c r="G530" i="1"/>
  <c r="G533" i="1"/>
  <c r="G534" i="1"/>
  <c r="G537" i="1"/>
  <c r="G542" i="1"/>
  <c r="G545" i="1"/>
  <c r="G546" i="1"/>
  <c r="G549" i="1"/>
  <c r="G554" i="1"/>
  <c r="G557" i="1"/>
  <c r="G558" i="1"/>
  <c r="G561" i="1"/>
  <c r="G566" i="1"/>
  <c r="G569" i="1"/>
  <c r="G570" i="1"/>
  <c r="G573" i="1"/>
  <c r="G578" i="1"/>
  <c r="G581" i="1"/>
  <c r="G582" i="1"/>
  <c r="G585" i="1"/>
  <c r="G590" i="1"/>
  <c r="G593" i="1"/>
  <c r="G594" i="1"/>
  <c r="G597" i="1"/>
  <c r="G602" i="1"/>
  <c r="G605" i="1"/>
  <c r="G606" i="1"/>
  <c r="G609" i="1"/>
  <c r="G614" i="1"/>
  <c r="G617" i="1"/>
  <c r="G618" i="1"/>
  <c r="G621" i="1"/>
  <c r="G170" i="1"/>
  <c r="G173" i="1"/>
  <c r="G174" i="1"/>
  <c r="G177" i="1"/>
  <c r="G182" i="1"/>
  <c r="G185" i="1"/>
  <c r="G186" i="1"/>
  <c r="G189" i="1"/>
  <c r="G194" i="1"/>
  <c r="G197" i="1"/>
  <c r="G198" i="1"/>
  <c r="G201" i="1"/>
  <c r="G206" i="1"/>
  <c r="G209" i="1"/>
  <c r="G210" i="1"/>
  <c r="G213" i="1"/>
  <c r="G218" i="1"/>
  <c r="G221" i="1"/>
  <c r="G222" i="1"/>
  <c r="G225" i="1"/>
  <c r="G230" i="1"/>
  <c r="G233" i="1"/>
  <c r="G234" i="1"/>
  <c r="G237" i="1"/>
  <c r="G242" i="1"/>
  <c r="G245" i="1"/>
  <c r="G246" i="1"/>
  <c r="G249" i="1"/>
  <c r="G254" i="1"/>
  <c r="G257" i="1"/>
  <c r="G258" i="1"/>
  <c r="G261" i="1"/>
  <c r="G266" i="1"/>
  <c r="G269" i="1"/>
  <c r="G270" i="1"/>
  <c r="G273" i="1"/>
  <c r="G278" i="1"/>
  <c r="G281" i="1"/>
  <c r="G282" i="1"/>
  <c r="G285" i="1"/>
  <c r="G290" i="1"/>
  <c r="G293" i="1"/>
  <c r="G294" i="1"/>
  <c r="G297" i="1"/>
  <c r="G302" i="1"/>
  <c r="G305" i="1"/>
  <c r="G306" i="1"/>
  <c r="G309" i="1"/>
  <c r="G314" i="1"/>
  <c r="G317" i="1"/>
  <c r="G318" i="1"/>
  <c r="G321" i="1"/>
  <c r="G326" i="1"/>
  <c r="G329" i="1"/>
  <c r="G330" i="1"/>
  <c r="G333" i="1"/>
  <c r="G338" i="1"/>
  <c r="G341" i="1"/>
  <c r="G342" i="1"/>
  <c r="G345" i="1"/>
  <c r="G350" i="1"/>
  <c r="G353" i="1"/>
  <c r="G354" i="1"/>
  <c r="G357" i="1"/>
  <c r="G362" i="1"/>
  <c r="G365" i="1"/>
  <c r="G366" i="1"/>
  <c r="G369" i="1"/>
  <c r="G374" i="1"/>
  <c r="G377" i="1"/>
  <c r="G378" i="1"/>
  <c r="G381" i="1"/>
  <c r="G386" i="1"/>
  <c r="G389" i="1"/>
  <c r="G390" i="1"/>
  <c r="G393" i="1"/>
  <c r="G398" i="1"/>
  <c r="G401" i="1"/>
  <c r="G402" i="1"/>
  <c r="G405" i="1"/>
  <c r="G410" i="1"/>
  <c r="G413" i="1"/>
  <c r="G414" i="1"/>
  <c r="G417" i="1"/>
  <c r="B419" i="1"/>
  <c r="G419" i="1" s="1"/>
  <c r="C419" i="1"/>
  <c r="D419" i="1" s="1"/>
  <c r="E419" i="1" s="1"/>
  <c r="H418" i="1" s="1"/>
  <c r="K414" i="1" s="1"/>
  <c r="B420" i="1"/>
  <c r="C420" i="1"/>
  <c r="D420" i="1" s="1"/>
  <c r="E420" i="1" s="1"/>
  <c r="H419" i="1" s="1"/>
  <c r="K415" i="1" s="1"/>
  <c r="B421" i="1"/>
  <c r="C421" i="1"/>
  <c r="D421" i="1" s="1"/>
  <c r="E421" i="1" s="1"/>
  <c r="H420" i="1" s="1"/>
  <c r="K416" i="1" s="1"/>
  <c r="B422" i="1"/>
  <c r="C422" i="1"/>
  <c r="B423" i="1"/>
  <c r="C423" i="1"/>
  <c r="D423" i="1" s="1"/>
  <c r="E423" i="1" s="1"/>
  <c r="H422" i="1" s="1"/>
  <c r="K418" i="1" s="1"/>
  <c r="B424" i="1"/>
  <c r="C424" i="1"/>
  <c r="D424" i="1" s="1"/>
  <c r="E424" i="1" s="1"/>
  <c r="H423" i="1" s="1"/>
  <c r="K419" i="1" s="1"/>
  <c r="B425" i="1"/>
  <c r="C425" i="1"/>
  <c r="B426" i="1"/>
  <c r="C426" i="1"/>
  <c r="B427" i="1"/>
  <c r="C427" i="1"/>
  <c r="D427" i="1" s="1"/>
  <c r="E427" i="1" s="1"/>
  <c r="H426" i="1" s="1"/>
  <c r="K422" i="1" s="1"/>
  <c r="B428" i="1"/>
  <c r="C428" i="1"/>
  <c r="D428" i="1" s="1"/>
  <c r="E428" i="1" s="1"/>
  <c r="H427" i="1" s="1"/>
  <c r="K423" i="1" s="1"/>
  <c r="B429" i="1"/>
  <c r="C429" i="1"/>
  <c r="B430" i="1"/>
  <c r="C430" i="1"/>
  <c r="D430" i="1" s="1"/>
  <c r="E430" i="1" s="1"/>
  <c r="H429" i="1" s="1"/>
  <c r="K425" i="1" s="1"/>
  <c r="B431" i="1"/>
  <c r="C431" i="1"/>
  <c r="D431" i="1" s="1"/>
  <c r="E431" i="1" s="1"/>
  <c r="H430" i="1" s="1"/>
  <c r="K426" i="1" s="1"/>
  <c r="B432" i="1"/>
  <c r="C432" i="1"/>
  <c r="D432" i="1" s="1"/>
  <c r="E432" i="1" s="1"/>
  <c r="H431" i="1" s="1"/>
  <c r="K427" i="1" s="1"/>
  <c r="B433" i="1"/>
  <c r="C433" i="1"/>
  <c r="D433" i="1" s="1"/>
  <c r="E433" i="1" s="1"/>
  <c r="H432" i="1" s="1"/>
  <c r="K428" i="1" s="1"/>
  <c r="B434" i="1"/>
  <c r="C434" i="1"/>
  <c r="B435" i="1"/>
  <c r="G435" i="1" s="1"/>
  <c r="C435" i="1"/>
  <c r="D435" i="1" s="1"/>
  <c r="E435" i="1" s="1"/>
  <c r="H434" i="1" s="1"/>
  <c r="K430" i="1" s="1"/>
  <c r="B436" i="1"/>
  <c r="C436" i="1"/>
  <c r="D436" i="1" s="1"/>
  <c r="E436" i="1" s="1"/>
  <c r="H435" i="1" s="1"/>
  <c r="K431" i="1" s="1"/>
  <c r="B437" i="1"/>
  <c r="C437" i="1"/>
  <c r="B438" i="1"/>
  <c r="C438" i="1"/>
  <c r="B439" i="1"/>
  <c r="C439" i="1"/>
  <c r="D439" i="1" s="1"/>
  <c r="E439" i="1" s="1"/>
  <c r="H438" i="1" s="1"/>
  <c r="K434" i="1" s="1"/>
  <c r="B440" i="1"/>
  <c r="C440" i="1"/>
  <c r="D440" i="1" s="1"/>
  <c r="E440" i="1" s="1"/>
  <c r="H439" i="1" s="1"/>
  <c r="K435" i="1" s="1"/>
  <c r="B441" i="1"/>
  <c r="C441" i="1"/>
  <c r="B442" i="1"/>
  <c r="C442" i="1"/>
  <c r="D442" i="1" s="1"/>
  <c r="E442" i="1" s="1"/>
  <c r="H441" i="1" s="1"/>
  <c r="K437" i="1" s="1"/>
  <c r="B443" i="1"/>
  <c r="G443" i="1" s="1"/>
  <c r="C443" i="1"/>
  <c r="D443" i="1" s="1"/>
  <c r="E443" i="1" s="1"/>
  <c r="H442" i="1" s="1"/>
  <c r="K438" i="1" s="1"/>
  <c r="B444" i="1"/>
  <c r="C444" i="1"/>
  <c r="D444" i="1" s="1"/>
  <c r="E444" i="1" s="1"/>
  <c r="H443" i="1" s="1"/>
  <c r="K439" i="1" s="1"/>
  <c r="B445" i="1"/>
  <c r="C445" i="1"/>
  <c r="D445" i="1" s="1"/>
  <c r="E445" i="1" s="1"/>
  <c r="H444" i="1" s="1"/>
  <c r="K440" i="1" s="1"/>
  <c r="B446" i="1"/>
  <c r="C446" i="1"/>
  <c r="B447" i="1"/>
  <c r="C447" i="1"/>
  <c r="D447" i="1" s="1"/>
  <c r="E447" i="1" s="1"/>
  <c r="H446" i="1" s="1"/>
  <c r="K442" i="1" s="1"/>
  <c r="B448" i="1"/>
  <c r="C448" i="1"/>
  <c r="D448" i="1" s="1"/>
  <c r="E448" i="1" s="1"/>
  <c r="H447" i="1" s="1"/>
  <c r="K443" i="1" s="1"/>
  <c r="B449" i="1"/>
  <c r="C449" i="1"/>
  <c r="B450" i="1"/>
  <c r="C450" i="1"/>
  <c r="B451" i="1"/>
  <c r="C451" i="1"/>
  <c r="D451" i="1" s="1"/>
  <c r="E451" i="1" s="1"/>
  <c r="H450" i="1" s="1"/>
  <c r="K446" i="1" s="1"/>
  <c r="B452" i="1"/>
  <c r="C452" i="1"/>
  <c r="D452" i="1" s="1"/>
  <c r="E452" i="1" s="1"/>
  <c r="H451" i="1" s="1"/>
  <c r="K447" i="1" s="1"/>
  <c r="B453" i="1"/>
  <c r="C453" i="1"/>
  <c r="B454" i="1"/>
  <c r="C454" i="1"/>
  <c r="D454" i="1" s="1"/>
  <c r="E454" i="1" s="1"/>
  <c r="H453" i="1" s="1"/>
  <c r="K449" i="1" s="1"/>
  <c r="B455" i="1"/>
  <c r="G455" i="1" s="1"/>
  <c r="C455" i="1"/>
  <c r="D455" i="1" s="1"/>
  <c r="E455" i="1" s="1"/>
  <c r="H454" i="1" s="1"/>
  <c r="K450" i="1" s="1"/>
  <c r="B456" i="1"/>
  <c r="C456" i="1"/>
  <c r="D456" i="1" s="1"/>
  <c r="E456" i="1" s="1"/>
  <c r="H455" i="1" s="1"/>
  <c r="K451" i="1" s="1"/>
  <c r="B457" i="1"/>
  <c r="C457" i="1"/>
  <c r="D457" i="1" s="1"/>
  <c r="E457" i="1" s="1"/>
  <c r="H456" i="1" s="1"/>
  <c r="K452" i="1" s="1"/>
  <c r="B458" i="1"/>
  <c r="C458" i="1"/>
  <c r="B459" i="1"/>
  <c r="G459" i="1" s="1"/>
  <c r="C459" i="1"/>
  <c r="D459" i="1" s="1"/>
  <c r="E459" i="1" s="1"/>
  <c r="H458" i="1" s="1"/>
  <c r="K454" i="1" s="1"/>
  <c r="B460" i="1"/>
  <c r="C460" i="1"/>
  <c r="D460" i="1" s="1"/>
  <c r="E460" i="1" s="1"/>
  <c r="H459" i="1" s="1"/>
  <c r="K455" i="1" s="1"/>
  <c r="B461" i="1"/>
  <c r="C461" i="1"/>
  <c r="B462" i="1"/>
  <c r="C462" i="1"/>
  <c r="B463" i="1"/>
  <c r="C463" i="1"/>
  <c r="D463" i="1" s="1"/>
  <c r="E463" i="1" s="1"/>
  <c r="H462" i="1" s="1"/>
  <c r="K458" i="1" s="1"/>
  <c r="B464" i="1"/>
  <c r="C464" i="1"/>
  <c r="D464" i="1" s="1"/>
  <c r="E464" i="1" s="1"/>
  <c r="H463" i="1" s="1"/>
  <c r="K459" i="1" s="1"/>
  <c r="B465" i="1"/>
  <c r="C465" i="1"/>
  <c r="B466" i="1"/>
  <c r="C466" i="1"/>
  <c r="D466" i="1" s="1"/>
  <c r="E466" i="1" s="1"/>
  <c r="H465" i="1" s="1"/>
  <c r="K461" i="1" s="1"/>
  <c r="B467" i="1"/>
  <c r="G467" i="1" s="1"/>
  <c r="C467" i="1"/>
  <c r="D467" i="1" s="1"/>
  <c r="E467" i="1" s="1"/>
  <c r="H466" i="1" s="1"/>
  <c r="K462" i="1" s="1"/>
  <c r="B468" i="1"/>
  <c r="C468" i="1"/>
  <c r="D468" i="1" s="1"/>
  <c r="E468" i="1" s="1"/>
  <c r="H467" i="1" s="1"/>
  <c r="K463" i="1" s="1"/>
  <c r="B469" i="1"/>
  <c r="C469" i="1"/>
  <c r="D469" i="1" s="1"/>
  <c r="E469" i="1" s="1"/>
  <c r="H468" i="1" s="1"/>
  <c r="K464" i="1" s="1"/>
  <c r="B470" i="1"/>
  <c r="C470" i="1"/>
  <c r="B471" i="1"/>
  <c r="G471" i="1" s="1"/>
  <c r="C471" i="1"/>
  <c r="D471" i="1" s="1"/>
  <c r="E471" i="1" s="1"/>
  <c r="H470" i="1" s="1"/>
  <c r="K466" i="1" s="1"/>
  <c r="B472" i="1"/>
  <c r="C472" i="1"/>
  <c r="D472" i="1" s="1"/>
  <c r="E472" i="1" s="1"/>
  <c r="H471" i="1" s="1"/>
  <c r="K467" i="1" s="1"/>
  <c r="B473" i="1"/>
  <c r="C473" i="1"/>
  <c r="B474" i="1"/>
  <c r="C474" i="1"/>
  <c r="B475" i="1"/>
  <c r="C475" i="1"/>
  <c r="D475" i="1" s="1"/>
  <c r="E475" i="1" s="1"/>
  <c r="H474" i="1" s="1"/>
  <c r="K470" i="1" s="1"/>
  <c r="B476" i="1"/>
  <c r="C476" i="1"/>
  <c r="D476" i="1" s="1"/>
  <c r="E476" i="1" s="1"/>
  <c r="H475" i="1" s="1"/>
  <c r="K471" i="1" s="1"/>
  <c r="B477" i="1"/>
  <c r="C477" i="1"/>
  <c r="B478" i="1"/>
  <c r="C478" i="1"/>
  <c r="D478" i="1" s="1"/>
  <c r="E478" i="1" s="1"/>
  <c r="H477" i="1" s="1"/>
  <c r="K473" i="1" s="1"/>
  <c r="B479" i="1"/>
  <c r="G479" i="1" s="1"/>
  <c r="C479" i="1"/>
  <c r="D479" i="1" s="1"/>
  <c r="E479" i="1" s="1"/>
  <c r="H478" i="1" s="1"/>
  <c r="K474" i="1" s="1"/>
  <c r="B480" i="1"/>
  <c r="C480" i="1"/>
  <c r="D480" i="1" s="1"/>
  <c r="E480" i="1" s="1"/>
  <c r="H479" i="1" s="1"/>
  <c r="K475" i="1" s="1"/>
  <c r="B481" i="1"/>
  <c r="C481" i="1"/>
  <c r="D481" i="1" s="1"/>
  <c r="E481" i="1" s="1"/>
  <c r="H480" i="1" s="1"/>
  <c r="K476" i="1" s="1"/>
  <c r="B482" i="1"/>
  <c r="C482" i="1"/>
  <c r="B483" i="1"/>
  <c r="G483" i="1" s="1"/>
  <c r="C483" i="1"/>
  <c r="D483" i="1" s="1"/>
  <c r="E483" i="1" s="1"/>
  <c r="H482" i="1" s="1"/>
  <c r="K478" i="1" s="1"/>
  <c r="B484" i="1"/>
  <c r="C484" i="1"/>
  <c r="D484" i="1" s="1"/>
  <c r="E484" i="1" s="1"/>
  <c r="H483" i="1" s="1"/>
  <c r="K479" i="1" s="1"/>
  <c r="B485" i="1"/>
  <c r="C485" i="1"/>
  <c r="B486" i="1"/>
  <c r="C486" i="1"/>
  <c r="B487" i="1"/>
  <c r="C487" i="1"/>
  <c r="D487" i="1" s="1"/>
  <c r="E487" i="1" s="1"/>
  <c r="H486" i="1" s="1"/>
  <c r="K482" i="1" s="1"/>
  <c r="B488" i="1"/>
  <c r="C488" i="1"/>
  <c r="D488" i="1" s="1"/>
  <c r="E488" i="1" s="1"/>
  <c r="H487" i="1" s="1"/>
  <c r="K483" i="1" s="1"/>
  <c r="B489" i="1"/>
  <c r="C489" i="1"/>
  <c r="B490" i="1"/>
  <c r="C490" i="1"/>
  <c r="D490" i="1" s="1"/>
  <c r="E490" i="1" s="1"/>
  <c r="H489" i="1" s="1"/>
  <c r="K485" i="1" s="1"/>
  <c r="B491" i="1"/>
  <c r="G491" i="1" s="1"/>
  <c r="C491" i="1"/>
  <c r="D491" i="1" s="1"/>
  <c r="E491" i="1" s="1"/>
  <c r="H490" i="1" s="1"/>
  <c r="K486" i="1" s="1"/>
  <c r="B492" i="1"/>
  <c r="C492" i="1"/>
  <c r="D492" i="1" s="1"/>
  <c r="E492" i="1" s="1"/>
  <c r="H491" i="1" s="1"/>
  <c r="K487" i="1" s="1"/>
  <c r="B493" i="1"/>
  <c r="C493" i="1"/>
  <c r="D493" i="1" s="1"/>
  <c r="E493" i="1" s="1"/>
  <c r="H492" i="1" s="1"/>
  <c r="K488" i="1" s="1"/>
  <c r="B494" i="1"/>
  <c r="C494" i="1"/>
  <c r="B495" i="1"/>
  <c r="G495" i="1" s="1"/>
  <c r="C495" i="1"/>
  <c r="D495" i="1" s="1"/>
  <c r="E495" i="1" s="1"/>
  <c r="H494" i="1" s="1"/>
  <c r="K490" i="1" s="1"/>
  <c r="B496" i="1"/>
  <c r="C496" i="1"/>
  <c r="D496" i="1" s="1"/>
  <c r="E496" i="1" s="1"/>
  <c r="H495" i="1" s="1"/>
  <c r="K491" i="1" s="1"/>
  <c r="B497" i="1"/>
  <c r="C497" i="1"/>
  <c r="B498" i="1"/>
  <c r="C498" i="1"/>
  <c r="B499" i="1"/>
  <c r="C499" i="1"/>
  <c r="D499" i="1" s="1"/>
  <c r="E499" i="1" s="1"/>
  <c r="H498" i="1" s="1"/>
  <c r="K494" i="1" s="1"/>
  <c r="B500" i="1"/>
  <c r="C500" i="1"/>
  <c r="D500" i="1" s="1"/>
  <c r="E500" i="1" s="1"/>
  <c r="H499" i="1" s="1"/>
  <c r="K495" i="1" s="1"/>
  <c r="B501" i="1"/>
  <c r="C501" i="1"/>
  <c r="B502" i="1"/>
  <c r="C502" i="1"/>
  <c r="D502" i="1" s="1"/>
  <c r="E502" i="1" s="1"/>
  <c r="H501" i="1" s="1"/>
  <c r="K497" i="1" s="1"/>
  <c r="B503" i="1"/>
  <c r="G503" i="1" s="1"/>
  <c r="C503" i="1"/>
  <c r="D503" i="1" s="1"/>
  <c r="E503" i="1" s="1"/>
  <c r="H502" i="1" s="1"/>
  <c r="K498" i="1" s="1"/>
  <c r="B504" i="1"/>
  <c r="C504" i="1"/>
  <c r="D504" i="1" s="1"/>
  <c r="E504" i="1" s="1"/>
  <c r="H503" i="1" s="1"/>
  <c r="K499" i="1" s="1"/>
  <c r="B505" i="1"/>
  <c r="C505" i="1"/>
  <c r="D505" i="1" s="1"/>
  <c r="E505" i="1" s="1"/>
  <c r="H504" i="1" s="1"/>
  <c r="K500" i="1" s="1"/>
  <c r="B506" i="1"/>
  <c r="C506" i="1"/>
  <c r="B507" i="1"/>
  <c r="G507" i="1" s="1"/>
  <c r="C507" i="1"/>
  <c r="D507" i="1" s="1"/>
  <c r="E507" i="1" s="1"/>
  <c r="H506" i="1" s="1"/>
  <c r="K502" i="1" s="1"/>
  <c r="B508" i="1"/>
  <c r="C508" i="1"/>
  <c r="D508" i="1" s="1"/>
  <c r="E508" i="1" s="1"/>
  <c r="H507" i="1" s="1"/>
  <c r="K503" i="1" s="1"/>
  <c r="B509" i="1"/>
  <c r="C509" i="1"/>
  <c r="B510" i="1"/>
  <c r="C510" i="1"/>
  <c r="B511" i="1"/>
  <c r="C511" i="1"/>
  <c r="D511" i="1" s="1"/>
  <c r="E511" i="1" s="1"/>
  <c r="H510" i="1" s="1"/>
  <c r="K506" i="1" s="1"/>
  <c r="B512" i="1"/>
  <c r="C512" i="1"/>
  <c r="D512" i="1" s="1"/>
  <c r="E512" i="1" s="1"/>
  <c r="H511" i="1" s="1"/>
  <c r="K507" i="1" s="1"/>
  <c r="B513" i="1"/>
  <c r="C513" i="1"/>
  <c r="B514" i="1"/>
  <c r="C514" i="1"/>
  <c r="D514" i="1" s="1"/>
  <c r="E514" i="1" s="1"/>
  <c r="H513" i="1" s="1"/>
  <c r="K509" i="1" s="1"/>
  <c r="B515" i="1"/>
  <c r="G515" i="1" s="1"/>
  <c r="C515" i="1"/>
  <c r="D515" i="1" s="1"/>
  <c r="E515" i="1" s="1"/>
  <c r="H514" i="1" s="1"/>
  <c r="K510" i="1" s="1"/>
  <c r="B516" i="1"/>
  <c r="C516" i="1"/>
  <c r="D516" i="1" s="1"/>
  <c r="E516" i="1" s="1"/>
  <c r="H515" i="1" s="1"/>
  <c r="K511" i="1" s="1"/>
  <c r="B517" i="1"/>
  <c r="C517" i="1"/>
  <c r="D517" i="1" s="1"/>
  <c r="E517" i="1" s="1"/>
  <c r="H516" i="1" s="1"/>
  <c r="K512" i="1" s="1"/>
  <c r="B518" i="1"/>
  <c r="C518" i="1"/>
  <c r="B519" i="1"/>
  <c r="G519" i="1" s="1"/>
  <c r="C519" i="1"/>
  <c r="D519" i="1" s="1"/>
  <c r="E519" i="1" s="1"/>
  <c r="H518" i="1" s="1"/>
  <c r="K514" i="1" s="1"/>
  <c r="B520" i="1"/>
  <c r="C520" i="1"/>
  <c r="D520" i="1" s="1"/>
  <c r="E520" i="1" s="1"/>
  <c r="H519" i="1" s="1"/>
  <c r="K515" i="1" s="1"/>
  <c r="B521" i="1"/>
  <c r="C521" i="1"/>
  <c r="B522" i="1"/>
  <c r="C522" i="1"/>
  <c r="B523" i="1"/>
  <c r="C523" i="1"/>
  <c r="D523" i="1" s="1"/>
  <c r="E523" i="1" s="1"/>
  <c r="H522" i="1" s="1"/>
  <c r="K518" i="1" s="1"/>
  <c r="B524" i="1"/>
  <c r="C524" i="1"/>
  <c r="D524" i="1" s="1"/>
  <c r="E524" i="1" s="1"/>
  <c r="H523" i="1" s="1"/>
  <c r="K519" i="1" s="1"/>
  <c r="B525" i="1"/>
  <c r="C525" i="1"/>
  <c r="B526" i="1"/>
  <c r="C526" i="1"/>
  <c r="D526" i="1" s="1"/>
  <c r="E526" i="1" s="1"/>
  <c r="H525" i="1" s="1"/>
  <c r="K521" i="1" s="1"/>
  <c r="B527" i="1"/>
  <c r="G527" i="1" s="1"/>
  <c r="C527" i="1"/>
  <c r="D527" i="1" s="1"/>
  <c r="E527" i="1" s="1"/>
  <c r="H526" i="1" s="1"/>
  <c r="K522" i="1" s="1"/>
  <c r="B528" i="1"/>
  <c r="C528" i="1"/>
  <c r="D528" i="1" s="1"/>
  <c r="E528" i="1" s="1"/>
  <c r="H527" i="1" s="1"/>
  <c r="K523" i="1" s="1"/>
  <c r="B529" i="1"/>
  <c r="C529" i="1"/>
  <c r="D529" i="1" s="1"/>
  <c r="E529" i="1" s="1"/>
  <c r="H528" i="1" s="1"/>
  <c r="K524" i="1" s="1"/>
  <c r="B530" i="1"/>
  <c r="C530" i="1"/>
  <c r="B531" i="1"/>
  <c r="G531" i="1" s="1"/>
  <c r="C531" i="1"/>
  <c r="D531" i="1" s="1"/>
  <c r="E531" i="1" s="1"/>
  <c r="H530" i="1" s="1"/>
  <c r="K526" i="1" s="1"/>
  <c r="B532" i="1"/>
  <c r="C532" i="1"/>
  <c r="D532" i="1" s="1"/>
  <c r="E532" i="1" s="1"/>
  <c r="H531" i="1" s="1"/>
  <c r="K527" i="1" s="1"/>
  <c r="B533" i="1"/>
  <c r="C533" i="1"/>
  <c r="B534" i="1"/>
  <c r="C534" i="1"/>
  <c r="B535" i="1"/>
  <c r="C535" i="1"/>
  <c r="D535" i="1" s="1"/>
  <c r="E535" i="1" s="1"/>
  <c r="H534" i="1" s="1"/>
  <c r="K530" i="1" s="1"/>
  <c r="B536" i="1"/>
  <c r="C536" i="1"/>
  <c r="D536" i="1" s="1"/>
  <c r="E536" i="1" s="1"/>
  <c r="H535" i="1" s="1"/>
  <c r="K531" i="1" s="1"/>
  <c r="B537" i="1"/>
  <c r="C537" i="1"/>
  <c r="B538" i="1"/>
  <c r="C538" i="1"/>
  <c r="D538" i="1" s="1"/>
  <c r="E538" i="1" s="1"/>
  <c r="H537" i="1" s="1"/>
  <c r="K533" i="1" s="1"/>
  <c r="B539" i="1"/>
  <c r="G539" i="1" s="1"/>
  <c r="C539" i="1"/>
  <c r="D539" i="1" s="1"/>
  <c r="E539" i="1" s="1"/>
  <c r="H538" i="1" s="1"/>
  <c r="K534" i="1" s="1"/>
  <c r="B540" i="1"/>
  <c r="C540" i="1"/>
  <c r="D540" i="1" s="1"/>
  <c r="E540" i="1" s="1"/>
  <c r="H539" i="1" s="1"/>
  <c r="K535" i="1" s="1"/>
  <c r="B541" i="1"/>
  <c r="C541" i="1"/>
  <c r="D541" i="1" s="1"/>
  <c r="E541" i="1" s="1"/>
  <c r="H540" i="1" s="1"/>
  <c r="K536" i="1" s="1"/>
  <c r="B542" i="1"/>
  <c r="C542" i="1"/>
  <c r="B543" i="1"/>
  <c r="G543" i="1" s="1"/>
  <c r="C543" i="1"/>
  <c r="D543" i="1" s="1"/>
  <c r="E543" i="1" s="1"/>
  <c r="H542" i="1" s="1"/>
  <c r="K538" i="1" s="1"/>
  <c r="B544" i="1"/>
  <c r="C544" i="1"/>
  <c r="D544" i="1" s="1"/>
  <c r="E544" i="1" s="1"/>
  <c r="H543" i="1" s="1"/>
  <c r="K539" i="1" s="1"/>
  <c r="B545" i="1"/>
  <c r="C545" i="1"/>
  <c r="B546" i="1"/>
  <c r="C546" i="1"/>
  <c r="B547" i="1"/>
  <c r="C547" i="1"/>
  <c r="D547" i="1" s="1"/>
  <c r="E547" i="1" s="1"/>
  <c r="H546" i="1" s="1"/>
  <c r="K542" i="1" s="1"/>
  <c r="B548" i="1"/>
  <c r="C548" i="1"/>
  <c r="D548" i="1" s="1"/>
  <c r="E548" i="1" s="1"/>
  <c r="H547" i="1" s="1"/>
  <c r="K543" i="1" s="1"/>
  <c r="B549" i="1"/>
  <c r="C549" i="1"/>
  <c r="B550" i="1"/>
  <c r="C550" i="1"/>
  <c r="D550" i="1" s="1"/>
  <c r="E550" i="1" s="1"/>
  <c r="H549" i="1" s="1"/>
  <c r="K545" i="1" s="1"/>
  <c r="B551" i="1"/>
  <c r="G551" i="1" s="1"/>
  <c r="C551" i="1"/>
  <c r="D551" i="1" s="1"/>
  <c r="E551" i="1" s="1"/>
  <c r="H550" i="1" s="1"/>
  <c r="K546" i="1" s="1"/>
  <c r="B552" i="1"/>
  <c r="C552" i="1"/>
  <c r="D552" i="1" s="1"/>
  <c r="E552" i="1" s="1"/>
  <c r="H551" i="1" s="1"/>
  <c r="K547" i="1" s="1"/>
  <c r="B553" i="1"/>
  <c r="C553" i="1"/>
  <c r="D553" i="1" s="1"/>
  <c r="E553" i="1" s="1"/>
  <c r="H552" i="1" s="1"/>
  <c r="K548" i="1" s="1"/>
  <c r="B554" i="1"/>
  <c r="C554" i="1"/>
  <c r="B555" i="1"/>
  <c r="G555" i="1" s="1"/>
  <c r="C555" i="1"/>
  <c r="D555" i="1" s="1"/>
  <c r="E555" i="1" s="1"/>
  <c r="H554" i="1" s="1"/>
  <c r="K550" i="1" s="1"/>
  <c r="B556" i="1"/>
  <c r="C556" i="1"/>
  <c r="D556" i="1" s="1"/>
  <c r="E556" i="1" s="1"/>
  <c r="H555" i="1" s="1"/>
  <c r="K551" i="1" s="1"/>
  <c r="B557" i="1"/>
  <c r="C557" i="1"/>
  <c r="B558" i="1"/>
  <c r="C558" i="1"/>
  <c r="B559" i="1"/>
  <c r="C559" i="1"/>
  <c r="D559" i="1" s="1"/>
  <c r="E559" i="1" s="1"/>
  <c r="H558" i="1" s="1"/>
  <c r="K554" i="1" s="1"/>
  <c r="B560" i="1"/>
  <c r="C560" i="1"/>
  <c r="D560" i="1" s="1"/>
  <c r="E560" i="1" s="1"/>
  <c r="H559" i="1" s="1"/>
  <c r="K555" i="1" s="1"/>
  <c r="B561" i="1"/>
  <c r="C561" i="1"/>
  <c r="B562" i="1"/>
  <c r="C562" i="1"/>
  <c r="D562" i="1" s="1"/>
  <c r="E562" i="1" s="1"/>
  <c r="H561" i="1" s="1"/>
  <c r="K557" i="1" s="1"/>
  <c r="B563" i="1"/>
  <c r="G563" i="1" s="1"/>
  <c r="C563" i="1"/>
  <c r="D563" i="1" s="1"/>
  <c r="E563" i="1" s="1"/>
  <c r="H562" i="1" s="1"/>
  <c r="K558" i="1" s="1"/>
  <c r="B564" i="1"/>
  <c r="C564" i="1"/>
  <c r="D564" i="1" s="1"/>
  <c r="E564" i="1" s="1"/>
  <c r="H563" i="1" s="1"/>
  <c r="K559" i="1" s="1"/>
  <c r="B565" i="1"/>
  <c r="C565" i="1"/>
  <c r="D565" i="1" s="1"/>
  <c r="E565" i="1" s="1"/>
  <c r="H564" i="1" s="1"/>
  <c r="K560" i="1" s="1"/>
  <c r="B566" i="1"/>
  <c r="C566" i="1"/>
  <c r="B567" i="1"/>
  <c r="G567" i="1" s="1"/>
  <c r="C567" i="1"/>
  <c r="D567" i="1" s="1"/>
  <c r="E567" i="1" s="1"/>
  <c r="H566" i="1" s="1"/>
  <c r="K562" i="1" s="1"/>
  <c r="B568" i="1"/>
  <c r="C568" i="1"/>
  <c r="D568" i="1" s="1"/>
  <c r="E568" i="1" s="1"/>
  <c r="H567" i="1" s="1"/>
  <c r="K563" i="1" s="1"/>
  <c r="B569" i="1"/>
  <c r="C569" i="1"/>
  <c r="B570" i="1"/>
  <c r="C570" i="1"/>
  <c r="B571" i="1"/>
  <c r="C571" i="1"/>
  <c r="D571" i="1" s="1"/>
  <c r="E571" i="1" s="1"/>
  <c r="H570" i="1" s="1"/>
  <c r="K566" i="1" s="1"/>
  <c r="B572" i="1"/>
  <c r="C572" i="1"/>
  <c r="D572" i="1" s="1"/>
  <c r="E572" i="1" s="1"/>
  <c r="H571" i="1" s="1"/>
  <c r="K567" i="1" s="1"/>
  <c r="B573" i="1"/>
  <c r="C573" i="1"/>
  <c r="B574" i="1"/>
  <c r="C574" i="1"/>
  <c r="D574" i="1" s="1"/>
  <c r="E574" i="1" s="1"/>
  <c r="H573" i="1" s="1"/>
  <c r="K569" i="1" s="1"/>
  <c r="B575" i="1"/>
  <c r="G575" i="1" s="1"/>
  <c r="C575" i="1"/>
  <c r="D575" i="1" s="1"/>
  <c r="E575" i="1" s="1"/>
  <c r="H574" i="1" s="1"/>
  <c r="K570" i="1" s="1"/>
  <c r="B576" i="1"/>
  <c r="C576" i="1"/>
  <c r="D576" i="1" s="1"/>
  <c r="E576" i="1" s="1"/>
  <c r="H575" i="1" s="1"/>
  <c r="K571" i="1" s="1"/>
  <c r="B577" i="1"/>
  <c r="C577" i="1"/>
  <c r="D577" i="1" s="1"/>
  <c r="E577" i="1" s="1"/>
  <c r="H576" i="1" s="1"/>
  <c r="K572" i="1" s="1"/>
  <c r="B578" i="1"/>
  <c r="C578" i="1"/>
  <c r="B579" i="1"/>
  <c r="G579" i="1" s="1"/>
  <c r="C579" i="1"/>
  <c r="D579" i="1" s="1"/>
  <c r="E579" i="1" s="1"/>
  <c r="H578" i="1" s="1"/>
  <c r="K574" i="1" s="1"/>
  <c r="B580" i="1"/>
  <c r="C580" i="1"/>
  <c r="D580" i="1" s="1"/>
  <c r="E580" i="1" s="1"/>
  <c r="H579" i="1" s="1"/>
  <c r="K575" i="1" s="1"/>
  <c r="B581" i="1"/>
  <c r="C581" i="1"/>
  <c r="B582" i="1"/>
  <c r="C582" i="1"/>
  <c r="B583" i="1"/>
  <c r="C583" i="1"/>
  <c r="D583" i="1" s="1"/>
  <c r="E583" i="1" s="1"/>
  <c r="H582" i="1" s="1"/>
  <c r="K578" i="1" s="1"/>
  <c r="B584" i="1"/>
  <c r="C584" i="1"/>
  <c r="D584" i="1" s="1"/>
  <c r="E584" i="1" s="1"/>
  <c r="H583" i="1" s="1"/>
  <c r="K579" i="1" s="1"/>
  <c r="B585" i="1"/>
  <c r="C585" i="1"/>
  <c r="B586" i="1"/>
  <c r="C586" i="1"/>
  <c r="D586" i="1" s="1"/>
  <c r="E586" i="1" s="1"/>
  <c r="H585" i="1" s="1"/>
  <c r="K581" i="1" s="1"/>
  <c r="B587" i="1"/>
  <c r="G587" i="1" s="1"/>
  <c r="C587" i="1"/>
  <c r="D587" i="1" s="1"/>
  <c r="E587" i="1" s="1"/>
  <c r="H586" i="1" s="1"/>
  <c r="K582" i="1" s="1"/>
  <c r="B588" i="1"/>
  <c r="C588" i="1"/>
  <c r="D588" i="1" s="1"/>
  <c r="E588" i="1" s="1"/>
  <c r="H587" i="1" s="1"/>
  <c r="K583" i="1" s="1"/>
  <c r="B589" i="1"/>
  <c r="C589" i="1"/>
  <c r="D589" i="1" s="1"/>
  <c r="E589" i="1" s="1"/>
  <c r="H588" i="1" s="1"/>
  <c r="K584" i="1" s="1"/>
  <c r="B590" i="1"/>
  <c r="C590" i="1"/>
  <c r="B591" i="1"/>
  <c r="G591" i="1" s="1"/>
  <c r="C591" i="1"/>
  <c r="D591" i="1" s="1"/>
  <c r="E591" i="1" s="1"/>
  <c r="H590" i="1" s="1"/>
  <c r="K586" i="1" s="1"/>
  <c r="B592" i="1"/>
  <c r="C592" i="1"/>
  <c r="D592" i="1" s="1"/>
  <c r="E592" i="1" s="1"/>
  <c r="H591" i="1" s="1"/>
  <c r="K587" i="1" s="1"/>
  <c r="B593" i="1"/>
  <c r="C593" i="1"/>
  <c r="B594" i="1"/>
  <c r="C594" i="1"/>
  <c r="B595" i="1"/>
  <c r="C595" i="1"/>
  <c r="D595" i="1" s="1"/>
  <c r="E595" i="1" s="1"/>
  <c r="H594" i="1" s="1"/>
  <c r="K590" i="1" s="1"/>
  <c r="B596" i="1"/>
  <c r="C596" i="1"/>
  <c r="D596" i="1" s="1"/>
  <c r="E596" i="1" s="1"/>
  <c r="H595" i="1" s="1"/>
  <c r="K591" i="1" s="1"/>
  <c r="B597" i="1"/>
  <c r="C597" i="1"/>
  <c r="B598" i="1"/>
  <c r="C598" i="1"/>
  <c r="D598" i="1" s="1"/>
  <c r="E598" i="1" s="1"/>
  <c r="H597" i="1" s="1"/>
  <c r="K593" i="1" s="1"/>
  <c r="B599" i="1"/>
  <c r="G599" i="1" s="1"/>
  <c r="C599" i="1"/>
  <c r="D599" i="1" s="1"/>
  <c r="E599" i="1" s="1"/>
  <c r="H598" i="1" s="1"/>
  <c r="K594" i="1" s="1"/>
  <c r="B600" i="1"/>
  <c r="C600" i="1"/>
  <c r="D600" i="1" s="1"/>
  <c r="E600" i="1" s="1"/>
  <c r="H599" i="1" s="1"/>
  <c r="K595" i="1" s="1"/>
  <c r="B601" i="1"/>
  <c r="C601" i="1"/>
  <c r="D601" i="1" s="1"/>
  <c r="E601" i="1" s="1"/>
  <c r="H600" i="1" s="1"/>
  <c r="K596" i="1" s="1"/>
  <c r="B602" i="1"/>
  <c r="C602" i="1"/>
  <c r="B603" i="1"/>
  <c r="G603" i="1" s="1"/>
  <c r="C603" i="1"/>
  <c r="D603" i="1" s="1"/>
  <c r="E603" i="1" s="1"/>
  <c r="H602" i="1" s="1"/>
  <c r="K598" i="1" s="1"/>
  <c r="B604" i="1"/>
  <c r="C604" i="1"/>
  <c r="D604" i="1" s="1"/>
  <c r="E604" i="1" s="1"/>
  <c r="H603" i="1" s="1"/>
  <c r="K599" i="1" s="1"/>
  <c r="B605" i="1"/>
  <c r="C605" i="1"/>
  <c r="B606" i="1"/>
  <c r="C606" i="1"/>
  <c r="B607" i="1"/>
  <c r="C607" i="1"/>
  <c r="D607" i="1" s="1"/>
  <c r="E607" i="1" s="1"/>
  <c r="H606" i="1" s="1"/>
  <c r="K602" i="1" s="1"/>
  <c r="B608" i="1"/>
  <c r="C608" i="1"/>
  <c r="D608" i="1" s="1"/>
  <c r="E608" i="1" s="1"/>
  <c r="H607" i="1" s="1"/>
  <c r="K603" i="1" s="1"/>
  <c r="B609" i="1"/>
  <c r="C609" i="1"/>
  <c r="B610" i="1"/>
  <c r="C610" i="1"/>
  <c r="D610" i="1" s="1"/>
  <c r="E610" i="1" s="1"/>
  <c r="H609" i="1" s="1"/>
  <c r="K605" i="1" s="1"/>
  <c r="B611" i="1"/>
  <c r="G611" i="1" s="1"/>
  <c r="C611" i="1"/>
  <c r="D611" i="1" s="1"/>
  <c r="E611" i="1" s="1"/>
  <c r="H610" i="1" s="1"/>
  <c r="K606" i="1" s="1"/>
  <c r="B612" i="1"/>
  <c r="C612" i="1"/>
  <c r="D612" i="1" s="1"/>
  <c r="E612" i="1" s="1"/>
  <c r="H611" i="1" s="1"/>
  <c r="K607" i="1" s="1"/>
  <c r="B613" i="1"/>
  <c r="C613" i="1"/>
  <c r="D613" i="1" s="1"/>
  <c r="E613" i="1" s="1"/>
  <c r="H612" i="1" s="1"/>
  <c r="K608" i="1" s="1"/>
  <c r="B614" i="1"/>
  <c r="C614" i="1"/>
  <c r="B615" i="1"/>
  <c r="G615" i="1" s="1"/>
  <c r="C615" i="1"/>
  <c r="D615" i="1" s="1"/>
  <c r="E615" i="1" s="1"/>
  <c r="H614" i="1" s="1"/>
  <c r="K610" i="1" s="1"/>
  <c r="B616" i="1"/>
  <c r="C616" i="1"/>
  <c r="D616" i="1" s="1"/>
  <c r="E616" i="1" s="1"/>
  <c r="H615" i="1" s="1"/>
  <c r="K611" i="1" s="1"/>
  <c r="B617" i="1"/>
  <c r="C617" i="1"/>
  <c r="B618" i="1"/>
  <c r="C618" i="1"/>
  <c r="B619" i="1"/>
  <c r="C619" i="1"/>
  <c r="D619" i="1" s="1"/>
  <c r="E619" i="1" s="1"/>
  <c r="H618" i="1" s="1"/>
  <c r="K614" i="1" s="1"/>
  <c r="B620" i="1"/>
  <c r="C620" i="1"/>
  <c r="D620" i="1" s="1"/>
  <c r="E620" i="1" s="1"/>
  <c r="H619" i="1" s="1"/>
  <c r="K615" i="1" s="1"/>
  <c r="B621" i="1"/>
  <c r="C621" i="1"/>
  <c r="B622" i="1"/>
  <c r="C622" i="1"/>
  <c r="D622" i="1" s="1"/>
  <c r="E622" i="1" s="1"/>
  <c r="H621" i="1" s="1"/>
  <c r="K617" i="1" s="1"/>
  <c r="B623" i="1"/>
  <c r="G623" i="1" s="1"/>
  <c r="C623" i="1"/>
  <c r="D623" i="1" s="1"/>
  <c r="E623" i="1" s="1"/>
  <c r="H622" i="1" s="1"/>
  <c r="K618" i="1" s="1"/>
  <c r="B624" i="1"/>
  <c r="C624" i="1"/>
  <c r="D624" i="1" s="1"/>
  <c r="E624" i="1" s="1"/>
  <c r="H623" i="1" s="1"/>
  <c r="K619" i="1" s="1"/>
  <c r="B10" i="1"/>
  <c r="F579" i="1" l="1"/>
  <c r="F455" i="1"/>
  <c r="F519" i="1"/>
  <c r="F435" i="1"/>
  <c r="F483" i="1"/>
  <c r="F503" i="1"/>
  <c r="F591" i="1"/>
  <c r="F467" i="1"/>
  <c r="F507" i="1"/>
  <c r="F419" i="1"/>
  <c r="F527" i="1"/>
  <c r="F563" i="1"/>
  <c r="F423" i="1"/>
  <c r="G447" i="1"/>
  <c r="G431" i="1"/>
  <c r="G423" i="1"/>
  <c r="F599" i="1"/>
  <c r="F431" i="1"/>
  <c r="F575" i="1"/>
  <c r="F555" i="1"/>
  <c r="F543" i="1"/>
  <c r="F615" i="1"/>
  <c r="F459" i="1"/>
  <c r="F587" i="1"/>
  <c r="F531" i="1"/>
  <c r="F539" i="1"/>
  <c r="F611" i="1"/>
  <c r="F491" i="1"/>
  <c r="F551" i="1"/>
  <c r="F567" i="1"/>
  <c r="F479" i="1"/>
  <c r="F515" i="1"/>
  <c r="F495" i="1"/>
  <c r="F623" i="1"/>
  <c r="F443" i="1"/>
  <c r="F471" i="1"/>
  <c r="F447" i="1"/>
  <c r="F603" i="1"/>
  <c r="G500" i="1"/>
  <c r="G488" i="1"/>
  <c r="G476" i="1"/>
  <c r="G440" i="1"/>
  <c r="G428" i="1"/>
  <c r="G464" i="1"/>
  <c r="G452" i="1"/>
  <c r="G620" i="1"/>
  <c r="G608" i="1"/>
  <c r="G584" i="1"/>
  <c r="G548" i="1"/>
  <c r="G536" i="1"/>
  <c r="G512" i="1"/>
  <c r="G596" i="1"/>
  <c r="G572" i="1"/>
  <c r="G560" i="1"/>
  <c r="G524" i="1"/>
  <c r="G624" i="1"/>
  <c r="G612" i="1"/>
  <c r="G600" i="1"/>
  <c r="G588" i="1"/>
  <c r="G576" i="1"/>
  <c r="G564" i="1"/>
  <c r="G552" i="1"/>
  <c r="G540" i="1"/>
  <c r="G528" i="1"/>
  <c r="G516" i="1"/>
  <c r="G504" i="1"/>
  <c r="G492" i="1"/>
  <c r="G480" i="1"/>
  <c r="G468" i="1"/>
  <c r="G456" i="1"/>
  <c r="G444" i="1"/>
  <c r="G432" i="1"/>
  <c r="G420" i="1"/>
  <c r="F588" i="1"/>
  <c r="F624" i="1"/>
  <c r="F504" i="1"/>
  <c r="F552" i="1"/>
  <c r="F428" i="1"/>
  <c r="F480" i="1"/>
  <c r="F596" i="1"/>
  <c r="F456" i="1"/>
  <c r="F432" i="1"/>
  <c r="F560" i="1"/>
  <c r="F444" i="1"/>
  <c r="F548" i="1"/>
  <c r="F488" i="1"/>
  <c r="F536" i="1"/>
  <c r="F576" i="1"/>
  <c r="F440" i="1"/>
  <c r="F524" i="1"/>
  <c r="F608" i="1"/>
  <c r="F572" i="1"/>
  <c r="F512" i="1"/>
  <c r="F468" i="1"/>
  <c r="F516" i="1"/>
  <c r="F612" i="1"/>
  <c r="F464" i="1"/>
  <c r="F500" i="1"/>
  <c r="F540" i="1"/>
  <c r="F452" i="1"/>
  <c r="F564" i="1"/>
  <c r="F600" i="1"/>
  <c r="F492" i="1"/>
  <c r="F584" i="1"/>
  <c r="F476" i="1"/>
  <c r="F620" i="1"/>
  <c r="F420" i="1"/>
  <c r="F528" i="1"/>
  <c r="F607" i="1"/>
  <c r="F583" i="1"/>
  <c r="F565" i="1"/>
  <c r="F553" i="1"/>
  <c r="F535" i="1"/>
  <c r="F511" i="1"/>
  <c r="F493" i="1"/>
  <c r="F475" i="1"/>
  <c r="F457" i="1"/>
  <c r="F421" i="1"/>
  <c r="F613" i="1"/>
  <c r="F595" i="1"/>
  <c r="F571" i="1"/>
  <c r="F547" i="1"/>
  <c r="F529" i="1"/>
  <c r="F517" i="1"/>
  <c r="F499" i="1"/>
  <c r="F481" i="1"/>
  <c r="F463" i="1"/>
  <c r="F445" i="1"/>
  <c r="F427" i="1"/>
  <c r="F619" i="1"/>
  <c r="F601" i="1"/>
  <c r="F589" i="1"/>
  <c r="F577" i="1"/>
  <c r="F559" i="1"/>
  <c r="F541" i="1"/>
  <c r="F523" i="1"/>
  <c r="F505" i="1"/>
  <c r="F487" i="1"/>
  <c r="F469" i="1"/>
  <c r="F451" i="1"/>
  <c r="F439" i="1"/>
  <c r="F433" i="1"/>
  <c r="F622" i="1"/>
  <c r="F616" i="1"/>
  <c r="F610" i="1"/>
  <c r="F604" i="1"/>
  <c r="F598" i="1"/>
  <c r="F592" i="1"/>
  <c r="F586" i="1"/>
  <c r="F580" i="1"/>
  <c r="F574" i="1"/>
  <c r="F568" i="1"/>
  <c r="F562" i="1"/>
  <c r="F556" i="1"/>
  <c r="F550" i="1"/>
  <c r="F544" i="1"/>
  <c r="F538" i="1"/>
  <c r="F532" i="1"/>
  <c r="F526" i="1"/>
  <c r="F520" i="1"/>
  <c r="F514" i="1"/>
  <c r="F508" i="1"/>
  <c r="F502" i="1"/>
  <c r="F496" i="1"/>
  <c r="F490" i="1"/>
  <c r="F484" i="1"/>
  <c r="F478" i="1"/>
  <c r="F472" i="1"/>
  <c r="F466" i="1"/>
  <c r="F460" i="1"/>
  <c r="F454" i="1"/>
  <c r="F448" i="1"/>
  <c r="F442" i="1"/>
  <c r="F436" i="1"/>
  <c r="F430" i="1"/>
  <c r="F424" i="1"/>
  <c r="G610" i="1"/>
  <c r="G562" i="1"/>
  <c r="G514" i="1"/>
  <c r="G466" i="1"/>
  <c r="G619" i="1"/>
  <c r="G613" i="1"/>
  <c r="G607" i="1"/>
  <c r="G601" i="1"/>
  <c r="G595" i="1"/>
  <c r="G589" i="1"/>
  <c r="G583" i="1"/>
  <c r="G577" i="1"/>
  <c r="G571" i="1"/>
  <c r="G565" i="1"/>
  <c r="G559" i="1"/>
  <c r="G553" i="1"/>
  <c r="G547" i="1"/>
  <c r="G541" i="1"/>
  <c r="G535" i="1"/>
  <c r="G529" i="1"/>
  <c r="G523" i="1"/>
  <c r="G517" i="1"/>
  <c r="G511" i="1"/>
  <c r="G505" i="1"/>
  <c r="G499" i="1"/>
  <c r="G493" i="1"/>
  <c r="G487" i="1"/>
  <c r="G481" i="1"/>
  <c r="G475" i="1"/>
  <c r="G469" i="1"/>
  <c r="G463" i="1"/>
  <c r="G457" i="1"/>
  <c r="G451" i="1"/>
  <c r="G445" i="1"/>
  <c r="G439" i="1"/>
  <c r="G433" i="1"/>
  <c r="G427" i="1"/>
  <c r="G421" i="1"/>
  <c r="G622" i="1"/>
  <c r="G598" i="1"/>
  <c r="G586" i="1"/>
  <c r="G574" i="1"/>
  <c r="G550" i="1"/>
  <c r="G538" i="1"/>
  <c r="G526" i="1"/>
  <c r="G502" i="1"/>
  <c r="G490" i="1"/>
  <c r="G478" i="1"/>
  <c r="G454" i="1"/>
  <c r="G442" i="1"/>
  <c r="G430" i="1"/>
  <c r="G616" i="1"/>
  <c r="G604" i="1"/>
  <c r="G592" i="1"/>
  <c r="G580" i="1"/>
  <c r="G568" i="1"/>
  <c r="G556" i="1"/>
  <c r="G544" i="1"/>
  <c r="G532" i="1"/>
  <c r="G520" i="1"/>
  <c r="G508" i="1"/>
  <c r="G496" i="1"/>
  <c r="G484" i="1"/>
  <c r="G472" i="1"/>
  <c r="G460" i="1"/>
  <c r="G448" i="1"/>
  <c r="G436" i="1"/>
  <c r="G424" i="1"/>
  <c r="D11" i="1" l="1"/>
  <c r="D15" i="1"/>
  <c r="D17" i="1"/>
  <c r="D21" i="1"/>
  <c r="D23" i="1"/>
  <c r="D173" i="1"/>
  <c r="E173" i="1" s="1"/>
  <c r="H172" i="1" s="1"/>
  <c r="K168" i="1" s="1"/>
  <c r="D177" i="1"/>
  <c r="E177" i="1" s="1"/>
  <c r="H176" i="1" s="1"/>
  <c r="K172" i="1" s="1"/>
  <c r="D185" i="1"/>
  <c r="E185" i="1" s="1"/>
  <c r="H184" i="1" s="1"/>
  <c r="K180" i="1" s="1"/>
  <c r="D189" i="1"/>
  <c r="E189" i="1" s="1"/>
  <c r="H188" i="1" s="1"/>
  <c r="K184" i="1" s="1"/>
  <c r="D197" i="1"/>
  <c r="E197" i="1" s="1"/>
  <c r="H196" i="1" s="1"/>
  <c r="K192" i="1" s="1"/>
  <c r="D201" i="1"/>
  <c r="E201" i="1" s="1"/>
  <c r="H200" i="1" s="1"/>
  <c r="K196" i="1" s="1"/>
  <c r="D209" i="1"/>
  <c r="E209" i="1" s="1"/>
  <c r="H208" i="1" s="1"/>
  <c r="K204" i="1" s="1"/>
  <c r="D213" i="1"/>
  <c r="E213" i="1" s="1"/>
  <c r="H212" i="1" s="1"/>
  <c r="K208" i="1" s="1"/>
  <c r="D221" i="1"/>
  <c r="E221" i="1" s="1"/>
  <c r="H220" i="1" s="1"/>
  <c r="K216" i="1" s="1"/>
  <c r="D225" i="1"/>
  <c r="E225" i="1" s="1"/>
  <c r="H224" i="1" s="1"/>
  <c r="K220" i="1" s="1"/>
  <c r="D233" i="1"/>
  <c r="E233" i="1" s="1"/>
  <c r="H232" i="1" s="1"/>
  <c r="K228" i="1" s="1"/>
  <c r="D237" i="1"/>
  <c r="E237" i="1" s="1"/>
  <c r="H236" i="1" s="1"/>
  <c r="K232" i="1" s="1"/>
  <c r="D245" i="1"/>
  <c r="E245" i="1" s="1"/>
  <c r="H244" i="1" s="1"/>
  <c r="K240" i="1" s="1"/>
  <c r="D249" i="1"/>
  <c r="E249" i="1" s="1"/>
  <c r="H248" i="1" s="1"/>
  <c r="K244" i="1" s="1"/>
  <c r="D257" i="1"/>
  <c r="E257" i="1" s="1"/>
  <c r="H256" i="1" s="1"/>
  <c r="K252" i="1" s="1"/>
  <c r="D261" i="1"/>
  <c r="E261" i="1" s="1"/>
  <c r="H260" i="1" s="1"/>
  <c r="K256" i="1" s="1"/>
  <c r="D269" i="1"/>
  <c r="E269" i="1" s="1"/>
  <c r="H268" i="1" s="1"/>
  <c r="K264" i="1" s="1"/>
  <c r="D273" i="1"/>
  <c r="E273" i="1" s="1"/>
  <c r="H272" i="1" s="1"/>
  <c r="K268" i="1" s="1"/>
  <c r="D281" i="1"/>
  <c r="E281" i="1" s="1"/>
  <c r="H280" i="1" s="1"/>
  <c r="K276" i="1" s="1"/>
  <c r="D285" i="1"/>
  <c r="E285" i="1" s="1"/>
  <c r="H284" i="1" s="1"/>
  <c r="K280" i="1" s="1"/>
  <c r="D293" i="1"/>
  <c r="E293" i="1" s="1"/>
  <c r="H292" i="1" s="1"/>
  <c r="K288" i="1" s="1"/>
  <c r="D297" i="1"/>
  <c r="E297" i="1" s="1"/>
  <c r="H296" i="1" s="1"/>
  <c r="K292" i="1" s="1"/>
  <c r="D305" i="1"/>
  <c r="E305" i="1" s="1"/>
  <c r="H304" i="1" s="1"/>
  <c r="K300" i="1" s="1"/>
  <c r="D309" i="1"/>
  <c r="E309" i="1" s="1"/>
  <c r="H308" i="1" s="1"/>
  <c r="K304" i="1" s="1"/>
  <c r="D317" i="1"/>
  <c r="E317" i="1" s="1"/>
  <c r="H316" i="1" s="1"/>
  <c r="K312" i="1" s="1"/>
  <c r="D321" i="1"/>
  <c r="E321" i="1" s="1"/>
  <c r="H320" i="1" s="1"/>
  <c r="K316" i="1" s="1"/>
  <c r="D329" i="1"/>
  <c r="E329" i="1" s="1"/>
  <c r="H328" i="1" s="1"/>
  <c r="K324" i="1" s="1"/>
  <c r="D333" i="1"/>
  <c r="E333" i="1" s="1"/>
  <c r="H332" i="1" s="1"/>
  <c r="K328" i="1" s="1"/>
  <c r="D341" i="1"/>
  <c r="E341" i="1" s="1"/>
  <c r="H340" i="1" s="1"/>
  <c r="K336" i="1" s="1"/>
  <c r="D345" i="1"/>
  <c r="E345" i="1" s="1"/>
  <c r="H344" i="1" s="1"/>
  <c r="K340" i="1" s="1"/>
  <c r="D353" i="1"/>
  <c r="E353" i="1" s="1"/>
  <c r="H352" i="1" s="1"/>
  <c r="K348" i="1" s="1"/>
  <c r="D357" i="1"/>
  <c r="E357" i="1" s="1"/>
  <c r="H356" i="1" s="1"/>
  <c r="K352" i="1" s="1"/>
  <c r="D365" i="1"/>
  <c r="E365" i="1" s="1"/>
  <c r="H364" i="1" s="1"/>
  <c r="K360" i="1" s="1"/>
  <c r="D369" i="1"/>
  <c r="E369" i="1" s="1"/>
  <c r="H368" i="1" s="1"/>
  <c r="K364" i="1" s="1"/>
  <c r="D377" i="1"/>
  <c r="E377" i="1" s="1"/>
  <c r="H376" i="1" s="1"/>
  <c r="K372" i="1" s="1"/>
  <c r="D381" i="1"/>
  <c r="E381" i="1" s="1"/>
  <c r="H380" i="1" s="1"/>
  <c r="K376" i="1" s="1"/>
  <c r="D389" i="1"/>
  <c r="E389" i="1" s="1"/>
  <c r="H388" i="1" s="1"/>
  <c r="K384" i="1" s="1"/>
  <c r="D393" i="1"/>
  <c r="E393" i="1" s="1"/>
  <c r="H392" i="1" s="1"/>
  <c r="K388" i="1" s="1"/>
  <c r="D401" i="1"/>
  <c r="E401" i="1" s="1"/>
  <c r="H400" i="1" s="1"/>
  <c r="K396" i="1" s="1"/>
  <c r="D405" i="1"/>
  <c r="E405" i="1" s="1"/>
  <c r="H404" i="1" s="1"/>
  <c r="K400" i="1" s="1"/>
  <c r="D413" i="1"/>
  <c r="E413" i="1" s="1"/>
  <c r="H412" i="1" s="1"/>
  <c r="K408" i="1" s="1"/>
  <c r="D417" i="1"/>
  <c r="E417" i="1" s="1"/>
  <c r="H416" i="1" s="1"/>
  <c r="K412" i="1" s="1"/>
  <c r="B5" i="1"/>
  <c r="G5" i="1" s="1"/>
  <c r="B6" i="1"/>
  <c r="G6" i="1" s="1"/>
  <c r="B7" i="1"/>
  <c r="B8" i="1"/>
  <c r="B9" i="1"/>
  <c r="G9" i="1" s="1"/>
  <c r="B11" i="1"/>
  <c r="G11" i="1" s="1"/>
  <c r="B12" i="1"/>
  <c r="B13" i="1"/>
  <c r="B14" i="1"/>
  <c r="G14" i="1" s="1"/>
  <c r="B15" i="1"/>
  <c r="G15" i="1" s="1"/>
  <c r="B16" i="1"/>
  <c r="B17" i="1"/>
  <c r="G17" i="1" s="1"/>
  <c r="B18" i="1"/>
  <c r="G18" i="1" s="1"/>
  <c r="B19" i="1"/>
  <c r="B20" i="1"/>
  <c r="B21" i="1"/>
  <c r="G21" i="1" s="1"/>
  <c r="B22" i="1"/>
  <c r="B23" i="1"/>
  <c r="G23" i="1" s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G90" i="1" s="1"/>
  <c r="B91" i="1"/>
  <c r="B92" i="1"/>
  <c r="B93" i="1"/>
  <c r="B94" i="1"/>
  <c r="B95" i="1"/>
  <c r="B96" i="1"/>
  <c r="B97" i="1"/>
  <c r="B98" i="1"/>
  <c r="G98" i="1" s="1"/>
  <c r="B99" i="1"/>
  <c r="B100" i="1"/>
  <c r="B101" i="1"/>
  <c r="B102" i="1"/>
  <c r="G102" i="1" s="1"/>
  <c r="B103" i="1"/>
  <c r="B104" i="1"/>
  <c r="B105" i="1"/>
  <c r="B106" i="1"/>
  <c r="B107" i="1"/>
  <c r="B108" i="1"/>
  <c r="B109" i="1"/>
  <c r="B110" i="1"/>
  <c r="G110" i="1" s="1"/>
  <c r="B111" i="1"/>
  <c r="B112" i="1"/>
  <c r="B113" i="1"/>
  <c r="B114" i="1"/>
  <c r="G114" i="1" s="1"/>
  <c r="B115" i="1"/>
  <c r="B116" i="1"/>
  <c r="B117" i="1"/>
  <c r="B118" i="1"/>
  <c r="B119" i="1"/>
  <c r="B120" i="1"/>
  <c r="B121" i="1"/>
  <c r="B122" i="1"/>
  <c r="G122" i="1" s="1"/>
  <c r="B123" i="1"/>
  <c r="B124" i="1"/>
  <c r="B125" i="1"/>
  <c r="B126" i="1"/>
  <c r="G126" i="1" s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" i="1"/>
  <c r="G4" i="1" s="1"/>
  <c r="D12" i="1"/>
  <c r="D13" i="1"/>
  <c r="D14" i="1"/>
  <c r="D18" i="1"/>
  <c r="D20" i="1"/>
  <c r="D22" i="1"/>
  <c r="D24" i="1"/>
  <c r="C25" i="1"/>
  <c r="D25" i="1" s="1"/>
  <c r="C26" i="1"/>
  <c r="D26" i="1" s="1"/>
  <c r="C27" i="1"/>
  <c r="D27" i="1" s="1"/>
  <c r="E27" i="1" s="1"/>
  <c r="H26" i="1" s="1"/>
  <c r="K22" i="1" s="1"/>
  <c r="C28" i="1"/>
  <c r="D28" i="1" s="1"/>
  <c r="E28" i="1" s="1"/>
  <c r="H27" i="1" s="1"/>
  <c r="K23" i="1" s="1"/>
  <c r="C29" i="1"/>
  <c r="D29" i="1" s="1"/>
  <c r="E29" i="1" s="1"/>
  <c r="H28" i="1" s="1"/>
  <c r="K24" i="1" s="1"/>
  <c r="C30" i="1"/>
  <c r="D30" i="1" s="1"/>
  <c r="E30" i="1" s="1"/>
  <c r="H29" i="1" s="1"/>
  <c r="K25" i="1" s="1"/>
  <c r="C31" i="1"/>
  <c r="D31" i="1" s="1"/>
  <c r="E31" i="1" s="1"/>
  <c r="H30" i="1" s="1"/>
  <c r="K26" i="1" s="1"/>
  <c r="C32" i="1"/>
  <c r="C33" i="1"/>
  <c r="D33" i="1" s="1"/>
  <c r="E33" i="1" s="1"/>
  <c r="H32" i="1" s="1"/>
  <c r="K28" i="1" s="1"/>
  <c r="C34" i="1"/>
  <c r="D34" i="1" s="1"/>
  <c r="E34" i="1" s="1"/>
  <c r="H33" i="1" s="1"/>
  <c r="K29" i="1" s="1"/>
  <c r="C35" i="1"/>
  <c r="D35" i="1" s="1"/>
  <c r="E35" i="1" s="1"/>
  <c r="H34" i="1" s="1"/>
  <c r="K30" i="1" s="1"/>
  <c r="C36" i="1"/>
  <c r="D36" i="1" s="1"/>
  <c r="E36" i="1" s="1"/>
  <c r="H35" i="1" s="1"/>
  <c r="K31" i="1" s="1"/>
  <c r="C37" i="1"/>
  <c r="D37" i="1" s="1"/>
  <c r="E37" i="1" s="1"/>
  <c r="H36" i="1" s="1"/>
  <c r="K32" i="1" s="1"/>
  <c r="C38" i="1"/>
  <c r="D38" i="1" s="1"/>
  <c r="E38" i="1" s="1"/>
  <c r="H37" i="1" s="1"/>
  <c r="K33" i="1" s="1"/>
  <c r="C39" i="1"/>
  <c r="D39" i="1" s="1"/>
  <c r="E39" i="1" s="1"/>
  <c r="H38" i="1" s="1"/>
  <c r="K34" i="1" s="1"/>
  <c r="C40" i="1"/>
  <c r="D40" i="1" s="1"/>
  <c r="E40" i="1" s="1"/>
  <c r="H39" i="1" s="1"/>
  <c r="K35" i="1" s="1"/>
  <c r="C41" i="1"/>
  <c r="D41" i="1" s="1"/>
  <c r="E41" i="1" s="1"/>
  <c r="H40" i="1" s="1"/>
  <c r="K36" i="1" s="1"/>
  <c r="C42" i="1"/>
  <c r="D42" i="1" s="1"/>
  <c r="E42" i="1" s="1"/>
  <c r="H41" i="1" s="1"/>
  <c r="K37" i="1" s="1"/>
  <c r="C43" i="1"/>
  <c r="D43" i="1" s="1"/>
  <c r="E43" i="1" s="1"/>
  <c r="H42" i="1" s="1"/>
  <c r="K38" i="1" s="1"/>
  <c r="C44" i="1"/>
  <c r="D44" i="1" s="1"/>
  <c r="E44" i="1" s="1"/>
  <c r="H43" i="1" s="1"/>
  <c r="K39" i="1" s="1"/>
  <c r="C45" i="1"/>
  <c r="D45" i="1" s="1"/>
  <c r="E45" i="1" s="1"/>
  <c r="H44" i="1" s="1"/>
  <c r="K40" i="1" s="1"/>
  <c r="C46" i="1"/>
  <c r="D46" i="1" s="1"/>
  <c r="E46" i="1" s="1"/>
  <c r="H45" i="1" s="1"/>
  <c r="K41" i="1" s="1"/>
  <c r="C47" i="1"/>
  <c r="D47" i="1" s="1"/>
  <c r="E47" i="1" s="1"/>
  <c r="H46" i="1" s="1"/>
  <c r="K42" i="1" s="1"/>
  <c r="C48" i="1"/>
  <c r="C49" i="1"/>
  <c r="D49" i="1" s="1"/>
  <c r="E49" i="1" s="1"/>
  <c r="H48" i="1" s="1"/>
  <c r="K44" i="1" s="1"/>
  <c r="C50" i="1"/>
  <c r="D50" i="1" s="1"/>
  <c r="E50" i="1" s="1"/>
  <c r="H49" i="1" s="1"/>
  <c r="K45" i="1" s="1"/>
  <c r="C51" i="1"/>
  <c r="D51" i="1" s="1"/>
  <c r="E51" i="1" s="1"/>
  <c r="H50" i="1" s="1"/>
  <c r="K46" i="1" s="1"/>
  <c r="C52" i="1"/>
  <c r="D52" i="1" s="1"/>
  <c r="E52" i="1" s="1"/>
  <c r="H51" i="1" s="1"/>
  <c r="K47" i="1" s="1"/>
  <c r="C53" i="1"/>
  <c r="D53" i="1" s="1"/>
  <c r="E53" i="1" s="1"/>
  <c r="H52" i="1" s="1"/>
  <c r="K48" i="1" s="1"/>
  <c r="C54" i="1"/>
  <c r="D54" i="1" s="1"/>
  <c r="E54" i="1" s="1"/>
  <c r="H53" i="1" s="1"/>
  <c r="K49" i="1" s="1"/>
  <c r="C55" i="1"/>
  <c r="D55" i="1" s="1"/>
  <c r="E55" i="1" s="1"/>
  <c r="H54" i="1" s="1"/>
  <c r="K50" i="1" s="1"/>
  <c r="C56" i="1"/>
  <c r="D56" i="1" s="1"/>
  <c r="E56" i="1" s="1"/>
  <c r="H55" i="1" s="1"/>
  <c r="K51" i="1" s="1"/>
  <c r="C57" i="1"/>
  <c r="D57" i="1" s="1"/>
  <c r="E57" i="1" s="1"/>
  <c r="H56" i="1" s="1"/>
  <c r="K52" i="1" s="1"/>
  <c r="C58" i="1"/>
  <c r="D58" i="1" s="1"/>
  <c r="E58" i="1" s="1"/>
  <c r="H57" i="1" s="1"/>
  <c r="K53" i="1" s="1"/>
  <c r="C59" i="1"/>
  <c r="D59" i="1" s="1"/>
  <c r="E59" i="1" s="1"/>
  <c r="H58" i="1" s="1"/>
  <c r="K54" i="1" s="1"/>
  <c r="C60" i="1"/>
  <c r="D60" i="1" s="1"/>
  <c r="E60" i="1" s="1"/>
  <c r="H59" i="1" s="1"/>
  <c r="K55" i="1" s="1"/>
  <c r="C61" i="1"/>
  <c r="D61" i="1" s="1"/>
  <c r="E61" i="1" s="1"/>
  <c r="H60" i="1" s="1"/>
  <c r="K56" i="1" s="1"/>
  <c r="C62" i="1"/>
  <c r="D62" i="1" s="1"/>
  <c r="E62" i="1" s="1"/>
  <c r="H61" i="1" s="1"/>
  <c r="K57" i="1" s="1"/>
  <c r="C63" i="1"/>
  <c r="D63" i="1" s="1"/>
  <c r="E63" i="1" s="1"/>
  <c r="H62" i="1" s="1"/>
  <c r="K58" i="1" s="1"/>
  <c r="C64" i="1"/>
  <c r="C65" i="1"/>
  <c r="D65" i="1" s="1"/>
  <c r="E65" i="1" s="1"/>
  <c r="H64" i="1" s="1"/>
  <c r="K60" i="1" s="1"/>
  <c r="C66" i="1"/>
  <c r="D66" i="1" s="1"/>
  <c r="E66" i="1" s="1"/>
  <c r="H65" i="1" s="1"/>
  <c r="K61" i="1" s="1"/>
  <c r="C67" i="1"/>
  <c r="C68" i="1"/>
  <c r="D68" i="1" s="1"/>
  <c r="E68" i="1" s="1"/>
  <c r="H67" i="1" s="1"/>
  <c r="K63" i="1" s="1"/>
  <c r="C69" i="1"/>
  <c r="D69" i="1" s="1"/>
  <c r="E69" i="1" s="1"/>
  <c r="H68" i="1" s="1"/>
  <c r="K64" i="1" s="1"/>
  <c r="C70" i="1"/>
  <c r="D70" i="1" s="1"/>
  <c r="E70" i="1" s="1"/>
  <c r="H69" i="1" s="1"/>
  <c r="K65" i="1" s="1"/>
  <c r="C71" i="1"/>
  <c r="D71" i="1" s="1"/>
  <c r="E71" i="1" s="1"/>
  <c r="H70" i="1" s="1"/>
  <c r="K66" i="1" s="1"/>
  <c r="C72" i="1"/>
  <c r="D72" i="1" s="1"/>
  <c r="E72" i="1" s="1"/>
  <c r="H71" i="1" s="1"/>
  <c r="K67" i="1" s="1"/>
  <c r="C73" i="1"/>
  <c r="D73" i="1" s="1"/>
  <c r="E73" i="1" s="1"/>
  <c r="H72" i="1" s="1"/>
  <c r="K68" i="1" s="1"/>
  <c r="C74" i="1"/>
  <c r="D74" i="1" s="1"/>
  <c r="E74" i="1" s="1"/>
  <c r="H73" i="1" s="1"/>
  <c r="K69" i="1" s="1"/>
  <c r="C75" i="1"/>
  <c r="D75" i="1" s="1"/>
  <c r="E75" i="1" s="1"/>
  <c r="H74" i="1" s="1"/>
  <c r="K70" i="1" s="1"/>
  <c r="C76" i="1"/>
  <c r="D76" i="1" s="1"/>
  <c r="E76" i="1" s="1"/>
  <c r="H75" i="1" s="1"/>
  <c r="K71" i="1" s="1"/>
  <c r="C77" i="1"/>
  <c r="D77" i="1" s="1"/>
  <c r="E77" i="1" s="1"/>
  <c r="H76" i="1" s="1"/>
  <c r="K72" i="1" s="1"/>
  <c r="C78" i="1"/>
  <c r="D78" i="1" s="1"/>
  <c r="E78" i="1" s="1"/>
  <c r="H77" i="1" s="1"/>
  <c r="K73" i="1" s="1"/>
  <c r="C79" i="1"/>
  <c r="D79" i="1" s="1"/>
  <c r="E79" i="1" s="1"/>
  <c r="H78" i="1" s="1"/>
  <c r="K74" i="1" s="1"/>
  <c r="C80" i="1"/>
  <c r="C81" i="1"/>
  <c r="D81" i="1" s="1"/>
  <c r="E81" i="1" s="1"/>
  <c r="H80" i="1" s="1"/>
  <c r="K76" i="1" s="1"/>
  <c r="C82" i="1"/>
  <c r="D82" i="1" s="1"/>
  <c r="E82" i="1" s="1"/>
  <c r="H81" i="1" s="1"/>
  <c r="K77" i="1" s="1"/>
  <c r="C83" i="1"/>
  <c r="D83" i="1" s="1"/>
  <c r="E83" i="1" s="1"/>
  <c r="H82" i="1" s="1"/>
  <c r="K78" i="1" s="1"/>
  <c r="C84" i="1"/>
  <c r="D84" i="1" s="1"/>
  <c r="E84" i="1" s="1"/>
  <c r="H83" i="1" s="1"/>
  <c r="K79" i="1" s="1"/>
  <c r="C85" i="1"/>
  <c r="D85" i="1" s="1"/>
  <c r="E85" i="1" s="1"/>
  <c r="H84" i="1" s="1"/>
  <c r="K80" i="1" s="1"/>
  <c r="C86" i="1"/>
  <c r="D86" i="1" s="1"/>
  <c r="E86" i="1" s="1"/>
  <c r="H85" i="1" s="1"/>
  <c r="K81" i="1" s="1"/>
  <c r="C87" i="1"/>
  <c r="D87" i="1" s="1"/>
  <c r="E87" i="1" s="1"/>
  <c r="H86" i="1" s="1"/>
  <c r="K82" i="1" s="1"/>
  <c r="C88" i="1"/>
  <c r="D88" i="1" s="1"/>
  <c r="E88" i="1" s="1"/>
  <c r="H87" i="1" s="1"/>
  <c r="K83" i="1" s="1"/>
  <c r="C89" i="1"/>
  <c r="D89" i="1" s="1"/>
  <c r="E89" i="1" s="1"/>
  <c r="H88" i="1" s="1"/>
  <c r="K84" i="1" s="1"/>
  <c r="C90" i="1"/>
  <c r="D90" i="1" s="1"/>
  <c r="E90" i="1" s="1"/>
  <c r="H89" i="1" s="1"/>
  <c r="K85" i="1" s="1"/>
  <c r="C91" i="1"/>
  <c r="D91" i="1" s="1"/>
  <c r="E91" i="1" s="1"/>
  <c r="H90" i="1" s="1"/>
  <c r="K86" i="1" s="1"/>
  <c r="C92" i="1"/>
  <c r="D92" i="1" s="1"/>
  <c r="E92" i="1" s="1"/>
  <c r="H91" i="1" s="1"/>
  <c r="K87" i="1" s="1"/>
  <c r="C93" i="1"/>
  <c r="D93" i="1" s="1"/>
  <c r="E93" i="1" s="1"/>
  <c r="H92" i="1" s="1"/>
  <c r="K88" i="1" s="1"/>
  <c r="C94" i="1"/>
  <c r="D94" i="1" s="1"/>
  <c r="E94" i="1" s="1"/>
  <c r="H93" i="1" s="1"/>
  <c r="K89" i="1" s="1"/>
  <c r="C95" i="1"/>
  <c r="D95" i="1" s="1"/>
  <c r="E95" i="1" s="1"/>
  <c r="H94" i="1" s="1"/>
  <c r="K90" i="1" s="1"/>
  <c r="C96" i="1"/>
  <c r="C97" i="1"/>
  <c r="D97" i="1" s="1"/>
  <c r="E97" i="1" s="1"/>
  <c r="H96" i="1" s="1"/>
  <c r="K92" i="1" s="1"/>
  <c r="C98" i="1"/>
  <c r="D98" i="1" s="1"/>
  <c r="E98" i="1" s="1"/>
  <c r="H97" i="1" s="1"/>
  <c r="K93" i="1" s="1"/>
  <c r="C99" i="1"/>
  <c r="D99" i="1" s="1"/>
  <c r="E99" i="1" s="1"/>
  <c r="H98" i="1" s="1"/>
  <c r="K94" i="1" s="1"/>
  <c r="C100" i="1"/>
  <c r="D100" i="1" s="1"/>
  <c r="E100" i="1" s="1"/>
  <c r="H99" i="1" s="1"/>
  <c r="K95" i="1" s="1"/>
  <c r="C101" i="1"/>
  <c r="D101" i="1" s="1"/>
  <c r="E101" i="1" s="1"/>
  <c r="H100" i="1" s="1"/>
  <c r="K96" i="1" s="1"/>
  <c r="C102" i="1"/>
  <c r="D102" i="1" s="1"/>
  <c r="E102" i="1" s="1"/>
  <c r="H101" i="1" s="1"/>
  <c r="K97" i="1" s="1"/>
  <c r="C103" i="1"/>
  <c r="D103" i="1" s="1"/>
  <c r="E103" i="1" s="1"/>
  <c r="H102" i="1" s="1"/>
  <c r="K98" i="1" s="1"/>
  <c r="C104" i="1"/>
  <c r="D104" i="1" s="1"/>
  <c r="E104" i="1" s="1"/>
  <c r="H103" i="1" s="1"/>
  <c r="K99" i="1" s="1"/>
  <c r="C105" i="1"/>
  <c r="D105" i="1" s="1"/>
  <c r="E105" i="1" s="1"/>
  <c r="H104" i="1" s="1"/>
  <c r="K100" i="1" s="1"/>
  <c r="C106" i="1"/>
  <c r="D106" i="1" s="1"/>
  <c r="E106" i="1" s="1"/>
  <c r="H105" i="1" s="1"/>
  <c r="K101" i="1" s="1"/>
  <c r="C107" i="1"/>
  <c r="D107" i="1" s="1"/>
  <c r="E107" i="1" s="1"/>
  <c r="H106" i="1" s="1"/>
  <c r="K102" i="1" s="1"/>
  <c r="C108" i="1"/>
  <c r="D108" i="1" s="1"/>
  <c r="E108" i="1" s="1"/>
  <c r="H107" i="1" s="1"/>
  <c r="K103" i="1" s="1"/>
  <c r="C109" i="1"/>
  <c r="D109" i="1" s="1"/>
  <c r="E109" i="1" s="1"/>
  <c r="H108" i="1" s="1"/>
  <c r="K104" i="1" s="1"/>
  <c r="C110" i="1"/>
  <c r="D110" i="1" s="1"/>
  <c r="E110" i="1" s="1"/>
  <c r="H109" i="1" s="1"/>
  <c r="K105" i="1" s="1"/>
  <c r="C111" i="1"/>
  <c r="D111" i="1" s="1"/>
  <c r="E111" i="1" s="1"/>
  <c r="H110" i="1" s="1"/>
  <c r="K106" i="1" s="1"/>
  <c r="C112" i="1"/>
  <c r="C113" i="1"/>
  <c r="D113" i="1" s="1"/>
  <c r="E113" i="1" s="1"/>
  <c r="H112" i="1" s="1"/>
  <c r="K108" i="1" s="1"/>
  <c r="C114" i="1"/>
  <c r="D114" i="1" s="1"/>
  <c r="E114" i="1" s="1"/>
  <c r="H113" i="1" s="1"/>
  <c r="K109" i="1" s="1"/>
  <c r="C115" i="1"/>
  <c r="D115" i="1" s="1"/>
  <c r="E115" i="1" s="1"/>
  <c r="H114" i="1" s="1"/>
  <c r="K110" i="1" s="1"/>
  <c r="C116" i="1"/>
  <c r="D116" i="1" s="1"/>
  <c r="E116" i="1" s="1"/>
  <c r="H115" i="1" s="1"/>
  <c r="K111" i="1" s="1"/>
  <c r="C117" i="1"/>
  <c r="D117" i="1" s="1"/>
  <c r="E117" i="1" s="1"/>
  <c r="H116" i="1" s="1"/>
  <c r="K112" i="1" s="1"/>
  <c r="C118" i="1"/>
  <c r="D118" i="1" s="1"/>
  <c r="E118" i="1" s="1"/>
  <c r="H117" i="1" s="1"/>
  <c r="K113" i="1" s="1"/>
  <c r="C119" i="1"/>
  <c r="D119" i="1" s="1"/>
  <c r="E119" i="1" s="1"/>
  <c r="H118" i="1" s="1"/>
  <c r="K114" i="1" s="1"/>
  <c r="C120" i="1"/>
  <c r="D120" i="1" s="1"/>
  <c r="E120" i="1" s="1"/>
  <c r="H119" i="1" s="1"/>
  <c r="K115" i="1" s="1"/>
  <c r="C121" i="1"/>
  <c r="D121" i="1" s="1"/>
  <c r="E121" i="1" s="1"/>
  <c r="H120" i="1" s="1"/>
  <c r="K116" i="1" s="1"/>
  <c r="C122" i="1"/>
  <c r="D122" i="1" s="1"/>
  <c r="E122" i="1" s="1"/>
  <c r="H121" i="1" s="1"/>
  <c r="K117" i="1" s="1"/>
  <c r="C123" i="1"/>
  <c r="D123" i="1" s="1"/>
  <c r="E123" i="1" s="1"/>
  <c r="H122" i="1" s="1"/>
  <c r="K118" i="1" s="1"/>
  <c r="C124" i="1"/>
  <c r="D124" i="1" s="1"/>
  <c r="E124" i="1" s="1"/>
  <c r="H123" i="1" s="1"/>
  <c r="K119" i="1" s="1"/>
  <c r="C125" i="1"/>
  <c r="D125" i="1" s="1"/>
  <c r="E125" i="1" s="1"/>
  <c r="H124" i="1" s="1"/>
  <c r="K120" i="1" s="1"/>
  <c r="C126" i="1"/>
  <c r="D126" i="1" s="1"/>
  <c r="E126" i="1" s="1"/>
  <c r="H125" i="1" s="1"/>
  <c r="K121" i="1" s="1"/>
  <c r="C127" i="1"/>
  <c r="D127" i="1" s="1"/>
  <c r="E127" i="1" s="1"/>
  <c r="H126" i="1" s="1"/>
  <c r="K122" i="1" s="1"/>
  <c r="C128" i="1"/>
  <c r="C129" i="1"/>
  <c r="D129" i="1" s="1"/>
  <c r="E129" i="1" s="1"/>
  <c r="H128" i="1" s="1"/>
  <c r="K124" i="1" s="1"/>
  <c r="C130" i="1"/>
  <c r="D130" i="1" s="1"/>
  <c r="E130" i="1" s="1"/>
  <c r="H129" i="1" s="1"/>
  <c r="K125" i="1" s="1"/>
  <c r="C131" i="1"/>
  <c r="D131" i="1" s="1"/>
  <c r="E131" i="1" s="1"/>
  <c r="H130" i="1" s="1"/>
  <c r="K126" i="1" s="1"/>
  <c r="C132" i="1"/>
  <c r="D132" i="1" s="1"/>
  <c r="E132" i="1" s="1"/>
  <c r="H131" i="1" s="1"/>
  <c r="K127" i="1" s="1"/>
  <c r="C133" i="1"/>
  <c r="D133" i="1" s="1"/>
  <c r="E133" i="1" s="1"/>
  <c r="H132" i="1" s="1"/>
  <c r="K128" i="1" s="1"/>
  <c r="C134" i="1"/>
  <c r="D134" i="1" s="1"/>
  <c r="E134" i="1" s="1"/>
  <c r="H133" i="1" s="1"/>
  <c r="K129" i="1" s="1"/>
  <c r="C135" i="1"/>
  <c r="D135" i="1" s="1"/>
  <c r="E135" i="1" s="1"/>
  <c r="H134" i="1" s="1"/>
  <c r="K130" i="1" s="1"/>
  <c r="C136" i="1"/>
  <c r="D136" i="1" s="1"/>
  <c r="E136" i="1" s="1"/>
  <c r="H135" i="1" s="1"/>
  <c r="K131" i="1" s="1"/>
  <c r="C137" i="1"/>
  <c r="D137" i="1" s="1"/>
  <c r="E137" i="1" s="1"/>
  <c r="H136" i="1" s="1"/>
  <c r="K132" i="1" s="1"/>
  <c r="C138" i="1"/>
  <c r="D138" i="1" s="1"/>
  <c r="E138" i="1" s="1"/>
  <c r="H137" i="1" s="1"/>
  <c r="K133" i="1" s="1"/>
  <c r="C139" i="1"/>
  <c r="C140" i="1"/>
  <c r="D140" i="1" s="1"/>
  <c r="E140" i="1" s="1"/>
  <c r="H139" i="1" s="1"/>
  <c r="K135" i="1" s="1"/>
  <c r="C141" i="1"/>
  <c r="D141" i="1" s="1"/>
  <c r="E141" i="1" s="1"/>
  <c r="H140" i="1" s="1"/>
  <c r="K136" i="1" s="1"/>
  <c r="C142" i="1"/>
  <c r="D142" i="1" s="1"/>
  <c r="E142" i="1" s="1"/>
  <c r="H141" i="1" s="1"/>
  <c r="K137" i="1" s="1"/>
  <c r="C143" i="1"/>
  <c r="D143" i="1" s="1"/>
  <c r="E143" i="1" s="1"/>
  <c r="H142" i="1" s="1"/>
  <c r="K138" i="1" s="1"/>
  <c r="C144" i="1"/>
  <c r="C145" i="1"/>
  <c r="D145" i="1" s="1"/>
  <c r="E145" i="1" s="1"/>
  <c r="H144" i="1" s="1"/>
  <c r="K140" i="1" s="1"/>
  <c r="C146" i="1"/>
  <c r="D146" i="1" s="1"/>
  <c r="E146" i="1" s="1"/>
  <c r="H145" i="1" s="1"/>
  <c r="K141" i="1" s="1"/>
  <c r="C147" i="1"/>
  <c r="D147" i="1" s="1"/>
  <c r="E147" i="1" s="1"/>
  <c r="H146" i="1" s="1"/>
  <c r="K142" i="1" s="1"/>
  <c r="C148" i="1"/>
  <c r="D148" i="1" s="1"/>
  <c r="E148" i="1" s="1"/>
  <c r="H147" i="1" s="1"/>
  <c r="K143" i="1" s="1"/>
  <c r="C149" i="1"/>
  <c r="D149" i="1" s="1"/>
  <c r="E149" i="1" s="1"/>
  <c r="H148" i="1" s="1"/>
  <c r="K144" i="1" s="1"/>
  <c r="C150" i="1"/>
  <c r="D150" i="1" s="1"/>
  <c r="E150" i="1" s="1"/>
  <c r="H149" i="1" s="1"/>
  <c r="K145" i="1" s="1"/>
  <c r="C151" i="1"/>
  <c r="D151" i="1" s="1"/>
  <c r="E151" i="1" s="1"/>
  <c r="H150" i="1" s="1"/>
  <c r="K146" i="1" s="1"/>
  <c r="C152" i="1"/>
  <c r="D152" i="1" s="1"/>
  <c r="E152" i="1" s="1"/>
  <c r="H151" i="1" s="1"/>
  <c r="K147" i="1" s="1"/>
  <c r="C153" i="1"/>
  <c r="D153" i="1" s="1"/>
  <c r="E153" i="1" s="1"/>
  <c r="H152" i="1" s="1"/>
  <c r="K148" i="1" s="1"/>
  <c r="C154" i="1"/>
  <c r="D154" i="1" s="1"/>
  <c r="E154" i="1" s="1"/>
  <c r="H153" i="1" s="1"/>
  <c r="K149" i="1" s="1"/>
  <c r="C155" i="1"/>
  <c r="D155" i="1" s="1"/>
  <c r="E155" i="1" s="1"/>
  <c r="H154" i="1" s="1"/>
  <c r="K150" i="1" s="1"/>
  <c r="C156" i="1"/>
  <c r="D156" i="1" s="1"/>
  <c r="E156" i="1" s="1"/>
  <c r="H155" i="1" s="1"/>
  <c r="K151" i="1" s="1"/>
  <c r="C157" i="1"/>
  <c r="D157" i="1" s="1"/>
  <c r="E157" i="1" s="1"/>
  <c r="H156" i="1" s="1"/>
  <c r="K152" i="1" s="1"/>
  <c r="C158" i="1"/>
  <c r="D158" i="1" s="1"/>
  <c r="E158" i="1" s="1"/>
  <c r="H157" i="1" s="1"/>
  <c r="K153" i="1" s="1"/>
  <c r="C159" i="1"/>
  <c r="D159" i="1" s="1"/>
  <c r="E159" i="1" s="1"/>
  <c r="H158" i="1" s="1"/>
  <c r="K154" i="1" s="1"/>
  <c r="C160" i="1"/>
  <c r="C161" i="1"/>
  <c r="D161" i="1" s="1"/>
  <c r="E161" i="1" s="1"/>
  <c r="H160" i="1" s="1"/>
  <c r="K156" i="1" s="1"/>
  <c r="C162" i="1"/>
  <c r="D162" i="1" s="1"/>
  <c r="E162" i="1" s="1"/>
  <c r="H161" i="1" s="1"/>
  <c r="K157" i="1" s="1"/>
  <c r="C163" i="1"/>
  <c r="D163" i="1" s="1"/>
  <c r="E163" i="1" s="1"/>
  <c r="H162" i="1" s="1"/>
  <c r="K158" i="1" s="1"/>
  <c r="C164" i="1"/>
  <c r="D164" i="1" s="1"/>
  <c r="E164" i="1" s="1"/>
  <c r="H163" i="1" s="1"/>
  <c r="K159" i="1" s="1"/>
  <c r="C165" i="1"/>
  <c r="D165" i="1" s="1"/>
  <c r="E165" i="1" s="1"/>
  <c r="H164" i="1" s="1"/>
  <c r="K160" i="1" s="1"/>
  <c r="C166" i="1"/>
  <c r="D166" i="1" s="1"/>
  <c r="E166" i="1" s="1"/>
  <c r="H165" i="1" s="1"/>
  <c r="K161" i="1" s="1"/>
  <c r="C167" i="1"/>
  <c r="D167" i="1" s="1"/>
  <c r="E167" i="1" s="1"/>
  <c r="H166" i="1" s="1"/>
  <c r="K162" i="1" s="1"/>
  <c r="C168" i="1"/>
  <c r="D168" i="1" s="1"/>
  <c r="E168" i="1" s="1"/>
  <c r="H167" i="1" s="1"/>
  <c r="K163" i="1" s="1"/>
  <c r="C169" i="1"/>
  <c r="D169" i="1" s="1"/>
  <c r="E169" i="1" s="1"/>
  <c r="H168" i="1" s="1"/>
  <c r="K164" i="1" s="1"/>
  <c r="C170" i="1"/>
  <c r="D170" i="1" s="1"/>
  <c r="E170" i="1" s="1"/>
  <c r="H169" i="1" s="1"/>
  <c r="K165" i="1" s="1"/>
  <c r="C171" i="1"/>
  <c r="D171" i="1" s="1"/>
  <c r="E171" i="1" s="1"/>
  <c r="H170" i="1" s="1"/>
  <c r="K166" i="1" s="1"/>
  <c r="C172" i="1"/>
  <c r="D172" i="1" s="1"/>
  <c r="E172" i="1" s="1"/>
  <c r="H171" i="1" s="1"/>
  <c r="K167" i="1" s="1"/>
  <c r="C173" i="1"/>
  <c r="C174" i="1"/>
  <c r="D174" i="1" s="1"/>
  <c r="E174" i="1" s="1"/>
  <c r="H173" i="1" s="1"/>
  <c r="K169" i="1" s="1"/>
  <c r="C175" i="1"/>
  <c r="D175" i="1" s="1"/>
  <c r="E175" i="1" s="1"/>
  <c r="H174" i="1" s="1"/>
  <c r="K170" i="1" s="1"/>
  <c r="C176" i="1"/>
  <c r="C177" i="1"/>
  <c r="C178" i="1"/>
  <c r="D178" i="1" s="1"/>
  <c r="E178" i="1" s="1"/>
  <c r="H177" i="1" s="1"/>
  <c r="K173" i="1" s="1"/>
  <c r="C179" i="1"/>
  <c r="D179" i="1" s="1"/>
  <c r="E179" i="1" s="1"/>
  <c r="H178" i="1" s="1"/>
  <c r="K174" i="1" s="1"/>
  <c r="C180" i="1"/>
  <c r="D180" i="1" s="1"/>
  <c r="E180" i="1" s="1"/>
  <c r="H179" i="1" s="1"/>
  <c r="K175" i="1" s="1"/>
  <c r="C181" i="1"/>
  <c r="D181" i="1" s="1"/>
  <c r="E181" i="1" s="1"/>
  <c r="H180" i="1" s="1"/>
  <c r="K176" i="1" s="1"/>
  <c r="C182" i="1"/>
  <c r="D182" i="1" s="1"/>
  <c r="E182" i="1" s="1"/>
  <c r="H181" i="1" s="1"/>
  <c r="K177" i="1" s="1"/>
  <c r="C183" i="1"/>
  <c r="D183" i="1" s="1"/>
  <c r="E183" i="1" s="1"/>
  <c r="H182" i="1" s="1"/>
  <c r="K178" i="1" s="1"/>
  <c r="C184" i="1"/>
  <c r="D184" i="1" s="1"/>
  <c r="E184" i="1" s="1"/>
  <c r="H183" i="1" s="1"/>
  <c r="K179" i="1" s="1"/>
  <c r="C185" i="1"/>
  <c r="C186" i="1"/>
  <c r="D186" i="1" s="1"/>
  <c r="E186" i="1" s="1"/>
  <c r="H185" i="1" s="1"/>
  <c r="K181" i="1" s="1"/>
  <c r="C187" i="1"/>
  <c r="C188" i="1"/>
  <c r="D188" i="1" s="1"/>
  <c r="E188" i="1" s="1"/>
  <c r="H187" i="1" s="1"/>
  <c r="K183" i="1" s="1"/>
  <c r="C189" i="1"/>
  <c r="C190" i="1"/>
  <c r="D190" i="1" s="1"/>
  <c r="E190" i="1" s="1"/>
  <c r="H189" i="1" s="1"/>
  <c r="K185" i="1" s="1"/>
  <c r="C191" i="1"/>
  <c r="D191" i="1" s="1"/>
  <c r="E191" i="1" s="1"/>
  <c r="H190" i="1" s="1"/>
  <c r="K186" i="1" s="1"/>
  <c r="C192" i="1"/>
  <c r="C193" i="1"/>
  <c r="D193" i="1" s="1"/>
  <c r="E193" i="1" s="1"/>
  <c r="H192" i="1" s="1"/>
  <c r="K188" i="1" s="1"/>
  <c r="C194" i="1"/>
  <c r="D194" i="1" s="1"/>
  <c r="E194" i="1" s="1"/>
  <c r="H193" i="1" s="1"/>
  <c r="K189" i="1" s="1"/>
  <c r="C195" i="1"/>
  <c r="D195" i="1" s="1"/>
  <c r="E195" i="1" s="1"/>
  <c r="H194" i="1" s="1"/>
  <c r="K190" i="1" s="1"/>
  <c r="C196" i="1"/>
  <c r="D196" i="1" s="1"/>
  <c r="E196" i="1" s="1"/>
  <c r="H195" i="1" s="1"/>
  <c r="K191" i="1" s="1"/>
  <c r="C197" i="1"/>
  <c r="C198" i="1"/>
  <c r="D198" i="1" s="1"/>
  <c r="E198" i="1" s="1"/>
  <c r="H197" i="1" s="1"/>
  <c r="K193" i="1" s="1"/>
  <c r="C199" i="1"/>
  <c r="D199" i="1" s="1"/>
  <c r="E199" i="1" s="1"/>
  <c r="H198" i="1" s="1"/>
  <c r="K194" i="1" s="1"/>
  <c r="C200" i="1"/>
  <c r="D200" i="1" s="1"/>
  <c r="E200" i="1" s="1"/>
  <c r="H199" i="1" s="1"/>
  <c r="K195" i="1" s="1"/>
  <c r="C201" i="1"/>
  <c r="C202" i="1"/>
  <c r="D202" i="1" s="1"/>
  <c r="E202" i="1" s="1"/>
  <c r="H201" i="1" s="1"/>
  <c r="K197" i="1" s="1"/>
  <c r="C203" i="1"/>
  <c r="D203" i="1" s="1"/>
  <c r="E203" i="1" s="1"/>
  <c r="H202" i="1" s="1"/>
  <c r="K198" i="1" s="1"/>
  <c r="C204" i="1"/>
  <c r="D204" i="1" s="1"/>
  <c r="E204" i="1" s="1"/>
  <c r="H203" i="1" s="1"/>
  <c r="K199" i="1" s="1"/>
  <c r="C205" i="1"/>
  <c r="D205" i="1" s="1"/>
  <c r="E205" i="1" s="1"/>
  <c r="H204" i="1" s="1"/>
  <c r="K200" i="1" s="1"/>
  <c r="C206" i="1"/>
  <c r="D206" i="1" s="1"/>
  <c r="E206" i="1" s="1"/>
  <c r="H205" i="1" s="1"/>
  <c r="K201" i="1" s="1"/>
  <c r="C207" i="1"/>
  <c r="D207" i="1" s="1"/>
  <c r="E207" i="1" s="1"/>
  <c r="H206" i="1" s="1"/>
  <c r="K202" i="1" s="1"/>
  <c r="C208" i="1"/>
  <c r="C209" i="1"/>
  <c r="C210" i="1"/>
  <c r="D210" i="1" s="1"/>
  <c r="E210" i="1" s="1"/>
  <c r="H209" i="1" s="1"/>
  <c r="K205" i="1" s="1"/>
  <c r="C211" i="1"/>
  <c r="D211" i="1" s="1"/>
  <c r="E211" i="1" s="1"/>
  <c r="H210" i="1" s="1"/>
  <c r="K206" i="1" s="1"/>
  <c r="C212" i="1"/>
  <c r="D212" i="1" s="1"/>
  <c r="E212" i="1" s="1"/>
  <c r="H211" i="1" s="1"/>
  <c r="K207" i="1" s="1"/>
  <c r="C213" i="1"/>
  <c r="C214" i="1"/>
  <c r="D214" i="1" s="1"/>
  <c r="E214" i="1" s="1"/>
  <c r="H213" i="1" s="1"/>
  <c r="K209" i="1" s="1"/>
  <c r="C215" i="1"/>
  <c r="D215" i="1" s="1"/>
  <c r="E215" i="1" s="1"/>
  <c r="H214" i="1" s="1"/>
  <c r="K210" i="1" s="1"/>
  <c r="C216" i="1"/>
  <c r="D216" i="1" s="1"/>
  <c r="E216" i="1" s="1"/>
  <c r="H215" i="1" s="1"/>
  <c r="K211" i="1" s="1"/>
  <c r="C217" i="1"/>
  <c r="D217" i="1" s="1"/>
  <c r="E217" i="1" s="1"/>
  <c r="H216" i="1" s="1"/>
  <c r="K212" i="1" s="1"/>
  <c r="C218" i="1"/>
  <c r="D218" i="1" s="1"/>
  <c r="E218" i="1" s="1"/>
  <c r="H217" i="1" s="1"/>
  <c r="K213" i="1" s="1"/>
  <c r="C219" i="1"/>
  <c r="D219" i="1" s="1"/>
  <c r="E219" i="1" s="1"/>
  <c r="H218" i="1" s="1"/>
  <c r="K214" i="1" s="1"/>
  <c r="C220" i="1"/>
  <c r="D220" i="1" s="1"/>
  <c r="E220" i="1" s="1"/>
  <c r="H219" i="1" s="1"/>
  <c r="K215" i="1" s="1"/>
  <c r="C221" i="1"/>
  <c r="C222" i="1"/>
  <c r="D222" i="1" s="1"/>
  <c r="E222" i="1" s="1"/>
  <c r="H221" i="1" s="1"/>
  <c r="K217" i="1" s="1"/>
  <c r="C223" i="1"/>
  <c r="D223" i="1" s="1"/>
  <c r="E223" i="1" s="1"/>
  <c r="H222" i="1" s="1"/>
  <c r="K218" i="1" s="1"/>
  <c r="C224" i="1"/>
  <c r="C225" i="1"/>
  <c r="C226" i="1"/>
  <c r="D226" i="1" s="1"/>
  <c r="E226" i="1" s="1"/>
  <c r="H225" i="1" s="1"/>
  <c r="K221" i="1" s="1"/>
  <c r="C227" i="1"/>
  <c r="D227" i="1" s="1"/>
  <c r="E227" i="1" s="1"/>
  <c r="H226" i="1" s="1"/>
  <c r="K222" i="1" s="1"/>
  <c r="C228" i="1"/>
  <c r="D228" i="1" s="1"/>
  <c r="E228" i="1" s="1"/>
  <c r="H227" i="1" s="1"/>
  <c r="K223" i="1" s="1"/>
  <c r="C229" i="1"/>
  <c r="D229" i="1" s="1"/>
  <c r="E229" i="1" s="1"/>
  <c r="H228" i="1" s="1"/>
  <c r="K224" i="1" s="1"/>
  <c r="C230" i="1"/>
  <c r="D230" i="1" s="1"/>
  <c r="E230" i="1" s="1"/>
  <c r="H229" i="1" s="1"/>
  <c r="K225" i="1" s="1"/>
  <c r="C231" i="1"/>
  <c r="D231" i="1" s="1"/>
  <c r="E231" i="1" s="1"/>
  <c r="H230" i="1" s="1"/>
  <c r="K226" i="1" s="1"/>
  <c r="C232" i="1"/>
  <c r="D232" i="1" s="1"/>
  <c r="E232" i="1" s="1"/>
  <c r="H231" i="1" s="1"/>
  <c r="K227" i="1" s="1"/>
  <c r="C233" i="1"/>
  <c r="C234" i="1"/>
  <c r="D234" i="1" s="1"/>
  <c r="E234" i="1" s="1"/>
  <c r="H233" i="1" s="1"/>
  <c r="K229" i="1" s="1"/>
  <c r="C235" i="1"/>
  <c r="C236" i="1"/>
  <c r="D236" i="1" s="1"/>
  <c r="E236" i="1" s="1"/>
  <c r="H235" i="1" s="1"/>
  <c r="K231" i="1" s="1"/>
  <c r="C237" i="1"/>
  <c r="C238" i="1"/>
  <c r="D238" i="1" s="1"/>
  <c r="E238" i="1" s="1"/>
  <c r="H237" i="1" s="1"/>
  <c r="K233" i="1" s="1"/>
  <c r="C239" i="1"/>
  <c r="D239" i="1" s="1"/>
  <c r="E239" i="1" s="1"/>
  <c r="H238" i="1" s="1"/>
  <c r="K234" i="1" s="1"/>
  <c r="C240" i="1"/>
  <c r="C241" i="1"/>
  <c r="D241" i="1" s="1"/>
  <c r="E241" i="1" s="1"/>
  <c r="H240" i="1" s="1"/>
  <c r="K236" i="1" s="1"/>
  <c r="C242" i="1"/>
  <c r="D242" i="1" s="1"/>
  <c r="E242" i="1" s="1"/>
  <c r="H241" i="1" s="1"/>
  <c r="K237" i="1" s="1"/>
  <c r="C243" i="1"/>
  <c r="D243" i="1" s="1"/>
  <c r="E243" i="1" s="1"/>
  <c r="H242" i="1" s="1"/>
  <c r="K238" i="1" s="1"/>
  <c r="C244" i="1"/>
  <c r="D244" i="1" s="1"/>
  <c r="E244" i="1" s="1"/>
  <c r="H243" i="1" s="1"/>
  <c r="K239" i="1" s="1"/>
  <c r="C245" i="1"/>
  <c r="C246" i="1"/>
  <c r="D246" i="1" s="1"/>
  <c r="E246" i="1" s="1"/>
  <c r="H245" i="1" s="1"/>
  <c r="K241" i="1" s="1"/>
  <c r="C247" i="1"/>
  <c r="D247" i="1" s="1"/>
  <c r="E247" i="1" s="1"/>
  <c r="H246" i="1" s="1"/>
  <c r="K242" i="1" s="1"/>
  <c r="C248" i="1"/>
  <c r="D248" i="1" s="1"/>
  <c r="E248" i="1" s="1"/>
  <c r="H247" i="1" s="1"/>
  <c r="K243" i="1" s="1"/>
  <c r="C249" i="1"/>
  <c r="C250" i="1"/>
  <c r="D250" i="1" s="1"/>
  <c r="E250" i="1" s="1"/>
  <c r="H249" i="1" s="1"/>
  <c r="K245" i="1" s="1"/>
  <c r="C251" i="1"/>
  <c r="D251" i="1" s="1"/>
  <c r="E251" i="1" s="1"/>
  <c r="H250" i="1" s="1"/>
  <c r="K246" i="1" s="1"/>
  <c r="C252" i="1"/>
  <c r="D252" i="1" s="1"/>
  <c r="E252" i="1" s="1"/>
  <c r="H251" i="1" s="1"/>
  <c r="K247" i="1" s="1"/>
  <c r="C253" i="1"/>
  <c r="D253" i="1" s="1"/>
  <c r="E253" i="1" s="1"/>
  <c r="H252" i="1" s="1"/>
  <c r="K248" i="1" s="1"/>
  <c r="C254" i="1"/>
  <c r="D254" i="1" s="1"/>
  <c r="E254" i="1" s="1"/>
  <c r="H253" i="1" s="1"/>
  <c r="K249" i="1" s="1"/>
  <c r="C255" i="1"/>
  <c r="D255" i="1" s="1"/>
  <c r="E255" i="1" s="1"/>
  <c r="H254" i="1" s="1"/>
  <c r="K250" i="1" s="1"/>
  <c r="C256" i="1"/>
  <c r="C257" i="1"/>
  <c r="C258" i="1"/>
  <c r="D258" i="1" s="1"/>
  <c r="E258" i="1" s="1"/>
  <c r="H257" i="1" s="1"/>
  <c r="K253" i="1" s="1"/>
  <c r="C259" i="1"/>
  <c r="D259" i="1" s="1"/>
  <c r="E259" i="1" s="1"/>
  <c r="H258" i="1" s="1"/>
  <c r="K254" i="1" s="1"/>
  <c r="C260" i="1"/>
  <c r="D260" i="1" s="1"/>
  <c r="E260" i="1" s="1"/>
  <c r="H259" i="1" s="1"/>
  <c r="K255" i="1" s="1"/>
  <c r="C261" i="1"/>
  <c r="C262" i="1"/>
  <c r="D262" i="1" s="1"/>
  <c r="E262" i="1" s="1"/>
  <c r="H261" i="1" s="1"/>
  <c r="K257" i="1" s="1"/>
  <c r="C263" i="1"/>
  <c r="D263" i="1" s="1"/>
  <c r="E263" i="1" s="1"/>
  <c r="H262" i="1" s="1"/>
  <c r="K258" i="1" s="1"/>
  <c r="C264" i="1"/>
  <c r="D264" i="1" s="1"/>
  <c r="E264" i="1" s="1"/>
  <c r="H263" i="1" s="1"/>
  <c r="K259" i="1" s="1"/>
  <c r="C265" i="1"/>
  <c r="D265" i="1" s="1"/>
  <c r="E265" i="1" s="1"/>
  <c r="H264" i="1" s="1"/>
  <c r="K260" i="1" s="1"/>
  <c r="C266" i="1"/>
  <c r="D266" i="1" s="1"/>
  <c r="E266" i="1" s="1"/>
  <c r="H265" i="1" s="1"/>
  <c r="K261" i="1" s="1"/>
  <c r="C267" i="1"/>
  <c r="D267" i="1" s="1"/>
  <c r="E267" i="1" s="1"/>
  <c r="H266" i="1" s="1"/>
  <c r="K262" i="1" s="1"/>
  <c r="C268" i="1"/>
  <c r="D268" i="1" s="1"/>
  <c r="E268" i="1" s="1"/>
  <c r="H267" i="1" s="1"/>
  <c r="K263" i="1" s="1"/>
  <c r="C269" i="1"/>
  <c r="C270" i="1"/>
  <c r="D270" i="1" s="1"/>
  <c r="E270" i="1" s="1"/>
  <c r="H269" i="1" s="1"/>
  <c r="K265" i="1" s="1"/>
  <c r="C271" i="1"/>
  <c r="D271" i="1" s="1"/>
  <c r="E271" i="1" s="1"/>
  <c r="H270" i="1" s="1"/>
  <c r="K266" i="1" s="1"/>
  <c r="C272" i="1"/>
  <c r="C273" i="1"/>
  <c r="C274" i="1"/>
  <c r="D274" i="1" s="1"/>
  <c r="E274" i="1" s="1"/>
  <c r="H273" i="1" s="1"/>
  <c r="K269" i="1" s="1"/>
  <c r="C275" i="1"/>
  <c r="D275" i="1" s="1"/>
  <c r="E275" i="1" s="1"/>
  <c r="H274" i="1" s="1"/>
  <c r="K270" i="1" s="1"/>
  <c r="C276" i="1"/>
  <c r="D276" i="1" s="1"/>
  <c r="E276" i="1" s="1"/>
  <c r="H275" i="1" s="1"/>
  <c r="K271" i="1" s="1"/>
  <c r="C277" i="1"/>
  <c r="D277" i="1" s="1"/>
  <c r="E277" i="1" s="1"/>
  <c r="H276" i="1" s="1"/>
  <c r="K272" i="1" s="1"/>
  <c r="C278" i="1"/>
  <c r="D278" i="1" s="1"/>
  <c r="E278" i="1" s="1"/>
  <c r="H277" i="1" s="1"/>
  <c r="K273" i="1" s="1"/>
  <c r="C279" i="1"/>
  <c r="D279" i="1" s="1"/>
  <c r="E279" i="1" s="1"/>
  <c r="H278" i="1" s="1"/>
  <c r="K274" i="1" s="1"/>
  <c r="C280" i="1"/>
  <c r="D280" i="1" s="1"/>
  <c r="E280" i="1" s="1"/>
  <c r="H279" i="1" s="1"/>
  <c r="K275" i="1" s="1"/>
  <c r="C281" i="1"/>
  <c r="C282" i="1"/>
  <c r="D282" i="1" s="1"/>
  <c r="E282" i="1" s="1"/>
  <c r="H281" i="1" s="1"/>
  <c r="K277" i="1" s="1"/>
  <c r="C283" i="1"/>
  <c r="C284" i="1"/>
  <c r="D284" i="1" s="1"/>
  <c r="E284" i="1" s="1"/>
  <c r="H283" i="1" s="1"/>
  <c r="K279" i="1" s="1"/>
  <c r="C285" i="1"/>
  <c r="C286" i="1"/>
  <c r="D286" i="1" s="1"/>
  <c r="E286" i="1" s="1"/>
  <c r="H285" i="1" s="1"/>
  <c r="K281" i="1" s="1"/>
  <c r="C287" i="1"/>
  <c r="D287" i="1" s="1"/>
  <c r="E287" i="1" s="1"/>
  <c r="H286" i="1" s="1"/>
  <c r="K282" i="1" s="1"/>
  <c r="C288" i="1"/>
  <c r="C289" i="1"/>
  <c r="D289" i="1" s="1"/>
  <c r="E289" i="1" s="1"/>
  <c r="H288" i="1" s="1"/>
  <c r="K284" i="1" s="1"/>
  <c r="C290" i="1"/>
  <c r="D290" i="1" s="1"/>
  <c r="E290" i="1" s="1"/>
  <c r="H289" i="1" s="1"/>
  <c r="K285" i="1" s="1"/>
  <c r="C291" i="1"/>
  <c r="D291" i="1" s="1"/>
  <c r="E291" i="1" s="1"/>
  <c r="H290" i="1" s="1"/>
  <c r="K286" i="1" s="1"/>
  <c r="C292" i="1"/>
  <c r="D292" i="1" s="1"/>
  <c r="E292" i="1" s="1"/>
  <c r="H291" i="1" s="1"/>
  <c r="K287" i="1" s="1"/>
  <c r="C293" i="1"/>
  <c r="C294" i="1"/>
  <c r="D294" i="1" s="1"/>
  <c r="E294" i="1" s="1"/>
  <c r="H293" i="1" s="1"/>
  <c r="K289" i="1" s="1"/>
  <c r="C295" i="1"/>
  <c r="D295" i="1" s="1"/>
  <c r="E295" i="1" s="1"/>
  <c r="H294" i="1" s="1"/>
  <c r="K290" i="1" s="1"/>
  <c r="C296" i="1"/>
  <c r="D296" i="1" s="1"/>
  <c r="E296" i="1" s="1"/>
  <c r="H295" i="1" s="1"/>
  <c r="K291" i="1" s="1"/>
  <c r="C297" i="1"/>
  <c r="C298" i="1"/>
  <c r="D298" i="1" s="1"/>
  <c r="E298" i="1" s="1"/>
  <c r="H297" i="1" s="1"/>
  <c r="K293" i="1" s="1"/>
  <c r="C299" i="1"/>
  <c r="D299" i="1" s="1"/>
  <c r="E299" i="1" s="1"/>
  <c r="H298" i="1" s="1"/>
  <c r="K294" i="1" s="1"/>
  <c r="C300" i="1"/>
  <c r="D300" i="1" s="1"/>
  <c r="E300" i="1" s="1"/>
  <c r="H299" i="1" s="1"/>
  <c r="K295" i="1" s="1"/>
  <c r="C301" i="1"/>
  <c r="D301" i="1" s="1"/>
  <c r="E301" i="1" s="1"/>
  <c r="H300" i="1" s="1"/>
  <c r="K296" i="1" s="1"/>
  <c r="C302" i="1"/>
  <c r="D302" i="1" s="1"/>
  <c r="E302" i="1" s="1"/>
  <c r="H301" i="1" s="1"/>
  <c r="K297" i="1" s="1"/>
  <c r="C303" i="1"/>
  <c r="D303" i="1" s="1"/>
  <c r="E303" i="1" s="1"/>
  <c r="H302" i="1" s="1"/>
  <c r="K298" i="1" s="1"/>
  <c r="C304" i="1"/>
  <c r="C305" i="1"/>
  <c r="C306" i="1"/>
  <c r="D306" i="1" s="1"/>
  <c r="E306" i="1" s="1"/>
  <c r="H305" i="1" s="1"/>
  <c r="K301" i="1" s="1"/>
  <c r="C307" i="1"/>
  <c r="D307" i="1" s="1"/>
  <c r="E307" i="1" s="1"/>
  <c r="H306" i="1" s="1"/>
  <c r="K302" i="1" s="1"/>
  <c r="C308" i="1"/>
  <c r="D308" i="1" s="1"/>
  <c r="E308" i="1" s="1"/>
  <c r="H307" i="1" s="1"/>
  <c r="K303" i="1" s="1"/>
  <c r="C309" i="1"/>
  <c r="C310" i="1"/>
  <c r="D310" i="1" s="1"/>
  <c r="E310" i="1" s="1"/>
  <c r="H309" i="1" s="1"/>
  <c r="K305" i="1" s="1"/>
  <c r="C311" i="1"/>
  <c r="D311" i="1" s="1"/>
  <c r="E311" i="1" s="1"/>
  <c r="H310" i="1" s="1"/>
  <c r="K306" i="1" s="1"/>
  <c r="C312" i="1"/>
  <c r="D312" i="1" s="1"/>
  <c r="E312" i="1" s="1"/>
  <c r="H311" i="1" s="1"/>
  <c r="K307" i="1" s="1"/>
  <c r="C313" i="1"/>
  <c r="D313" i="1" s="1"/>
  <c r="E313" i="1" s="1"/>
  <c r="H312" i="1" s="1"/>
  <c r="K308" i="1" s="1"/>
  <c r="C314" i="1"/>
  <c r="D314" i="1" s="1"/>
  <c r="E314" i="1" s="1"/>
  <c r="H313" i="1" s="1"/>
  <c r="K309" i="1" s="1"/>
  <c r="C315" i="1"/>
  <c r="D315" i="1" s="1"/>
  <c r="E315" i="1" s="1"/>
  <c r="H314" i="1" s="1"/>
  <c r="K310" i="1" s="1"/>
  <c r="C316" i="1"/>
  <c r="D316" i="1" s="1"/>
  <c r="E316" i="1" s="1"/>
  <c r="H315" i="1" s="1"/>
  <c r="K311" i="1" s="1"/>
  <c r="C317" i="1"/>
  <c r="C318" i="1"/>
  <c r="D318" i="1" s="1"/>
  <c r="E318" i="1" s="1"/>
  <c r="H317" i="1" s="1"/>
  <c r="K313" i="1" s="1"/>
  <c r="C319" i="1"/>
  <c r="D319" i="1" s="1"/>
  <c r="E319" i="1" s="1"/>
  <c r="H318" i="1" s="1"/>
  <c r="K314" i="1" s="1"/>
  <c r="C320" i="1"/>
  <c r="C321" i="1"/>
  <c r="C322" i="1"/>
  <c r="D322" i="1" s="1"/>
  <c r="E322" i="1" s="1"/>
  <c r="H321" i="1" s="1"/>
  <c r="K317" i="1" s="1"/>
  <c r="C323" i="1"/>
  <c r="D323" i="1" s="1"/>
  <c r="E323" i="1" s="1"/>
  <c r="H322" i="1" s="1"/>
  <c r="K318" i="1" s="1"/>
  <c r="C324" i="1"/>
  <c r="D324" i="1" s="1"/>
  <c r="E324" i="1" s="1"/>
  <c r="H323" i="1" s="1"/>
  <c r="K319" i="1" s="1"/>
  <c r="C325" i="1"/>
  <c r="D325" i="1" s="1"/>
  <c r="E325" i="1" s="1"/>
  <c r="H324" i="1" s="1"/>
  <c r="K320" i="1" s="1"/>
  <c r="C326" i="1"/>
  <c r="D326" i="1" s="1"/>
  <c r="E326" i="1" s="1"/>
  <c r="H325" i="1" s="1"/>
  <c r="K321" i="1" s="1"/>
  <c r="C327" i="1"/>
  <c r="D327" i="1" s="1"/>
  <c r="E327" i="1" s="1"/>
  <c r="H326" i="1" s="1"/>
  <c r="K322" i="1" s="1"/>
  <c r="C328" i="1"/>
  <c r="D328" i="1" s="1"/>
  <c r="E328" i="1" s="1"/>
  <c r="H327" i="1" s="1"/>
  <c r="K323" i="1" s="1"/>
  <c r="C329" i="1"/>
  <c r="C330" i="1"/>
  <c r="D330" i="1" s="1"/>
  <c r="E330" i="1" s="1"/>
  <c r="H329" i="1" s="1"/>
  <c r="K325" i="1" s="1"/>
  <c r="C331" i="1"/>
  <c r="C332" i="1"/>
  <c r="D332" i="1" s="1"/>
  <c r="E332" i="1" s="1"/>
  <c r="H331" i="1" s="1"/>
  <c r="K327" i="1" s="1"/>
  <c r="C333" i="1"/>
  <c r="C334" i="1"/>
  <c r="D334" i="1" s="1"/>
  <c r="E334" i="1" s="1"/>
  <c r="H333" i="1" s="1"/>
  <c r="K329" i="1" s="1"/>
  <c r="C335" i="1"/>
  <c r="D335" i="1" s="1"/>
  <c r="E335" i="1" s="1"/>
  <c r="H334" i="1" s="1"/>
  <c r="K330" i="1" s="1"/>
  <c r="C336" i="1"/>
  <c r="C337" i="1"/>
  <c r="D337" i="1" s="1"/>
  <c r="E337" i="1" s="1"/>
  <c r="H336" i="1" s="1"/>
  <c r="K332" i="1" s="1"/>
  <c r="C338" i="1"/>
  <c r="D338" i="1" s="1"/>
  <c r="E338" i="1" s="1"/>
  <c r="H337" i="1" s="1"/>
  <c r="K333" i="1" s="1"/>
  <c r="C339" i="1"/>
  <c r="D339" i="1" s="1"/>
  <c r="E339" i="1" s="1"/>
  <c r="H338" i="1" s="1"/>
  <c r="K334" i="1" s="1"/>
  <c r="C340" i="1"/>
  <c r="D340" i="1" s="1"/>
  <c r="E340" i="1" s="1"/>
  <c r="H339" i="1" s="1"/>
  <c r="K335" i="1" s="1"/>
  <c r="C341" i="1"/>
  <c r="C342" i="1"/>
  <c r="D342" i="1" s="1"/>
  <c r="E342" i="1" s="1"/>
  <c r="H341" i="1" s="1"/>
  <c r="K337" i="1" s="1"/>
  <c r="C343" i="1"/>
  <c r="D343" i="1" s="1"/>
  <c r="E343" i="1" s="1"/>
  <c r="H342" i="1" s="1"/>
  <c r="K338" i="1" s="1"/>
  <c r="C344" i="1"/>
  <c r="D344" i="1" s="1"/>
  <c r="E344" i="1" s="1"/>
  <c r="H343" i="1" s="1"/>
  <c r="K339" i="1" s="1"/>
  <c r="C345" i="1"/>
  <c r="C346" i="1"/>
  <c r="D346" i="1" s="1"/>
  <c r="E346" i="1" s="1"/>
  <c r="H345" i="1" s="1"/>
  <c r="K341" i="1" s="1"/>
  <c r="C347" i="1"/>
  <c r="D347" i="1" s="1"/>
  <c r="E347" i="1" s="1"/>
  <c r="H346" i="1" s="1"/>
  <c r="K342" i="1" s="1"/>
  <c r="C348" i="1"/>
  <c r="D348" i="1" s="1"/>
  <c r="E348" i="1" s="1"/>
  <c r="H347" i="1" s="1"/>
  <c r="K343" i="1" s="1"/>
  <c r="C349" i="1"/>
  <c r="D349" i="1" s="1"/>
  <c r="E349" i="1" s="1"/>
  <c r="H348" i="1" s="1"/>
  <c r="K344" i="1" s="1"/>
  <c r="C350" i="1"/>
  <c r="D350" i="1" s="1"/>
  <c r="E350" i="1" s="1"/>
  <c r="H349" i="1" s="1"/>
  <c r="K345" i="1" s="1"/>
  <c r="C351" i="1"/>
  <c r="D351" i="1" s="1"/>
  <c r="E351" i="1" s="1"/>
  <c r="H350" i="1" s="1"/>
  <c r="K346" i="1" s="1"/>
  <c r="C352" i="1"/>
  <c r="D352" i="1" s="1"/>
  <c r="E352" i="1" s="1"/>
  <c r="H351" i="1" s="1"/>
  <c r="K347" i="1" s="1"/>
  <c r="C353" i="1"/>
  <c r="C354" i="1"/>
  <c r="D354" i="1" s="1"/>
  <c r="E354" i="1" s="1"/>
  <c r="H353" i="1" s="1"/>
  <c r="K349" i="1" s="1"/>
  <c r="C355" i="1"/>
  <c r="C356" i="1"/>
  <c r="D356" i="1" s="1"/>
  <c r="E356" i="1" s="1"/>
  <c r="H355" i="1" s="1"/>
  <c r="K351" i="1" s="1"/>
  <c r="C357" i="1"/>
  <c r="C358" i="1"/>
  <c r="D358" i="1" s="1"/>
  <c r="E358" i="1" s="1"/>
  <c r="H357" i="1" s="1"/>
  <c r="K353" i="1" s="1"/>
  <c r="C359" i="1"/>
  <c r="D359" i="1" s="1"/>
  <c r="E359" i="1" s="1"/>
  <c r="H358" i="1" s="1"/>
  <c r="K354" i="1" s="1"/>
  <c r="C360" i="1"/>
  <c r="D360" i="1" s="1"/>
  <c r="E360" i="1" s="1"/>
  <c r="H359" i="1" s="1"/>
  <c r="K355" i="1" s="1"/>
  <c r="C361" i="1"/>
  <c r="D361" i="1" s="1"/>
  <c r="E361" i="1" s="1"/>
  <c r="H360" i="1" s="1"/>
  <c r="K356" i="1" s="1"/>
  <c r="C362" i="1"/>
  <c r="D362" i="1" s="1"/>
  <c r="E362" i="1" s="1"/>
  <c r="H361" i="1" s="1"/>
  <c r="K357" i="1" s="1"/>
  <c r="C363" i="1"/>
  <c r="D363" i="1" s="1"/>
  <c r="E363" i="1" s="1"/>
  <c r="H362" i="1" s="1"/>
  <c r="K358" i="1" s="1"/>
  <c r="C364" i="1"/>
  <c r="D364" i="1" s="1"/>
  <c r="E364" i="1" s="1"/>
  <c r="H363" i="1" s="1"/>
  <c r="K359" i="1" s="1"/>
  <c r="C365" i="1"/>
  <c r="C366" i="1"/>
  <c r="D366" i="1" s="1"/>
  <c r="E366" i="1" s="1"/>
  <c r="H365" i="1" s="1"/>
  <c r="K361" i="1" s="1"/>
  <c r="C367" i="1"/>
  <c r="D367" i="1" s="1"/>
  <c r="E367" i="1" s="1"/>
  <c r="H366" i="1" s="1"/>
  <c r="K362" i="1" s="1"/>
  <c r="C368" i="1"/>
  <c r="D368" i="1" s="1"/>
  <c r="E368" i="1" s="1"/>
  <c r="H367" i="1" s="1"/>
  <c r="K363" i="1" s="1"/>
  <c r="C369" i="1"/>
  <c r="C370" i="1"/>
  <c r="D370" i="1" s="1"/>
  <c r="E370" i="1" s="1"/>
  <c r="H369" i="1" s="1"/>
  <c r="K365" i="1" s="1"/>
  <c r="C371" i="1"/>
  <c r="D371" i="1" s="1"/>
  <c r="E371" i="1" s="1"/>
  <c r="H370" i="1" s="1"/>
  <c r="K366" i="1" s="1"/>
  <c r="C372" i="1"/>
  <c r="D372" i="1" s="1"/>
  <c r="E372" i="1" s="1"/>
  <c r="H371" i="1" s="1"/>
  <c r="K367" i="1" s="1"/>
  <c r="C373" i="1"/>
  <c r="D373" i="1" s="1"/>
  <c r="E373" i="1" s="1"/>
  <c r="H372" i="1" s="1"/>
  <c r="K368" i="1" s="1"/>
  <c r="C374" i="1"/>
  <c r="D374" i="1" s="1"/>
  <c r="E374" i="1" s="1"/>
  <c r="H373" i="1" s="1"/>
  <c r="K369" i="1" s="1"/>
  <c r="C375" i="1"/>
  <c r="D375" i="1" s="1"/>
  <c r="E375" i="1" s="1"/>
  <c r="H374" i="1" s="1"/>
  <c r="K370" i="1" s="1"/>
  <c r="C376" i="1"/>
  <c r="D376" i="1" s="1"/>
  <c r="E376" i="1" s="1"/>
  <c r="H375" i="1" s="1"/>
  <c r="K371" i="1" s="1"/>
  <c r="C377" i="1"/>
  <c r="C378" i="1"/>
  <c r="D378" i="1" s="1"/>
  <c r="E378" i="1" s="1"/>
  <c r="H377" i="1" s="1"/>
  <c r="K373" i="1" s="1"/>
  <c r="C379" i="1"/>
  <c r="C380" i="1"/>
  <c r="D380" i="1" s="1"/>
  <c r="E380" i="1" s="1"/>
  <c r="H379" i="1" s="1"/>
  <c r="K375" i="1" s="1"/>
  <c r="C381" i="1"/>
  <c r="C382" i="1"/>
  <c r="D382" i="1" s="1"/>
  <c r="E382" i="1" s="1"/>
  <c r="H381" i="1" s="1"/>
  <c r="K377" i="1" s="1"/>
  <c r="C383" i="1"/>
  <c r="D383" i="1" s="1"/>
  <c r="E383" i="1" s="1"/>
  <c r="H382" i="1" s="1"/>
  <c r="K378" i="1" s="1"/>
  <c r="C384" i="1"/>
  <c r="D384" i="1" s="1"/>
  <c r="E384" i="1" s="1"/>
  <c r="H383" i="1" s="1"/>
  <c r="K379" i="1" s="1"/>
  <c r="C385" i="1"/>
  <c r="D385" i="1" s="1"/>
  <c r="E385" i="1" s="1"/>
  <c r="H384" i="1" s="1"/>
  <c r="K380" i="1" s="1"/>
  <c r="C386" i="1"/>
  <c r="D386" i="1" s="1"/>
  <c r="E386" i="1" s="1"/>
  <c r="H385" i="1" s="1"/>
  <c r="K381" i="1" s="1"/>
  <c r="C387" i="1"/>
  <c r="D387" i="1" s="1"/>
  <c r="E387" i="1" s="1"/>
  <c r="H386" i="1" s="1"/>
  <c r="K382" i="1" s="1"/>
  <c r="C388" i="1"/>
  <c r="D388" i="1" s="1"/>
  <c r="E388" i="1" s="1"/>
  <c r="H387" i="1" s="1"/>
  <c r="K383" i="1" s="1"/>
  <c r="C389" i="1"/>
  <c r="C390" i="1"/>
  <c r="D390" i="1" s="1"/>
  <c r="E390" i="1" s="1"/>
  <c r="H389" i="1" s="1"/>
  <c r="K385" i="1" s="1"/>
  <c r="C391" i="1"/>
  <c r="D391" i="1" s="1"/>
  <c r="E391" i="1" s="1"/>
  <c r="H390" i="1" s="1"/>
  <c r="K386" i="1" s="1"/>
  <c r="C392" i="1"/>
  <c r="D392" i="1" s="1"/>
  <c r="E392" i="1" s="1"/>
  <c r="H391" i="1" s="1"/>
  <c r="K387" i="1" s="1"/>
  <c r="C393" i="1"/>
  <c r="C394" i="1"/>
  <c r="D394" i="1" s="1"/>
  <c r="E394" i="1" s="1"/>
  <c r="H393" i="1" s="1"/>
  <c r="K389" i="1" s="1"/>
  <c r="C395" i="1"/>
  <c r="D395" i="1" s="1"/>
  <c r="E395" i="1" s="1"/>
  <c r="H394" i="1" s="1"/>
  <c r="K390" i="1" s="1"/>
  <c r="C396" i="1"/>
  <c r="D396" i="1" s="1"/>
  <c r="E396" i="1" s="1"/>
  <c r="H395" i="1" s="1"/>
  <c r="K391" i="1" s="1"/>
  <c r="C397" i="1"/>
  <c r="D397" i="1" s="1"/>
  <c r="E397" i="1" s="1"/>
  <c r="H396" i="1" s="1"/>
  <c r="K392" i="1" s="1"/>
  <c r="C398" i="1"/>
  <c r="D398" i="1" s="1"/>
  <c r="E398" i="1" s="1"/>
  <c r="H397" i="1" s="1"/>
  <c r="K393" i="1" s="1"/>
  <c r="C399" i="1"/>
  <c r="D399" i="1" s="1"/>
  <c r="E399" i="1" s="1"/>
  <c r="H398" i="1" s="1"/>
  <c r="K394" i="1" s="1"/>
  <c r="C400" i="1"/>
  <c r="D400" i="1" s="1"/>
  <c r="E400" i="1" s="1"/>
  <c r="H399" i="1" s="1"/>
  <c r="K395" i="1" s="1"/>
  <c r="C401" i="1"/>
  <c r="C402" i="1"/>
  <c r="D402" i="1" s="1"/>
  <c r="E402" i="1" s="1"/>
  <c r="H401" i="1" s="1"/>
  <c r="K397" i="1" s="1"/>
  <c r="C403" i="1"/>
  <c r="D403" i="1" s="1"/>
  <c r="E403" i="1" s="1"/>
  <c r="H402" i="1" s="1"/>
  <c r="K398" i="1" s="1"/>
  <c r="C404" i="1"/>
  <c r="D404" i="1" s="1"/>
  <c r="E404" i="1" s="1"/>
  <c r="H403" i="1" s="1"/>
  <c r="K399" i="1" s="1"/>
  <c r="C405" i="1"/>
  <c r="C406" i="1"/>
  <c r="D406" i="1" s="1"/>
  <c r="E406" i="1" s="1"/>
  <c r="H405" i="1" s="1"/>
  <c r="K401" i="1" s="1"/>
  <c r="C407" i="1"/>
  <c r="D407" i="1" s="1"/>
  <c r="E407" i="1" s="1"/>
  <c r="H406" i="1" s="1"/>
  <c r="K402" i="1" s="1"/>
  <c r="C408" i="1"/>
  <c r="D408" i="1" s="1"/>
  <c r="E408" i="1" s="1"/>
  <c r="H407" i="1" s="1"/>
  <c r="K403" i="1" s="1"/>
  <c r="C409" i="1"/>
  <c r="D409" i="1" s="1"/>
  <c r="E409" i="1" s="1"/>
  <c r="H408" i="1" s="1"/>
  <c r="K404" i="1" s="1"/>
  <c r="C410" i="1"/>
  <c r="D410" i="1" s="1"/>
  <c r="E410" i="1" s="1"/>
  <c r="H409" i="1" s="1"/>
  <c r="K405" i="1" s="1"/>
  <c r="C411" i="1"/>
  <c r="D411" i="1" s="1"/>
  <c r="E411" i="1" s="1"/>
  <c r="H410" i="1" s="1"/>
  <c r="K406" i="1" s="1"/>
  <c r="C412" i="1"/>
  <c r="D412" i="1" s="1"/>
  <c r="E412" i="1" s="1"/>
  <c r="H411" i="1" s="1"/>
  <c r="K407" i="1" s="1"/>
  <c r="C413" i="1"/>
  <c r="C414" i="1"/>
  <c r="D414" i="1" s="1"/>
  <c r="E414" i="1" s="1"/>
  <c r="H413" i="1" s="1"/>
  <c r="K409" i="1" s="1"/>
  <c r="C415" i="1"/>
  <c r="D415" i="1" s="1"/>
  <c r="E415" i="1" s="1"/>
  <c r="H414" i="1" s="1"/>
  <c r="K410" i="1" s="1"/>
  <c r="C416" i="1"/>
  <c r="D416" i="1" s="1"/>
  <c r="E416" i="1" s="1"/>
  <c r="H415" i="1" s="1"/>
  <c r="K411" i="1" s="1"/>
  <c r="C417" i="1"/>
  <c r="C418" i="1"/>
  <c r="D418" i="1" s="1"/>
  <c r="E418" i="1" s="1"/>
  <c r="H417" i="1" s="1"/>
  <c r="K413" i="1" s="1"/>
  <c r="G162" i="1" l="1"/>
  <c r="G158" i="1"/>
  <c r="G150" i="1"/>
  <c r="G146" i="1"/>
  <c r="G138" i="1"/>
  <c r="G134" i="1"/>
  <c r="G165" i="1"/>
  <c r="G161" i="1"/>
  <c r="G153" i="1"/>
  <c r="G149" i="1"/>
  <c r="G141" i="1"/>
  <c r="G137" i="1"/>
  <c r="G129" i="1"/>
  <c r="G125" i="1"/>
  <c r="G117" i="1"/>
  <c r="G113" i="1"/>
  <c r="G105" i="1"/>
  <c r="G101" i="1"/>
  <c r="G93" i="1"/>
  <c r="G89" i="1"/>
  <c r="G81" i="1"/>
  <c r="G77" i="1"/>
  <c r="G69" i="1"/>
  <c r="G65" i="1"/>
  <c r="G57" i="1"/>
  <c r="G53" i="1"/>
  <c r="G45" i="1"/>
  <c r="G41" i="1"/>
  <c r="G33" i="1"/>
  <c r="G29" i="1"/>
  <c r="G411" i="1"/>
  <c r="G407" i="1"/>
  <c r="G399" i="1"/>
  <c r="G395" i="1"/>
  <c r="G387" i="1"/>
  <c r="G383" i="1"/>
  <c r="G375" i="1"/>
  <c r="G371" i="1"/>
  <c r="G363" i="1"/>
  <c r="G359" i="1"/>
  <c r="G351" i="1"/>
  <c r="G347" i="1"/>
  <c r="G339" i="1"/>
  <c r="G335" i="1"/>
  <c r="G327" i="1"/>
  <c r="G323" i="1"/>
  <c r="G315" i="1"/>
  <c r="G311" i="1"/>
  <c r="G303" i="1"/>
  <c r="G299" i="1"/>
  <c r="G291" i="1"/>
  <c r="G287" i="1"/>
  <c r="G279" i="1"/>
  <c r="G275" i="1"/>
  <c r="G267" i="1"/>
  <c r="G263" i="1"/>
  <c r="G255" i="1"/>
  <c r="G251" i="1"/>
  <c r="G243" i="1"/>
  <c r="G239" i="1"/>
  <c r="G231" i="1"/>
  <c r="G227" i="1"/>
  <c r="G219" i="1"/>
  <c r="G215" i="1"/>
  <c r="G207" i="1"/>
  <c r="G203" i="1"/>
  <c r="G195" i="1"/>
  <c r="G191" i="1"/>
  <c r="G183" i="1"/>
  <c r="G179" i="1"/>
  <c r="G171" i="1"/>
  <c r="G167" i="1"/>
  <c r="G159" i="1"/>
  <c r="G155" i="1"/>
  <c r="G147" i="1"/>
  <c r="G143" i="1"/>
  <c r="G135" i="1"/>
  <c r="G131" i="1"/>
  <c r="G123" i="1"/>
  <c r="G119" i="1"/>
  <c r="G111" i="1"/>
  <c r="G107" i="1"/>
  <c r="G99" i="1"/>
  <c r="G95" i="1"/>
  <c r="G87" i="1"/>
  <c r="G83" i="1"/>
  <c r="G75" i="1"/>
  <c r="G71" i="1"/>
  <c r="G63" i="1"/>
  <c r="G59" i="1"/>
  <c r="G51" i="1"/>
  <c r="G47" i="1"/>
  <c r="G39" i="1"/>
  <c r="G35" i="1"/>
  <c r="G27" i="1"/>
  <c r="G86" i="1"/>
  <c r="G78" i="1"/>
  <c r="G74" i="1"/>
  <c r="G66" i="1"/>
  <c r="G62" i="1"/>
  <c r="G54" i="1"/>
  <c r="G50" i="1"/>
  <c r="G42" i="1"/>
  <c r="G38" i="1"/>
  <c r="G30" i="1"/>
  <c r="G26" i="1"/>
  <c r="G8" i="1"/>
  <c r="L5" i="1" s="1"/>
  <c r="G416" i="1"/>
  <c r="G408" i="1"/>
  <c r="G404" i="1"/>
  <c r="G396" i="1"/>
  <c r="G392" i="1"/>
  <c r="G384" i="1"/>
  <c r="G380" i="1"/>
  <c r="G372" i="1"/>
  <c r="G368" i="1"/>
  <c r="G360" i="1"/>
  <c r="G356" i="1"/>
  <c r="G348" i="1"/>
  <c r="G344" i="1"/>
  <c r="G336" i="1"/>
  <c r="G332" i="1"/>
  <c r="G324" i="1"/>
  <c r="G320" i="1"/>
  <c r="G312" i="1"/>
  <c r="G308" i="1"/>
  <c r="G300" i="1"/>
  <c r="G296" i="1"/>
  <c r="G288" i="1"/>
  <c r="G284" i="1"/>
  <c r="G276" i="1"/>
  <c r="G272" i="1"/>
  <c r="G264" i="1"/>
  <c r="G260" i="1"/>
  <c r="G252" i="1"/>
  <c r="G248" i="1"/>
  <c r="G240" i="1"/>
  <c r="G236" i="1"/>
  <c r="G228" i="1"/>
  <c r="G224" i="1"/>
  <c r="G216" i="1"/>
  <c r="G212" i="1"/>
  <c r="G204" i="1"/>
  <c r="G200" i="1"/>
  <c r="G192" i="1"/>
  <c r="G188" i="1"/>
  <c r="G180" i="1"/>
  <c r="G176" i="1"/>
  <c r="G168" i="1"/>
  <c r="G164" i="1"/>
  <c r="G156" i="1"/>
  <c r="G152" i="1"/>
  <c r="G144" i="1"/>
  <c r="G140" i="1"/>
  <c r="G132" i="1"/>
  <c r="G128" i="1"/>
  <c r="G120" i="1"/>
  <c r="G116" i="1"/>
  <c r="G108" i="1"/>
  <c r="G104" i="1"/>
  <c r="G96" i="1"/>
  <c r="G92" i="1"/>
  <c r="G84" i="1"/>
  <c r="G80" i="1"/>
  <c r="G72" i="1"/>
  <c r="G68" i="1"/>
  <c r="G60" i="1"/>
  <c r="G56" i="1"/>
  <c r="G48" i="1"/>
  <c r="G44" i="1"/>
  <c r="G36" i="1"/>
  <c r="G32" i="1"/>
  <c r="G24" i="1"/>
  <c r="G20" i="1"/>
  <c r="G12" i="1"/>
  <c r="E7" i="1"/>
  <c r="H6" i="1" s="1"/>
  <c r="E25" i="1"/>
  <c r="H24" i="1" s="1"/>
  <c r="K20" i="1" s="1"/>
  <c r="E13" i="1"/>
  <c r="H12" i="1" s="1"/>
  <c r="K8" i="1" s="1"/>
  <c r="E17" i="1"/>
  <c r="H16" i="1" s="1"/>
  <c r="K12" i="1" s="1"/>
  <c r="E5" i="1"/>
  <c r="H4" i="1" s="1"/>
  <c r="J4" i="1" s="1"/>
  <c r="E24" i="1"/>
  <c r="H23" i="1" s="1"/>
  <c r="K19" i="1" s="1"/>
  <c r="E20" i="1"/>
  <c r="H19" i="1" s="1"/>
  <c r="K15" i="1" s="1"/>
  <c r="E12" i="1"/>
  <c r="H11" i="1" s="1"/>
  <c r="K7" i="1" s="1"/>
  <c r="E15" i="1"/>
  <c r="H14" i="1" s="1"/>
  <c r="K10" i="1" s="1"/>
  <c r="E6" i="1"/>
  <c r="H5" i="1" s="1"/>
  <c r="J5" i="1" s="1"/>
  <c r="E4" i="1"/>
  <c r="E23" i="1"/>
  <c r="H22" i="1" s="1"/>
  <c r="K18" i="1" s="1"/>
  <c r="E11" i="1"/>
  <c r="H10" i="1" s="1"/>
  <c r="K6" i="1" s="1"/>
  <c r="E8" i="1"/>
  <c r="H7" i="1" s="1"/>
  <c r="K3" i="1" s="1"/>
  <c r="E26" i="1"/>
  <c r="H25" i="1" s="1"/>
  <c r="K21" i="1" s="1"/>
  <c r="E22" i="1"/>
  <c r="H21" i="1" s="1"/>
  <c r="K17" i="1" s="1"/>
  <c r="E18" i="1"/>
  <c r="H17" i="1" s="1"/>
  <c r="K13" i="1" s="1"/>
  <c r="E14" i="1"/>
  <c r="H13" i="1" s="1"/>
  <c r="K9" i="1" s="1"/>
  <c r="E21" i="1"/>
  <c r="H20" i="1" s="1"/>
  <c r="K16" i="1" s="1"/>
  <c r="E9" i="1"/>
  <c r="H8" i="1" s="1"/>
  <c r="K4" i="1" s="1"/>
  <c r="F397" i="1"/>
  <c r="F418" i="1"/>
  <c r="F410" i="1"/>
  <c r="F402" i="1"/>
  <c r="F394" i="1"/>
  <c r="F386" i="1"/>
  <c r="F378" i="1"/>
  <c r="F370" i="1"/>
  <c r="F362" i="1"/>
  <c r="F354" i="1"/>
  <c r="F346" i="1"/>
  <c r="F338" i="1"/>
  <c r="F330" i="1"/>
  <c r="F322" i="1"/>
  <c r="F314" i="1"/>
  <c r="F306" i="1"/>
  <c r="F298" i="1"/>
  <c r="F290" i="1"/>
  <c r="F282" i="1"/>
  <c r="F274" i="1"/>
  <c r="F266" i="1"/>
  <c r="F258" i="1"/>
  <c r="F254" i="1"/>
  <c r="F246" i="1"/>
  <c r="F238" i="1"/>
  <c r="F230" i="1"/>
  <c r="F222" i="1"/>
  <c r="F214" i="1"/>
  <c r="F206" i="1"/>
  <c r="F198" i="1"/>
  <c r="F190" i="1"/>
  <c r="F182" i="1"/>
  <c r="F174" i="1"/>
  <c r="F166" i="1"/>
  <c r="F158" i="1"/>
  <c r="F150" i="1"/>
  <c r="F142" i="1"/>
  <c r="F134" i="1"/>
  <c r="F126" i="1"/>
  <c r="F118" i="1"/>
  <c r="F110" i="1"/>
  <c r="F102" i="1"/>
  <c r="F94" i="1"/>
  <c r="F86" i="1"/>
  <c r="F78" i="1"/>
  <c r="F74" i="1"/>
  <c r="F66" i="1"/>
  <c r="F62" i="1"/>
  <c r="F54" i="1"/>
  <c r="F50" i="1"/>
  <c r="F38" i="1"/>
  <c r="F405" i="1"/>
  <c r="F383" i="1"/>
  <c r="F359" i="1"/>
  <c r="F335" i="1"/>
  <c r="F311" i="1"/>
  <c r="F299" i="1"/>
  <c r="F263" i="1"/>
  <c r="F251" i="1"/>
  <c r="F227" i="1"/>
  <c r="F191" i="1"/>
  <c r="F167" i="1"/>
  <c r="F155" i="1"/>
  <c r="F119" i="1"/>
  <c r="F95" i="1"/>
  <c r="F71" i="1"/>
  <c r="F47" i="1"/>
  <c r="F385" i="1"/>
  <c r="F361" i="1"/>
  <c r="F337" i="1"/>
  <c r="F313" i="1"/>
  <c r="F289" i="1"/>
  <c r="F265" i="1"/>
  <c r="F241" i="1"/>
  <c r="F217" i="1"/>
  <c r="F193" i="1"/>
  <c r="F169" i="1"/>
  <c r="F145" i="1"/>
  <c r="F121" i="1"/>
  <c r="F97" i="1"/>
  <c r="F73" i="1"/>
  <c r="F49" i="1"/>
  <c r="F401" i="1"/>
  <c r="F369" i="1"/>
  <c r="F357" i="1"/>
  <c r="F321" i="1"/>
  <c r="F309" i="1"/>
  <c r="F285" i="1"/>
  <c r="F261" i="1"/>
  <c r="F225" i="1"/>
  <c r="F201" i="1"/>
  <c r="F189" i="1"/>
  <c r="F165" i="1"/>
  <c r="F129" i="1"/>
  <c r="F105" i="1"/>
  <c r="F93" i="1"/>
  <c r="F69" i="1"/>
  <c r="F33" i="1"/>
  <c r="F416" i="1"/>
  <c r="F408" i="1"/>
  <c r="F400" i="1"/>
  <c r="F392" i="1"/>
  <c r="F384" i="1"/>
  <c r="F376" i="1"/>
  <c r="F368" i="1"/>
  <c r="F360" i="1"/>
  <c r="F356" i="1"/>
  <c r="F348" i="1"/>
  <c r="F344" i="1"/>
  <c r="F332" i="1"/>
  <c r="F316" i="1"/>
  <c r="F308" i="1"/>
  <c r="F292" i="1"/>
  <c r="F280" i="1"/>
  <c r="F276" i="1"/>
  <c r="F268" i="1"/>
  <c r="F264" i="1"/>
  <c r="F260" i="1"/>
  <c r="F252" i="1"/>
  <c r="F248" i="1"/>
  <c r="F244" i="1"/>
  <c r="F236" i="1"/>
  <c r="F232" i="1"/>
  <c r="F228" i="1"/>
  <c r="F220" i="1"/>
  <c r="F216" i="1"/>
  <c r="F212" i="1"/>
  <c r="F204" i="1"/>
  <c r="F200" i="1"/>
  <c r="F196" i="1"/>
  <c r="F188" i="1"/>
  <c r="F184" i="1"/>
  <c r="F180" i="1"/>
  <c r="F172" i="1"/>
  <c r="F168" i="1"/>
  <c r="F164" i="1"/>
  <c r="F156" i="1"/>
  <c r="F152" i="1"/>
  <c r="F148" i="1"/>
  <c r="F140" i="1"/>
  <c r="F136" i="1"/>
  <c r="F132" i="1"/>
  <c r="F124" i="1"/>
  <c r="F120" i="1"/>
  <c r="F116" i="1"/>
  <c r="F108" i="1"/>
  <c r="F104" i="1"/>
  <c r="F100" i="1"/>
  <c r="F92" i="1"/>
  <c r="F88" i="1"/>
  <c r="F84" i="1"/>
  <c r="F76" i="1"/>
  <c r="F72" i="1"/>
  <c r="F68" i="1"/>
  <c r="F60" i="1"/>
  <c r="F56" i="1"/>
  <c r="F52" i="1"/>
  <c r="F44" i="1"/>
  <c r="F40" i="1"/>
  <c r="F36" i="1"/>
  <c r="F28" i="1"/>
  <c r="F411" i="1"/>
  <c r="F399" i="1"/>
  <c r="F389" i="1"/>
  <c r="F377" i="1"/>
  <c r="F365" i="1"/>
  <c r="F353" i="1"/>
  <c r="F341" i="1"/>
  <c r="F329" i="1"/>
  <c r="F317" i="1"/>
  <c r="F305" i="1"/>
  <c r="F293" i="1"/>
  <c r="F281" i="1"/>
  <c r="F269" i="1"/>
  <c r="F257" i="1"/>
  <c r="F245" i="1"/>
  <c r="F233" i="1"/>
  <c r="F221" i="1"/>
  <c r="F209" i="1"/>
  <c r="F197" i="1"/>
  <c r="F185" i="1"/>
  <c r="F173" i="1"/>
  <c r="F161" i="1"/>
  <c r="F149" i="1"/>
  <c r="F137" i="1"/>
  <c r="F125" i="1"/>
  <c r="F113" i="1"/>
  <c r="F101" i="1"/>
  <c r="F89" i="1"/>
  <c r="F77" i="1"/>
  <c r="F65" i="1"/>
  <c r="F53" i="1"/>
  <c r="F41" i="1"/>
  <c r="F29" i="1"/>
  <c r="F414" i="1"/>
  <c r="F406" i="1"/>
  <c r="F398" i="1"/>
  <c r="F390" i="1"/>
  <c r="F382" i="1"/>
  <c r="F374" i="1"/>
  <c r="F366" i="1"/>
  <c r="F358" i="1"/>
  <c r="F350" i="1"/>
  <c r="F342" i="1"/>
  <c r="F334" i="1"/>
  <c r="F326" i="1"/>
  <c r="F318" i="1"/>
  <c r="F310" i="1"/>
  <c r="F302" i="1"/>
  <c r="F294" i="1"/>
  <c r="F286" i="1"/>
  <c r="F278" i="1"/>
  <c r="F270" i="1"/>
  <c r="F262" i="1"/>
  <c r="F250" i="1"/>
  <c r="F242" i="1"/>
  <c r="F234" i="1"/>
  <c r="F226" i="1"/>
  <c r="F218" i="1"/>
  <c r="F210" i="1"/>
  <c r="F202" i="1"/>
  <c r="F194" i="1"/>
  <c r="F186" i="1"/>
  <c r="F178" i="1"/>
  <c r="F170" i="1"/>
  <c r="F162" i="1"/>
  <c r="F154" i="1"/>
  <c r="F146" i="1"/>
  <c r="F138" i="1"/>
  <c r="F130" i="1"/>
  <c r="F122" i="1"/>
  <c r="F114" i="1"/>
  <c r="F106" i="1"/>
  <c r="F98" i="1"/>
  <c r="F90" i="1"/>
  <c r="F82" i="1"/>
  <c r="F70" i="1"/>
  <c r="F58" i="1"/>
  <c r="F46" i="1"/>
  <c r="F42" i="1"/>
  <c r="F34" i="1"/>
  <c r="F30" i="1"/>
  <c r="F417" i="1"/>
  <c r="F395" i="1"/>
  <c r="F371" i="1"/>
  <c r="F347" i="1"/>
  <c r="F323" i="1"/>
  <c r="F287" i="1"/>
  <c r="F275" i="1"/>
  <c r="F239" i="1"/>
  <c r="F215" i="1"/>
  <c r="F203" i="1"/>
  <c r="F179" i="1"/>
  <c r="F143" i="1"/>
  <c r="F131" i="1"/>
  <c r="F107" i="1"/>
  <c r="F83" i="1"/>
  <c r="F59" i="1"/>
  <c r="F35" i="1"/>
  <c r="F409" i="1"/>
  <c r="F373" i="1"/>
  <c r="F349" i="1"/>
  <c r="F325" i="1"/>
  <c r="F301" i="1"/>
  <c r="F277" i="1"/>
  <c r="F253" i="1"/>
  <c r="F229" i="1"/>
  <c r="F205" i="1"/>
  <c r="F181" i="1"/>
  <c r="F157" i="1"/>
  <c r="F133" i="1"/>
  <c r="F109" i="1"/>
  <c r="F85" i="1"/>
  <c r="F61" i="1"/>
  <c r="F37" i="1"/>
  <c r="F413" i="1"/>
  <c r="F393" i="1"/>
  <c r="F381" i="1"/>
  <c r="F345" i="1"/>
  <c r="F333" i="1"/>
  <c r="F297" i="1"/>
  <c r="F273" i="1"/>
  <c r="F249" i="1"/>
  <c r="F237" i="1"/>
  <c r="F213" i="1"/>
  <c r="F177" i="1"/>
  <c r="F153" i="1"/>
  <c r="F141" i="1"/>
  <c r="F117" i="1"/>
  <c r="F81" i="1"/>
  <c r="F57" i="1"/>
  <c r="F45" i="1"/>
  <c r="F412" i="1"/>
  <c r="F404" i="1"/>
  <c r="F396" i="1"/>
  <c r="F388" i="1"/>
  <c r="F380" i="1"/>
  <c r="F372" i="1"/>
  <c r="F364" i="1"/>
  <c r="F352" i="1"/>
  <c r="F340" i="1"/>
  <c r="F328" i="1"/>
  <c r="F324" i="1"/>
  <c r="F312" i="1"/>
  <c r="F300" i="1"/>
  <c r="F296" i="1"/>
  <c r="F284" i="1"/>
  <c r="F415" i="1"/>
  <c r="F403" i="1"/>
  <c r="F391" i="1"/>
  <c r="F367" i="1"/>
  <c r="F343" i="1"/>
  <c r="F319" i="1"/>
  <c r="F307" i="1"/>
  <c r="F295" i="1"/>
  <c r="F271" i="1"/>
  <c r="F259" i="1"/>
  <c r="F247" i="1"/>
  <c r="F223" i="1"/>
  <c r="F211" i="1"/>
  <c r="F199" i="1"/>
  <c r="F175" i="1"/>
  <c r="F163" i="1"/>
  <c r="F151" i="1"/>
  <c r="F127" i="1"/>
  <c r="F115" i="1"/>
  <c r="F103" i="1"/>
  <c r="F91" i="1"/>
  <c r="F79" i="1"/>
  <c r="F55" i="1"/>
  <c r="F43" i="1"/>
  <c r="F31" i="1"/>
  <c r="G418" i="1"/>
  <c r="G406" i="1"/>
  <c r="G394" i="1"/>
  <c r="G382" i="1"/>
  <c r="G370" i="1"/>
  <c r="G358" i="1"/>
  <c r="G346" i="1"/>
  <c r="G334" i="1"/>
  <c r="G322" i="1"/>
  <c r="G310" i="1"/>
  <c r="G298" i="1"/>
  <c r="G286" i="1"/>
  <c r="G274" i="1"/>
  <c r="G262" i="1"/>
  <c r="G250" i="1"/>
  <c r="G238" i="1"/>
  <c r="G226" i="1"/>
  <c r="G214" i="1"/>
  <c r="G202" i="1"/>
  <c r="G190" i="1"/>
  <c r="G178" i="1"/>
  <c r="G166" i="1"/>
  <c r="G154" i="1"/>
  <c r="G142" i="1"/>
  <c r="G130" i="1"/>
  <c r="G118" i="1"/>
  <c r="G106" i="1"/>
  <c r="G94" i="1"/>
  <c r="G82" i="1"/>
  <c r="G70" i="1"/>
  <c r="G58" i="1"/>
  <c r="G46" i="1"/>
  <c r="G34" i="1"/>
  <c r="G22" i="1"/>
  <c r="F407" i="1"/>
  <c r="F387" i="1"/>
  <c r="F375" i="1"/>
  <c r="F363" i="1"/>
  <c r="F351" i="1"/>
  <c r="F339" i="1"/>
  <c r="F327" i="1"/>
  <c r="F315" i="1"/>
  <c r="F303" i="1"/>
  <c r="F291" i="1"/>
  <c r="F279" i="1"/>
  <c r="F267" i="1"/>
  <c r="F255" i="1"/>
  <c r="F243" i="1"/>
  <c r="F231" i="1"/>
  <c r="F219" i="1"/>
  <c r="F207" i="1"/>
  <c r="F195" i="1"/>
  <c r="F183" i="1"/>
  <c r="F171" i="1"/>
  <c r="F159" i="1"/>
  <c r="F147" i="1"/>
  <c r="F135" i="1"/>
  <c r="F123" i="1"/>
  <c r="F111" i="1"/>
  <c r="F99" i="1"/>
  <c r="F87" i="1"/>
  <c r="F75" i="1"/>
  <c r="F63" i="1"/>
  <c r="F51" i="1"/>
  <c r="F39" i="1"/>
  <c r="F27" i="1"/>
  <c r="G409" i="1"/>
  <c r="G397" i="1"/>
  <c r="G385" i="1"/>
  <c r="G373" i="1"/>
  <c r="G361" i="1"/>
  <c r="G349" i="1"/>
  <c r="G337" i="1"/>
  <c r="G325" i="1"/>
  <c r="G313" i="1"/>
  <c r="G301" i="1"/>
  <c r="G289" i="1"/>
  <c r="G277" i="1"/>
  <c r="G265" i="1"/>
  <c r="G253" i="1"/>
  <c r="G241" i="1"/>
  <c r="G229" i="1"/>
  <c r="G217" i="1"/>
  <c r="G205" i="1"/>
  <c r="G193" i="1"/>
  <c r="G181" i="1"/>
  <c r="G169" i="1"/>
  <c r="G157" i="1"/>
  <c r="G145" i="1"/>
  <c r="G133" i="1"/>
  <c r="G121" i="1"/>
  <c r="G109" i="1"/>
  <c r="G97" i="1"/>
  <c r="G85" i="1"/>
  <c r="G73" i="1"/>
  <c r="G61" i="1"/>
  <c r="G49" i="1"/>
  <c r="G37" i="1"/>
  <c r="G25" i="1"/>
  <c r="G13" i="1"/>
  <c r="D10" i="1"/>
  <c r="G10" i="1"/>
  <c r="G412" i="1"/>
  <c r="G400" i="1"/>
  <c r="G388" i="1"/>
  <c r="G376" i="1"/>
  <c r="G364" i="1"/>
  <c r="G352" i="1"/>
  <c r="G340" i="1"/>
  <c r="G328" i="1"/>
  <c r="G316" i="1"/>
  <c r="G304" i="1"/>
  <c r="G292" i="1"/>
  <c r="G280" i="1"/>
  <c r="G268" i="1"/>
  <c r="G256" i="1"/>
  <c r="G244" i="1"/>
  <c r="G232" i="1"/>
  <c r="G220" i="1"/>
  <c r="G208" i="1"/>
  <c r="G196" i="1"/>
  <c r="G184" i="1"/>
  <c r="G172" i="1"/>
  <c r="G160" i="1"/>
  <c r="G148" i="1"/>
  <c r="G136" i="1"/>
  <c r="G124" i="1"/>
  <c r="G112" i="1"/>
  <c r="G100" i="1"/>
  <c r="G88" i="1"/>
  <c r="G76" i="1"/>
  <c r="G64" i="1"/>
  <c r="G52" i="1"/>
  <c r="G40" i="1"/>
  <c r="G28" i="1"/>
  <c r="G16" i="1"/>
  <c r="G7" i="1"/>
  <c r="G415" i="1"/>
  <c r="G403" i="1"/>
  <c r="G391" i="1"/>
  <c r="G379" i="1"/>
  <c r="G367" i="1"/>
  <c r="G355" i="1"/>
  <c r="G343" i="1"/>
  <c r="G331" i="1"/>
  <c r="G319" i="1"/>
  <c r="G307" i="1"/>
  <c r="G295" i="1"/>
  <c r="G283" i="1"/>
  <c r="G271" i="1"/>
  <c r="G259" i="1"/>
  <c r="G247" i="1"/>
  <c r="G235" i="1"/>
  <c r="G223" i="1"/>
  <c r="G211" i="1"/>
  <c r="G199" i="1"/>
  <c r="G187" i="1"/>
  <c r="G175" i="1"/>
  <c r="G163" i="1"/>
  <c r="G151" i="1"/>
  <c r="G139" i="1"/>
  <c r="G127" i="1"/>
  <c r="G115" i="1"/>
  <c r="G103" i="1"/>
  <c r="G91" i="1"/>
  <c r="G79" i="1"/>
  <c r="G67" i="1"/>
  <c r="G55" i="1"/>
  <c r="G43" i="1"/>
  <c r="G31" i="1"/>
  <c r="G19" i="1"/>
  <c r="D379" i="1"/>
  <c r="E379" i="1" s="1"/>
  <c r="H378" i="1" s="1"/>
  <c r="K374" i="1" s="1"/>
  <c r="D355" i="1"/>
  <c r="E355" i="1" s="1"/>
  <c r="H354" i="1" s="1"/>
  <c r="K350" i="1" s="1"/>
  <c r="D331" i="1"/>
  <c r="E331" i="1" s="1"/>
  <c r="H330" i="1" s="1"/>
  <c r="K326" i="1" s="1"/>
  <c r="D283" i="1"/>
  <c r="E283" i="1" s="1"/>
  <c r="H282" i="1" s="1"/>
  <c r="K278" i="1" s="1"/>
  <c r="D235" i="1"/>
  <c r="E235" i="1" s="1"/>
  <c r="H234" i="1" s="1"/>
  <c r="K230" i="1" s="1"/>
  <c r="D187" i="1"/>
  <c r="E187" i="1" s="1"/>
  <c r="H186" i="1" s="1"/>
  <c r="K182" i="1" s="1"/>
  <c r="D139" i="1"/>
  <c r="E139" i="1" s="1"/>
  <c r="H138" i="1" s="1"/>
  <c r="K134" i="1" s="1"/>
  <c r="D67" i="1"/>
  <c r="E67" i="1" s="1"/>
  <c r="H66" i="1" s="1"/>
  <c r="K62" i="1" s="1"/>
  <c r="D19" i="1"/>
  <c r="D288" i="1"/>
  <c r="E288" i="1" s="1"/>
  <c r="H287" i="1" s="1"/>
  <c r="K283" i="1" s="1"/>
  <c r="D128" i="1"/>
  <c r="E128" i="1" s="1"/>
  <c r="H127" i="1" s="1"/>
  <c r="K123" i="1" s="1"/>
  <c r="D112" i="1"/>
  <c r="E112" i="1" s="1"/>
  <c r="H111" i="1" s="1"/>
  <c r="K107" i="1" s="1"/>
  <c r="D48" i="1"/>
  <c r="E48" i="1" s="1"/>
  <c r="H47" i="1" s="1"/>
  <c r="K43" i="1" s="1"/>
  <c r="D256" i="1"/>
  <c r="E256" i="1" s="1"/>
  <c r="H255" i="1" s="1"/>
  <c r="K251" i="1" s="1"/>
  <c r="D224" i="1"/>
  <c r="E224" i="1" s="1"/>
  <c r="H223" i="1" s="1"/>
  <c r="K219" i="1" s="1"/>
  <c r="D64" i="1"/>
  <c r="E64" i="1" s="1"/>
  <c r="H63" i="1" s="1"/>
  <c r="K59" i="1" s="1"/>
  <c r="D320" i="1"/>
  <c r="E320" i="1" s="1"/>
  <c r="H319" i="1" s="1"/>
  <c r="K315" i="1" s="1"/>
  <c r="D192" i="1"/>
  <c r="E192" i="1" s="1"/>
  <c r="H191" i="1" s="1"/>
  <c r="K187" i="1" s="1"/>
  <c r="D176" i="1"/>
  <c r="E176" i="1" s="1"/>
  <c r="H175" i="1" s="1"/>
  <c r="K171" i="1" s="1"/>
  <c r="D336" i="1"/>
  <c r="E336" i="1" s="1"/>
  <c r="H335" i="1" s="1"/>
  <c r="K331" i="1" s="1"/>
  <c r="D304" i="1"/>
  <c r="E304" i="1" s="1"/>
  <c r="H303" i="1" s="1"/>
  <c r="K299" i="1" s="1"/>
  <c r="D272" i="1"/>
  <c r="E272" i="1" s="1"/>
  <c r="H271" i="1" s="1"/>
  <c r="K267" i="1" s="1"/>
  <c r="D240" i="1"/>
  <c r="E240" i="1" s="1"/>
  <c r="H239" i="1" s="1"/>
  <c r="K235" i="1" s="1"/>
  <c r="D208" i="1"/>
  <c r="E208" i="1" s="1"/>
  <c r="H207" i="1" s="1"/>
  <c r="K203" i="1" s="1"/>
  <c r="D160" i="1"/>
  <c r="E160" i="1" s="1"/>
  <c r="H159" i="1" s="1"/>
  <c r="K155" i="1" s="1"/>
  <c r="D96" i="1"/>
  <c r="E96" i="1" s="1"/>
  <c r="H95" i="1" s="1"/>
  <c r="K91" i="1" s="1"/>
  <c r="D32" i="1"/>
  <c r="E32" i="1" s="1"/>
  <c r="H31" i="1" s="1"/>
  <c r="K27" i="1" s="1"/>
  <c r="D144" i="1"/>
  <c r="E144" i="1" s="1"/>
  <c r="H143" i="1" s="1"/>
  <c r="K139" i="1" s="1"/>
  <c r="D80" i="1"/>
  <c r="E80" i="1" s="1"/>
  <c r="H79" i="1" s="1"/>
  <c r="K75" i="1" s="1"/>
  <c r="D16" i="1"/>
  <c r="L7" i="1" l="1"/>
  <c r="J8" i="1" s="1"/>
  <c r="L6" i="1"/>
  <c r="L10" i="1" s="1"/>
  <c r="J11" i="1" s="1"/>
  <c r="L9" i="1"/>
  <c r="L13" i="1" s="1"/>
  <c r="L17" i="1" s="1"/>
  <c r="L8" i="1"/>
  <c r="J6" i="1"/>
  <c r="F4" i="1"/>
  <c r="H3" i="1"/>
  <c r="J3" i="1" s="1"/>
  <c r="E10" i="1"/>
  <c r="H9" i="1" s="1"/>
  <c r="K5" i="1" s="1"/>
  <c r="F9" i="1"/>
  <c r="F14" i="1"/>
  <c r="F22" i="1"/>
  <c r="F8" i="1"/>
  <c r="F23" i="1"/>
  <c r="F6" i="1"/>
  <c r="F12" i="1"/>
  <c r="F24" i="1"/>
  <c r="F17" i="1"/>
  <c r="F25" i="1"/>
  <c r="E16" i="1"/>
  <c r="H15" i="1" s="1"/>
  <c r="K11" i="1" s="1"/>
  <c r="E19" i="1"/>
  <c r="H18" i="1" s="1"/>
  <c r="K14" i="1" s="1"/>
  <c r="F21" i="1"/>
  <c r="F18" i="1"/>
  <c r="F26" i="1"/>
  <c r="F11" i="1"/>
  <c r="F15" i="1"/>
  <c r="F20" i="1"/>
  <c r="F5" i="1"/>
  <c r="F13" i="1"/>
  <c r="F7" i="1"/>
  <c r="F32" i="1"/>
  <c r="F176" i="1"/>
  <c r="F224" i="1"/>
  <c r="F139" i="1"/>
  <c r="F272" i="1"/>
  <c r="F256" i="1"/>
  <c r="F187" i="1"/>
  <c r="F80" i="1"/>
  <c r="F160" i="1"/>
  <c r="F304" i="1"/>
  <c r="F320" i="1"/>
  <c r="F48" i="1"/>
  <c r="F235" i="1"/>
  <c r="F379" i="1"/>
  <c r="F240" i="1"/>
  <c r="F128" i="1"/>
  <c r="F331" i="1"/>
  <c r="F96" i="1"/>
  <c r="F192" i="1"/>
  <c r="F288" i="1"/>
  <c r="F355" i="1"/>
  <c r="F144" i="1"/>
  <c r="F208" i="1"/>
  <c r="F336" i="1"/>
  <c r="F64" i="1"/>
  <c r="F112" i="1"/>
  <c r="F67" i="1"/>
  <c r="F283" i="1"/>
  <c r="L11" i="1" l="1"/>
  <c r="L15" i="1" s="1"/>
  <c r="L19" i="1" s="1"/>
  <c r="L23" i="1" s="1"/>
  <c r="L27" i="1" s="1"/>
  <c r="J28" i="1" s="1"/>
  <c r="J18" i="1"/>
  <c r="L21" i="1"/>
  <c r="L25" i="1" s="1"/>
  <c r="L29" i="1" s="1"/>
  <c r="L33" i="1" s="1"/>
  <c r="L37" i="1" s="1"/>
  <c r="L41" i="1" s="1"/>
  <c r="L45" i="1" s="1"/>
  <c r="L49" i="1" s="1"/>
  <c r="L53" i="1" s="1"/>
  <c r="L57" i="1" s="1"/>
  <c r="L61" i="1" s="1"/>
  <c r="L65" i="1" s="1"/>
  <c r="L69" i="1" s="1"/>
  <c r="L73" i="1" s="1"/>
  <c r="L77" i="1" s="1"/>
  <c r="L81" i="1" s="1"/>
  <c r="L85" i="1" s="1"/>
  <c r="L89" i="1" s="1"/>
  <c r="L93" i="1" s="1"/>
  <c r="L97" i="1" s="1"/>
  <c r="L101" i="1" s="1"/>
  <c r="L105" i="1" s="1"/>
  <c r="L109" i="1" s="1"/>
  <c r="L113" i="1" s="1"/>
  <c r="L117" i="1" s="1"/>
  <c r="L121" i="1" s="1"/>
  <c r="L125" i="1" s="1"/>
  <c r="L129" i="1" s="1"/>
  <c r="L133" i="1" s="1"/>
  <c r="L137" i="1" s="1"/>
  <c r="L141" i="1" s="1"/>
  <c r="L145" i="1" s="1"/>
  <c r="L149" i="1" s="1"/>
  <c r="L153" i="1" s="1"/>
  <c r="L157" i="1" s="1"/>
  <c r="L161" i="1" s="1"/>
  <c r="L165" i="1" s="1"/>
  <c r="L169" i="1" s="1"/>
  <c r="L173" i="1" s="1"/>
  <c r="L177" i="1" s="1"/>
  <c r="L181" i="1" s="1"/>
  <c r="L185" i="1" s="1"/>
  <c r="L189" i="1" s="1"/>
  <c r="L193" i="1" s="1"/>
  <c r="L197" i="1" s="1"/>
  <c r="L201" i="1" s="1"/>
  <c r="L205" i="1" s="1"/>
  <c r="L209" i="1" s="1"/>
  <c r="L213" i="1" s="1"/>
  <c r="L217" i="1" s="1"/>
  <c r="L221" i="1" s="1"/>
  <c r="L225" i="1" s="1"/>
  <c r="L229" i="1" s="1"/>
  <c r="L233" i="1" s="1"/>
  <c r="L237" i="1" s="1"/>
  <c r="L241" i="1" s="1"/>
  <c r="L245" i="1" s="1"/>
  <c r="L249" i="1" s="1"/>
  <c r="L253" i="1" s="1"/>
  <c r="L257" i="1" s="1"/>
  <c r="L261" i="1" s="1"/>
  <c r="L265" i="1" s="1"/>
  <c r="L269" i="1" s="1"/>
  <c r="L273" i="1" s="1"/>
  <c r="L277" i="1" s="1"/>
  <c r="L281" i="1" s="1"/>
  <c r="L285" i="1" s="1"/>
  <c r="L289" i="1" s="1"/>
  <c r="L293" i="1" s="1"/>
  <c r="L297" i="1" s="1"/>
  <c r="L301" i="1" s="1"/>
  <c r="L305" i="1" s="1"/>
  <c r="L309" i="1" s="1"/>
  <c r="L313" i="1" s="1"/>
  <c r="L317" i="1" s="1"/>
  <c r="L321" i="1" s="1"/>
  <c r="L325" i="1" s="1"/>
  <c r="L329" i="1" s="1"/>
  <c r="L333" i="1" s="1"/>
  <c r="L337" i="1" s="1"/>
  <c r="L341" i="1" s="1"/>
  <c r="L345" i="1" s="1"/>
  <c r="L349" i="1" s="1"/>
  <c r="L353" i="1" s="1"/>
  <c r="L357" i="1" s="1"/>
  <c r="L361" i="1" s="1"/>
  <c r="L365" i="1" s="1"/>
  <c r="L369" i="1" s="1"/>
  <c r="L373" i="1" s="1"/>
  <c r="L377" i="1" s="1"/>
  <c r="L381" i="1" s="1"/>
  <c r="L385" i="1" s="1"/>
  <c r="L389" i="1" s="1"/>
  <c r="L393" i="1" s="1"/>
  <c r="L397" i="1" s="1"/>
  <c r="L401" i="1" s="1"/>
  <c r="L405" i="1" s="1"/>
  <c r="L409" i="1" s="1"/>
  <c r="L413" i="1" s="1"/>
  <c r="L417" i="1" s="1"/>
  <c r="L421" i="1" s="1"/>
  <c r="L425" i="1" s="1"/>
  <c r="L429" i="1" s="1"/>
  <c r="L433" i="1" s="1"/>
  <c r="L437" i="1" s="1"/>
  <c r="L441" i="1" s="1"/>
  <c r="L445" i="1" s="1"/>
  <c r="L449" i="1" s="1"/>
  <c r="L453" i="1" s="1"/>
  <c r="L457" i="1" s="1"/>
  <c r="L461" i="1" s="1"/>
  <c r="L465" i="1" s="1"/>
  <c r="L469" i="1" s="1"/>
  <c r="L473" i="1" s="1"/>
  <c r="L477" i="1" s="1"/>
  <c r="L481" i="1" s="1"/>
  <c r="L485" i="1" s="1"/>
  <c r="L489" i="1" s="1"/>
  <c r="L493" i="1" s="1"/>
  <c r="L497" i="1" s="1"/>
  <c r="L501" i="1" s="1"/>
  <c r="L505" i="1" s="1"/>
  <c r="L509" i="1" s="1"/>
  <c r="L513" i="1" s="1"/>
  <c r="L517" i="1" s="1"/>
  <c r="L521" i="1" s="1"/>
  <c r="L525" i="1" s="1"/>
  <c r="L529" i="1" s="1"/>
  <c r="L533" i="1" s="1"/>
  <c r="L537" i="1" s="1"/>
  <c r="L541" i="1" s="1"/>
  <c r="L545" i="1" s="1"/>
  <c r="L549" i="1" s="1"/>
  <c r="L553" i="1" s="1"/>
  <c r="L557" i="1" s="1"/>
  <c r="L561" i="1" s="1"/>
  <c r="L565" i="1" s="1"/>
  <c r="L569" i="1" s="1"/>
  <c r="L573" i="1" s="1"/>
  <c r="L577" i="1" s="1"/>
  <c r="L581" i="1" s="1"/>
  <c r="L585" i="1" s="1"/>
  <c r="L589" i="1" s="1"/>
  <c r="L593" i="1" s="1"/>
  <c r="L597" i="1" s="1"/>
  <c r="L601" i="1" s="1"/>
  <c r="L605" i="1" s="1"/>
  <c r="L609" i="1" s="1"/>
  <c r="L613" i="1" s="1"/>
  <c r="L617" i="1" s="1"/>
  <c r="L621" i="1" s="1"/>
  <c r="L625" i="1" s="1"/>
  <c r="J9" i="1"/>
  <c r="L12" i="1"/>
  <c r="L16" i="1" s="1"/>
  <c r="L20" i="1" s="1"/>
  <c r="J7" i="1"/>
  <c r="L14" i="1"/>
  <c r="J10" i="1"/>
  <c r="F16" i="1"/>
  <c r="F19" i="1"/>
  <c r="F10" i="1"/>
  <c r="J12" i="1" l="1"/>
  <c r="L31" i="1"/>
  <c r="L35" i="1" s="1"/>
  <c r="L39" i="1" s="1"/>
  <c r="L43" i="1" s="1"/>
  <c r="L47" i="1" s="1"/>
  <c r="L51" i="1" s="1"/>
  <c r="L55" i="1" s="1"/>
  <c r="L59" i="1" s="1"/>
  <c r="L63" i="1" s="1"/>
  <c r="L67" i="1" s="1"/>
  <c r="L71" i="1" s="1"/>
  <c r="L75" i="1" s="1"/>
  <c r="L79" i="1" s="1"/>
  <c r="L83" i="1" s="1"/>
  <c r="L87" i="1" s="1"/>
  <c r="L91" i="1" s="1"/>
  <c r="L95" i="1" s="1"/>
  <c r="L99" i="1" s="1"/>
  <c r="L103" i="1" s="1"/>
  <c r="L107" i="1" s="1"/>
  <c r="L111" i="1" s="1"/>
  <c r="L115" i="1" s="1"/>
  <c r="L119" i="1" s="1"/>
  <c r="L123" i="1" s="1"/>
  <c r="L127" i="1" s="1"/>
  <c r="L131" i="1" s="1"/>
  <c r="L135" i="1" s="1"/>
  <c r="L139" i="1" s="1"/>
  <c r="L143" i="1" s="1"/>
  <c r="L147" i="1" s="1"/>
  <c r="L151" i="1" s="1"/>
  <c r="L155" i="1" s="1"/>
  <c r="L159" i="1" s="1"/>
  <c r="L163" i="1" s="1"/>
  <c r="L167" i="1" s="1"/>
  <c r="L171" i="1" s="1"/>
  <c r="L175" i="1" s="1"/>
  <c r="L179" i="1" s="1"/>
  <c r="L183" i="1" s="1"/>
  <c r="L187" i="1" s="1"/>
  <c r="L191" i="1" s="1"/>
  <c r="L195" i="1" s="1"/>
  <c r="L199" i="1" s="1"/>
  <c r="L203" i="1" s="1"/>
  <c r="L207" i="1" s="1"/>
  <c r="L211" i="1" s="1"/>
  <c r="L215" i="1" s="1"/>
  <c r="L219" i="1" s="1"/>
  <c r="L223" i="1" s="1"/>
  <c r="L227" i="1" s="1"/>
  <c r="L231" i="1" s="1"/>
  <c r="L235" i="1" s="1"/>
  <c r="L239" i="1" s="1"/>
  <c r="L243" i="1" s="1"/>
  <c r="L247" i="1" s="1"/>
  <c r="L251" i="1" s="1"/>
  <c r="L255" i="1" s="1"/>
  <c r="L259" i="1" s="1"/>
  <c r="L263" i="1" s="1"/>
  <c r="L267" i="1" s="1"/>
  <c r="L271" i="1" s="1"/>
  <c r="L275" i="1" s="1"/>
  <c r="L279" i="1" s="1"/>
  <c r="L283" i="1" s="1"/>
  <c r="L287" i="1" s="1"/>
  <c r="L291" i="1" s="1"/>
  <c r="L295" i="1" s="1"/>
  <c r="L299" i="1" s="1"/>
  <c r="L303" i="1" s="1"/>
  <c r="L307" i="1" s="1"/>
  <c r="L311" i="1" s="1"/>
  <c r="L315" i="1" s="1"/>
  <c r="L319" i="1" s="1"/>
  <c r="L323" i="1" s="1"/>
  <c r="L327" i="1" s="1"/>
  <c r="L331" i="1" s="1"/>
  <c r="L335" i="1" s="1"/>
  <c r="L339" i="1" s="1"/>
  <c r="L343" i="1" s="1"/>
  <c r="L347" i="1" s="1"/>
  <c r="L351" i="1" s="1"/>
  <c r="L355" i="1" s="1"/>
  <c r="L359" i="1" s="1"/>
  <c r="L363" i="1" s="1"/>
  <c r="L367" i="1" s="1"/>
  <c r="L371" i="1" s="1"/>
  <c r="L375" i="1" s="1"/>
  <c r="L379" i="1" s="1"/>
  <c r="L383" i="1" s="1"/>
  <c r="L387" i="1" s="1"/>
  <c r="L391" i="1" s="1"/>
  <c r="L395" i="1" s="1"/>
  <c r="L399" i="1" s="1"/>
  <c r="L403" i="1" s="1"/>
  <c r="L407" i="1" s="1"/>
  <c r="L411" i="1" s="1"/>
  <c r="L415" i="1" s="1"/>
  <c r="L419" i="1" s="1"/>
  <c r="L423" i="1" s="1"/>
  <c r="L427" i="1" s="1"/>
  <c r="L431" i="1" s="1"/>
  <c r="L435" i="1" s="1"/>
  <c r="L439" i="1" s="1"/>
  <c r="L443" i="1" s="1"/>
  <c r="L447" i="1" s="1"/>
  <c r="L451" i="1" s="1"/>
  <c r="L455" i="1" s="1"/>
  <c r="L459" i="1" s="1"/>
  <c r="L463" i="1" s="1"/>
  <c r="L467" i="1" s="1"/>
  <c r="L471" i="1" s="1"/>
  <c r="L475" i="1" s="1"/>
  <c r="L479" i="1" s="1"/>
  <c r="L483" i="1" s="1"/>
  <c r="L487" i="1" s="1"/>
  <c r="L491" i="1" s="1"/>
  <c r="L495" i="1" s="1"/>
  <c r="L499" i="1" s="1"/>
  <c r="L503" i="1" s="1"/>
  <c r="L507" i="1" s="1"/>
  <c r="L511" i="1" s="1"/>
  <c r="L515" i="1" s="1"/>
  <c r="L519" i="1" s="1"/>
  <c r="L523" i="1" s="1"/>
  <c r="L527" i="1" s="1"/>
  <c r="L531" i="1" s="1"/>
  <c r="L535" i="1" s="1"/>
  <c r="L539" i="1" s="1"/>
  <c r="L543" i="1" s="1"/>
  <c r="L547" i="1" s="1"/>
  <c r="L551" i="1" s="1"/>
  <c r="L555" i="1" s="1"/>
  <c r="L559" i="1" s="1"/>
  <c r="L563" i="1" s="1"/>
  <c r="L567" i="1" s="1"/>
  <c r="L571" i="1" s="1"/>
  <c r="L575" i="1" s="1"/>
  <c r="L579" i="1" s="1"/>
  <c r="L583" i="1" s="1"/>
  <c r="L587" i="1" s="1"/>
  <c r="L591" i="1" s="1"/>
  <c r="L595" i="1" s="1"/>
  <c r="L599" i="1" s="1"/>
  <c r="L603" i="1" s="1"/>
  <c r="L607" i="1" s="1"/>
  <c r="L611" i="1" s="1"/>
  <c r="L615" i="1" s="1"/>
  <c r="L619" i="1" s="1"/>
  <c r="L623" i="1" s="1"/>
  <c r="J624" i="1" s="1"/>
  <c r="J626" i="1"/>
  <c r="L629" i="1"/>
  <c r="J21" i="1"/>
  <c r="L24" i="1"/>
  <c r="L28" i="1" s="1"/>
  <c r="J15" i="1"/>
  <c r="L18" i="1"/>
  <c r="J13" i="1"/>
  <c r="J14" i="1"/>
  <c r="L627" i="1" l="1"/>
  <c r="J628" i="1" s="1"/>
  <c r="J630" i="1"/>
  <c r="L633" i="1"/>
  <c r="J29" i="1"/>
  <c r="L32" i="1"/>
  <c r="L36" i="1" s="1"/>
  <c r="L40" i="1" s="1"/>
  <c r="L44" i="1" s="1"/>
  <c r="L48" i="1" s="1"/>
  <c r="L52" i="1" s="1"/>
  <c r="L56" i="1" s="1"/>
  <c r="L60" i="1" s="1"/>
  <c r="L64" i="1" s="1"/>
  <c r="L68" i="1" s="1"/>
  <c r="L72" i="1" s="1"/>
  <c r="L76" i="1" s="1"/>
  <c r="L80" i="1" s="1"/>
  <c r="L84" i="1" s="1"/>
  <c r="L88" i="1" s="1"/>
  <c r="L92" i="1" s="1"/>
  <c r="L96" i="1" s="1"/>
  <c r="L100" i="1" s="1"/>
  <c r="L104" i="1" s="1"/>
  <c r="L108" i="1" s="1"/>
  <c r="L112" i="1" s="1"/>
  <c r="L116" i="1" s="1"/>
  <c r="L120" i="1" s="1"/>
  <c r="L124" i="1" s="1"/>
  <c r="L128" i="1" s="1"/>
  <c r="L132" i="1" s="1"/>
  <c r="L136" i="1" s="1"/>
  <c r="L140" i="1" s="1"/>
  <c r="L144" i="1" s="1"/>
  <c r="L148" i="1" s="1"/>
  <c r="L152" i="1" s="1"/>
  <c r="L156" i="1" s="1"/>
  <c r="L160" i="1" s="1"/>
  <c r="L164" i="1" s="1"/>
  <c r="L168" i="1" s="1"/>
  <c r="L172" i="1" s="1"/>
  <c r="L176" i="1" s="1"/>
  <c r="L180" i="1" s="1"/>
  <c r="L184" i="1" s="1"/>
  <c r="L188" i="1" s="1"/>
  <c r="L192" i="1" s="1"/>
  <c r="L196" i="1" s="1"/>
  <c r="L200" i="1" s="1"/>
  <c r="L204" i="1" s="1"/>
  <c r="L208" i="1" s="1"/>
  <c r="L212" i="1" s="1"/>
  <c r="L216" i="1" s="1"/>
  <c r="L220" i="1" s="1"/>
  <c r="L224" i="1" s="1"/>
  <c r="L228" i="1" s="1"/>
  <c r="L232" i="1" s="1"/>
  <c r="L236" i="1" s="1"/>
  <c r="L240" i="1" s="1"/>
  <c r="L244" i="1" s="1"/>
  <c r="L248" i="1" s="1"/>
  <c r="L252" i="1" s="1"/>
  <c r="L256" i="1" s="1"/>
  <c r="L260" i="1" s="1"/>
  <c r="L264" i="1" s="1"/>
  <c r="L268" i="1" s="1"/>
  <c r="L272" i="1" s="1"/>
  <c r="L276" i="1" s="1"/>
  <c r="L280" i="1" s="1"/>
  <c r="L284" i="1" s="1"/>
  <c r="L288" i="1" s="1"/>
  <c r="L292" i="1" s="1"/>
  <c r="L296" i="1" s="1"/>
  <c r="L300" i="1" s="1"/>
  <c r="L304" i="1" s="1"/>
  <c r="L308" i="1" s="1"/>
  <c r="L312" i="1" s="1"/>
  <c r="L316" i="1" s="1"/>
  <c r="L320" i="1" s="1"/>
  <c r="L324" i="1" s="1"/>
  <c r="L328" i="1" s="1"/>
  <c r="L332" i="1" s="1"/>
  <c r="L336" i="1" s="1"/>
  <c r="L340" i="1" s="1"/>
  <c r="L344" i="1" s="1"/>
  <c r="L348" i="1" s="1"/>
  <c r="L352" i="1" s="1"/>
  <c r="L356" i="1" s="1"/>
  <c r="L360" i="1" s="1"/>
  <c r="L364" i="1" s="1"/>
  <c r="L368" i="1" s="1"/>
  <c r="L372" i="1" s="1"/>
  <c r="L376" i="1" s="1"/>
  <c r="L380" i="1" s="1"/>
  <c r="L384" i="1" s="1"/>
  <c r="L388" i="1" s="1"/>
  <c r="L392" i="1" s="1"/>
  <c r="L396" i="1" s="1"/>
  <c r="L400" i="1" s="1"/>
  <c r="L404" i="1" s="1"/>
  <c r="L408" i="1" s="1"/>
  <c r="L412" i="1" s="1"/>
  <c r="L416" i="1" s="1"/>
  <c r="L420" i="1" s="1"/>
  <c r="L424" i="1" s="1"/>
  <c r="L428" i="1" s="1"/>
  <c r="L432" i="1" s="1"/>
  <c r="L436" i="1" s="1"/>
  <c r="L440" i="1" s="1"/>
  <c r="L444" i="1" s="1"/>
  <c r="L448" i="1" s="1"/>
  <c r="L452" i="1" s="1"/>
  <c r="L456" i="1" s="1"/>
  <c r="L460" i="1" s="1"/>
  <c r="L464" i="1" s="1"/>
  <c r="L468" i="1" s="1"/>
  <c r="L472" i="1" s="1"/>
  <c r="L476" i="1" s="1"/>
  <c r="L480" i="1" s="1"/>
  <c r="L484" i="1" s="1"/>
  <c r="L488" i="1" s="1"/>
  <c r="L492" i="1" s="1"/>
  <c r="L496" i="1" s="1"/>
  <c r="L500" i="1" s="1"/>
  <c r="L504" i="1" s="1"/>
  <c r="L508" i="1" s="1"/>
  <c r="L512" i="1" s="1"/>
  <c r="L516" i="1" s="1"/>
  <c r="L520" i="1" s="1"/>
  <c r="L524" i="1" s="1"/>
  <c r="L528" i="1" s="1"/>
  <c r="L532" i="1" s="1"/>
  <c r="L536" i="1" s="1"/>
  <c r="L540" i="1" s="1"/>
  <c r="L544" i="1" s="1"/>
  <c r="L548" i="1" s="1"/>
  <c r="L552" i="1" s="1"/>
  <c r="L556" i="1" s="1"/>
  <c r="L560" i="1" s="1"/>
  <c r="L564" i="1" s="1"/>
  <c r="L568" i="1" s="1"/>
  <c r="L572" i="1" s="1"/>
  <c r="L576" i="1" s="1"/>
  <c r="L580" i="1" s="1"/>
  <c r="L584" i="1" s="1"/>
  <c r="L588" i="1" s="1"/>
  <c r="L592" i="1" s="1"/>
  <c r="L596" i="1" s="1"/>
  <c r="L600" i="1" s="1"/>
  <c r="L604" i="1" s="1"/>
  <c r="L608" i="1" s="1"/>
  <c r="L612" i="1" s="1"/>
  <c r="L616" i="1" s="1"/>
  <c r="L620" i="1" s="1"/>
  <c r="L624" i="1" s="1"/>
  <c r="J24" i="1"/>
  <c r="L22" i="1"/>
  <c r="L26" i="1" s="1"/>
  <c r="J17" i="1"/>
  <c r="J16" i="1"/>
  <c r="L631" i="1" l="1"/>
  <c r="J632" i="1" s="1"/>
  <c r="J625" i="1"/>
  <c r="L628" i="1"/>
  <c r="J634" i="1"/>
  <c r="L637" i="1"/>
  <c r="J27" i="1"/>
  <c r="L30" i="1"/>
  <c r="J20" i="1"/>
  <c r="J19" i="1"/>
  <c r="L635" i="1" l="1"/>
  <c r="J636" i="1" s="1"/>
  <c r="J638" i="1"/>
  <c r="L641" i="1"/>
  <c r="L632" i="1"/>
  <c r="J629" i="1"/>
  <c r="J31" i="1"/>
  <c r="L34" i="1"/>
  <c r="L38" i="1" s="1"/>
  <c r="L42" i="1" s="1"/>
  <c r="L46" i="1" s="1"/>
  <c r="L50" i="1" s="1"/>
  <c r="L54" i="1" s="1"/>
  <c r="L58" i="1" s="1"/>
  <c r="L62" i="1" s="1"/>
  <c r="L66" i="1" s="1"/>
  <c r="L70" i="1" s="1"/>
  <c r="L74" i="1" s="1"/>
  <c r="L78" i="1" s="1"/>
  <c r="L82" i="1" s="1"/>
  <c r="L86" i="1" s="1"/>
  <c r="L90" i="1" s="1"/>
  <c r="L94" i="1" s="1"/>
  <c r="L98" i="1" s="1"/>
  <c r="L102" i="1" s="1"/>
  <c r="L106" i="1" s="1"/>
  <c r="L110" i="1" s="1"/>
  <c r="L114" i="1" s="1"/>
  <c r="L118" i="1" s="1"/>
  <c r="L122" i="1" s="1"/>
  <c r="L126" i="1" s="1"/>
  <c r="L130" i="1" s="1"/>
  <c r="L134" i="1" s="1"/>
  <c r="L138" i="1" s="1"/>
  <c r="L142" i="1" s="1"/>
  <c r="L146" i="1" s="1"/>
  <c r="L150" i="1" s="1"/>
  <c r="L154" i="1" s="1"/>
  <c r="L158" i="1" s="1"/>
  <c r="L162" i="1" s="1"/>
  <c r="L166" i="1" s="1"/>
  <c r="L170" i="1" s="1"/>
  <c r="L174" i="1" s="1"/>
  <c r="L178" i="1" s="1"/>
  <c r="L182" i="1" s="1"/>
  <c r="L186" i="1" s="1"/>
  <c r="L190" i="1" s="1"/>
  <c r="L194" i="1" s="1"/>
  <c r="L198" i="1" s="1"/>
  <c r="L202" i="1" s="1"/>
  <c r="L206" i="1" s="1"/>
  <c r="L210" i="1" s="1"/>
  <c r="L214" i="1" s="1"/>
  <c r="L218" i="1" s="1"/>
  <c r="L222" i="1" s="1"/>
  <c r="L226" i="1" s="1"/>
  <c r="L230" i="1" s="1"/>
  <c r="L234" i="1" s="1"/>
  <c r="L238" i="1" s="1"/>
  <c r="L242" i="1" s="1"/>
  <c r="L246" i="1" s="1"/>
  <c r="L250" i="1" s="1"/>
  <c r="L254" i="1" s="1"/>
  <c r="L258" i="1" s="1"/>
  <c r="L262" i="1" s="1"/>
  <c r="L266" i="1" s="1"/>
  <c r="L270" i="1" s="1"/>
  <c r="L274" i="1" s="1"/>
  <c r="L278" i="1" s="1"/>
  <c r="L282" i="1" s="1"/>
  <c r="L286" i="1" s="1"/>
  <c r="L290" i="1" s="1"/>
  <c r="L294" i="1" s="1"/>
  <c r="L298" i="1" s="1"/>
  <c r="L302" i="1" s="1"/>
  <c r="L306" i="1" s="1"/>
  <c r="L310" i="1" s="1"/>
  <c r="L314" i="1" s="1"/>
  <c r="L318" i="1" s="1"/>
  <c r="L322" i="1" s="1"/>
  <c r="L326" i="1" s="1"/>
  <c r="L330" i="1" s="1"/>
  <c r="L334" i="1" s="1"/>
  <c r="L338" i="1" s="1"/>
  <c r="L342" i="1" s="1"/>
  <c r="L346" i="1" s="1"/>
  <c r="L350" i="1" s="1"/>
  <c r="L354" i="1" s="1"/>
  <c r="L358" i="1" s="1"/>
  <c r="L362" i="1" s="1"/>
  <c r="L366" i="1" s="1"/>
  <c r="L370" i="1" s="1"/>
  <c r="L374" i="1" s="1"/>
  <c r="L378" i="1" s="1"/>
  <c r="L382" i="1" s="1"/>
  <c r="L386" i="1" s="1"/>
  <c r="L390" i="1" s="1"/>
  <c r="L394" i="1" s="1"/>
  <c r="L398" i="1" s="1"/>
  <c r="L402" i="1" s="1"/>
  <c r="L406" i="1" s="1"/>
  <c r="L410" i="1" s="1"/>
  <c r="L414" i="1" s="1"/>
  <c r="L418" i="1" s="1"/>
  <c r="L422" i="1" s="1"/>
  <c r="L426" i="1" s="1"/>
  <c r="L430" i="1" s="1"/>
  <c r="L434" i="1" s="1"/>
  <c r="L438" i="1" s="1"/>
  <c r="L442" i="1" s="1"/>
  <c r="L446" i="1" s="1"/>
  <c r="L450" i="1" s="1"/>
  <c r="L454" i="1" s="1"/>
  <c r="L458" i="1" s="1"/>
  <c r="L462" i="1" s="1"/>
  <c r="L466" i="1" s="1"/>
  <c r="L470" i="1" s="1"/>
  <c r="L474" i="1" s="1"/>
  <c r="L478" i="1" s="1"/>
  <c r="L482" i="1" s="1"/>
  <c r="L486" i="1" s="1"/>
  <c r="L490" i="1" s="1"/>
  <c r="L494" i="1" s="1"/>
  <c r="L498" i="1" s="1"/>
  <c r="L502" i="1" s="1"/>
  <c r="L506" i="1" s="1"/>
  <c r="L510" i="1" s="1"/>
  <c r="L514" i="1" s="1"/>
  <c r="L518" i="1" s="1"/>
  <c r="L522" i="1" s="1"/>
  <c r="L526" i="1" s="1"/>
  <c r="L530" i="1" s="1"/>
  <c r="L534" i="1" s="1"/>
  <c r="L538" i="1" s="1"/>
  <c r="L542" i="1" s="1"/>
  <c r="L546" i="1" s="1"/>
  <c r="L550" i="1" s="1"/>
  <c r="L554" i="1" s="1"/>
  <c r="L558" i="1" s="1"/>
  <c r="L562" i="1" s="1"/>
  <c r="L566" i="1" s="1"/>
  <c r="L570" i="1" s="1"/>
  <c r="L574" i="1" s="1"/>
  <c r="L578" i="1" s="1"/>
  <c r="L582" i="1" s="1"/>
  <c r="L586" i="1" s="1"/>
  <c r="L590" i="1" s="1"/>
  <c r="L594" i="1" s="1"/>
  <c r="L598" i="1" s="1"/>
  <c r="L602" i="1" s="1"/>
  <c r="L606" i="1" s="1"/>
  <c r="L610" i="1" s="1"/>
  <c r="L614" i="1" s="1"/>
  <c r="L618" i="1" s="1"/>
  <c r="L622" i="1" s="1"/>
  <c r="L626" i="1" s="1"/>
  <c r="J23" i="1"/>
  <c r="J22" i="1"/>
  <c r="J30" i="1"/>
  <c r="L639" i="1" l="1"/>
  <c r="J640" i="1" s="1"/>
  <c r="J627" i="1"/>
  <c r="L630" i="1"/>
  <c r="J642" i="1"/>
  <c r="L645" i="1"/>
  <c r="J633" i="1"/>
  <c r="L636" i="1"/>
  <c r="J25" i="1"/>
  <c r="J26" i="1"/>
  <c r="J33" i="1"/>
  <c r="L643" i="1" l="1"/>
  <c r="L640" i="1"/>
  <c r="J637" i="1"/>
  <c r="J646" i="1"/>
  <c r="L649" i="1"/>
  <c r="J631" i="1"/>
  <c r="L634" i="1"/>
  <c r="J644" i="1"/>
  <c r="L647" i="1"/>
  <c r="J36" i="1"/>
  <c r="J648" i="1" l="1"/>
  <c r="L651" i="1"/>
  <c r="J650" i="1"/>
  <c r="L653" i="1"/>
  <c r="J635" i="1"/>
  <c r="L638" i="1"/>
  <c r="J641" i="1"/>
  <c r="L644" i="1"/>
  <c r="J32" i="1"/>
  <c r="J39" i="1"/>
  <c r="J654" i="1" l="1"/>
  <c r="L657" i="1"/>
  <c r="J639" i="1"/>
  <c r="L642" i="1"/>
  <c r="J652" i="1"/>
  <c r="L655" i="1"/>
  <c r="J645" i="1"/>
  <c r="L648" i="1"/>
  <c r="J34" i="1"/>
  <c r="J35" i="1"/>
  <c r="J42" i="1"/>
  <c r="J649" i="1" l="1"/>
  <c r="L652" i="1"/>
  <c r="J656" i="1"/>
  <c r="L659" i="1"/>
  <c r="J658" i="1"/>
  <c r="L661" i="1"/>
  <c r="L646" i="1"/>
  <c r="J643" i="1"/>
  <c r="J37" i="1"/>
  <c r="J38" i="1"/>
  <c r="J45" i="1"/>
  <c r="L650" i="1" l="1"/>
  <c r="J647" i="1"/>
  <c r="J660" i="1"/>
  <c r="L663" i="1"/>
  <c r="J662" i="1"/>
  <c r="L665" i="1"/>
  <c r="J653" i="1"/>
  <c r="L656" i="1"/>
  <c r="J40" i="1"/>
  <c r="J41" i="1"/>
  <c r="J48" i="1"/>
  <c r="J664" i="1" l="1"/>
  <c r="L667" i="1"/>
  <c r="J666" i="1"/>
  <c r="L669" i="1"/>
  <c r="J657" i="1"/>
  <c r="L660" i="1"/>
  <c r="L654" i="1"/>
  <c r="J651" i="1"/>
  <c r="J44" i="1"/>
  <c r="J43" i="1"/>
  <c r="J51" i="1"/>
  <c r="J670" i="1" l="1"/>
  <c r="L673" i="1"/>
  <c r="J661" i="1"/>
  <c r="L664" i="1"/>
  <c r="J668" i="1"/>
  <c r="L671" i="1"/>
  <c r="L658" i="1"/>
  <c r="J655" i="1"/>
  <c r="J46" i="1"/>
  <c r="J47" i="1"/>
  <c r="J54" i="1"/>
  <c r="L662" i="1" l="1"/>
  <c r="J659" i="1"/>
  <c r="J674" i="1"/>
  <c r="L677" i="1"/>
  <c r="J665" i="1"/>
  <c r="L668" i="1"/>
  <c r="J672" i="1"/>
  <c r="L675" i="1"/>
  <c r="J49" i="1"/>
  <c r="J50" i="1"/>
  <c r="J57" i="1"/>
  <c r="J678" i="1" l="1"/>
  <c r="L681" i="1"/>
  <c r="J669" i="1"/>
  <c r="L672" i="1"/>
  <c r="J676" i="1"/>
  <c r="L679" i="1"/>
  <c r="J663" i="1"/>
  <c r="L666" i="1"/>
  <c r="J53" i="1"/>
  <c r="J52" i="1"/>
  <c r="J60" i="1"/>
  <c r="J667" i="1" l="1"/>
  <c r="L670" i="1"/>
  <c r="J680" i="1"/>
  <c r="L683" i="1"/>
  <c r="J682" i="1"/>
  <c r="L685" i="1"/>
  <c r="J673" i="1"/>
  <c r="L676" i="1"/>
  <c r="J56" i="1"/>
  <c r="J55" i="1"/>
  <c r="J63" i="1"/>
  <c r="J684" i="1" l="1"/>
  <c r="L687" i="1"/>
  <c r="J686" i="1"/>
  <c r="L689" i="1"/>
  <c r="L674" i="1"/>
  <c r="J671" i="1"/>
  <c r="J677" i="1"/>
  <c r="L680" i="1"/>
  <c r="J58" i="1"/>
  <c r="J59" i="1"/>
  <c r="J66" i="1"/>
  <c r="J681" i="1" l="1"/>
  <c r="L684" i="1"/>
  <c r="J690" i="1"/>
  <c r="L693" i="1"/>
  <c r="J688" i="1"/>
  <c r="L691" i="1"/>
  <c r="L678" i="1"/>
  <c r="J675" i="1"/>
  <c r="J61" i="1"/>
  <c r="J62" i="1"/>
  <c r="J69" i="1"/>
  <c r="L682" i="1" l="1"/>
  <c r="J679" i="1"/>
  <c r="J694" i="1"/>
  <c r="L697" i="1"/>
  <c r="J692" i="1"/>
  <c r="L695" i="1"/>
  <c r="J685" i="1"/>
  <c r="L688" i="1"/>
  <c r="J64" i="1"/>
  <c r="J65" i="1"/>
  <c r="J72" i="1"/>
  <c r="J698" i="1" l="1"/>
  <c r="L701" i="1"/>
  <c r="J689" i="1"/>
  <c r="L692" i="1"/>
  <c r="J696" i="1"/>
  <c r="L699" i="1"/>
  <c r="J683" i="1"/>
  <c r="L686" i="1"/>
  <c r="J67" i="1"/>
  <c r="J68" i="1"/>
  <c r="J75" i="1"/>
  <c r="J693" i="1" l="1"/>
  <c r="L696" i="1"/>
  <c r="J700" i="1"/>
  <c r="L703" i="1"/>
  <c r="J702" i="1"/>
  <c r="L705" i="1"/>
  <c r="L690" i="1"/>
  <c r="J687" i="1"/>
  <c r="J70" i="1"/>
  <c r="J71" i="1"/>
  <c r="J78" i="1"/>
  <c r="J706" i="1" l="1"/>
  <c r="L709" i="1"/>
  <c r="J697" i="1"/>
  <c r="L700" i="1"/>
  <c r="J704" i="1"/>
  <c r="L707" i="1"/>
  <c r="J691" i="1"/>
  <c r="L694" i="1"/>
  <c r="J73" i="1"/>
  <c r="J74" i="1"/>
  <c r="J81" i="1"/>
  <c r="J695" i="1" l="1"/>
  <c r="L698" i="1"/>
  <c r="J708" i="1"/>
  <c r="L711" i="1"/>
  <c r="J710" i="1"/>
  <c r="L713" i="1"/>
  <c r="J701" i="1"/>
  <c r="L704" i="1"/>
  <c r="J77" i="1"/>
  <c r="J76" i="1"/>
  <c r="J84" i="1"/>
  <c r="J705" i="1" l="1"/>
  <c r="L708" i="1"/>
  <c r="J714" i="1"/>
  <c r="L717" i="1"/>
  <c r="L702" i="1"/>
  <c r="J699" i="1"/>
  <c r="J712" i="1"/>
  <c r="L715" i="1"/>
  <c r="J79" i="1"/>
  <c r="J80" i="1"/>
  <c r="J87" i="1"/>
  <c r="J716" i="1" l="1"/>
  <c r="L719" i="1"/>
  <c r="J709" i="1"/>
  <c r="L712" i="1"/>
  <c r="J718" i="1"/>
  <c r="L721" i="1"/>
  <c r="J703" i="1"/>
  <c r="L706" i="1"/>
  <c r="J82" i="1"/>
  <c r="J83" i="1"/>
  <c r="J90" i="1"/>
  <c r="J707" i="1" l="1"/>
  <c r="L710" i="1"/>
  <c r="J713" i="1"/>
  <c r="L716" i="1"/>
  <c r="J722" i="1"/>
  <c r="L725" i="1"/>
  <c r="J720" i="1"/>
  <c r="L723" i="1"/>
  <c r="J86" i="1"/>
  <c r="J85" i="1"/>
  <c r="J93" i="1"/>
  <c r="J717" i="1" l="1"/>
  <c r="L720" i="1"/>
  <c r="J726" i="1"/>
  <c r="L729" i="1"/>
  <c r="L714" i="1"/>
  <c r="J711" i="1"/>
  <c r="J724" i="1"/>
  <c r="L727" i="1"/>
  <c r="J88" i="1"/>
  <c r="J89" i="1"/>
  <c r="J96" i="1"/>
  <c r="J728" i="1" l="1"/>
  <c r="L731" i="1"/>
  <c r="J721" i="1"/>
  <c r="L724" i="1"/>
  <c r="J730" i="1"/>
  <c r="L733" i="1"/>
  <c r="L718" i="1"/>
  <c r="J715" i="1"/>
  <c r="J92" i="1"/>
  <c r="J91" i="1"/>
  <c r="J99" i="1"/>
  <c r="L722" i="1" l="1"/>
  <c r="J719" i="1"/>
  <c r="J725" i="1"/>
  <c r="L728" i="1"/>
  <c r="J734" i="1"/>
  <c r="L737" i="1"/>
  <c r="J732" i="1"/>
  <c r="L735" i="1"/>
  <c r="J94" i="1"/>
  <c r="J95" i="1"/>
  <c r="J102" i="1"/>
  <c r="J729" i="1" l="1"/>
  <c r="L732" i="1"/>
  <c r="J736" i="1"/>
  <c r="L739" i="1"/>
  <c r="J738" i="1"/>
  <c r="L741" i="1"/>
  <c r="J723" i="1"/>
  <c r="L726" i="1"/>
  <c r="J98" i="1"/>
  <c r="J97" i="1"/>
  <c r="J105" i="1"/>
  <c r="J727" i="1" l="1"/>
  <c r="L730" i="1"/>
  <c r="J742" i="1"/>
  <c r="L745" i="1"/>
  <c r="J733" i="1"/>
  <c r="L736" i="1"/>
  <c r="J740" i="1"/>
  <c r="L743" i="1"/>
  <c r="J100" i="1"/>
  <c r="J101" i="1"/>
  <c r="J108" i="1"/>
  <c r="J746" i="1" l="1"/>
  <c r="L749" i="1"/>
  <c r="J744" i="1"/>
  <c r="L747" i="1"/>
  <c r="J737" i="1"/>
  <c r="L740" i="1"/>
  <c r="L734" i="1"/>
  <c r="J731" i="1"/>
  <c r="J103" i="1"/>
  <c r="J104" i="1"/>
  <c r="J111" i="1"/>
  <c r="J748" i="1" l="1"/>
  <c r="L751" i="1"/>
  <c r="L738" i="1"/>
  <c r="J735" i="1"/>
  <c r="J741" i="1"/>
  <c r="L744" i="1"/>
  <c r="J750" i="1"/>
  <c r="L753" i="1"/>
  <c r="J107" i="1"/>
  <c r="J106" i="1"/>
  <c r="J114" i="1"/>
  <c r="J754" i="1" l="1"/>
  <c r="L757" i="1"/>
  <c r="J739" i="1"/>
  <c r="L742" i="1"/>
  <c r="J745" i="1"/>
  <c r="L748" i="1"/>
  <c r="J752" i="1"/>
  <c r="L755" i="1"/>
  <c r="J109" i="1"/>
  <c r="J110" i="1"/>
  <c r="J117" i="1"/>
  <c r="J756" i="1" l="1"/>
  <c r="L759" i="1"/>
  <c r="J749" i="1"/>
  <c r="L752" i="1"/>
  <c r="J758" i="1"/>
  <c r="L761" i="1"/>
  <c r="L746" i="1"/>
  <c r="J743" i="1"/>
  <c r="J113" i="1"/>
  <c r="J112" i="1"/>
  <c r="J120" i="1"/>
  <c r="L750" i="1" l="1"/>
  <c r="J747" i="1"/>
  <c r="J762" i="1"/>
  <c r="L765" i="1"/>
  <c r="J760" i="1"/>
  <c r="L763" i="1"/>
  <c r="J753" i="1"/>
  <c r="L756" i="1"/>
  <c r="J116" i="1"/>
  <c r="J115" i="1"/>
  <c r="J123" i="1"/>
  <c r="J757" i="1" l="1"/>
  <c r="L760" i="1"/>
  <c r="J766" i="1"/>
  <c r="L769" i="1"/>
  <c r="J764" i="1"/>
  <c r="L767" i="1"/>
  <c r="L754" i="1"/>
  <c r="J751" i="1"/>
  <c r="J118" i="1"/>
  <c r="J119" i="1"/>
  <c r="J126" i="1"/>
  <c r="J755" i="1" l="1"/>
  <c r="L758" i="1"/>
  <c r="J770" i="1"/>
  <c r="L773" i="1"/>
  <c r="J768" i="1"/>
  <c r="L771" i="1"/>
  <c r="J761" i="1"/>
  <c r="L764" i="1"/>
  <c r="J121" i="1"/>
  <c r="J122" i="1"/>
  <c r="J129" i="1"/>
  <c r="J774" i="1" l="1"/>
  <c r="L777" i="1"/>
  <c r="J772" i="1"/>
  <c r="L775" i="1"/>
  <c r="J759" i="1"/>
  <c r="L762" i="1"/>
  <c r="J765" i="1"/>
  <c r="L768" i="1"/>
  <c r="J125" i="1"/>
  <c r="J124" i="1"/>
  <c r="J132" i="1"/>
  <c r="J769" i="1" l="1"/>
  <c r="L772" i="1"/>
  <c r="J776" i="1"/>
  <c r="L779" i="1"/>
  <c r="L766" i="1"/>
  <c r="J763" i="1"/>
  <c r="J778" i="1"/>
  <c r="L781" i="1"/>
  <c r="J128" i="1"/>
  <c r="J127" i="1"/>
  <c r="J135" i="1"/>
  <c r="J780" i="1" l="1"/>
  <c r="L783" i="1"/>
  <c r="J773" i="1"/>
  <c r="L776" i="1"/>
  <c r="J782" i="1"/>
  <c r="L785" i="1"/>
  <c r="L770" i="1"/>
  <c r="J767" i="1"/>
  <c r="J131" i="1"/>
  <c r="J130" i="1"/>
  <c r="J138" i="1"/>
  <c r="J771" i="1" l="1"/>
  <c r="L774" i="1"/>
  <c r="J786" i="1"/>
  <c r="L789" i="1"/>
  <c r="J784" i="1"/>
  <c r="L787" i="1"/>
  <c r="J777" i="1"/>
  <c r="L780" i="1"/>
  <c r="J133" i="1"/>
  <c r="J134" i="1"/>
  <c r="J141" i="1"/>
  <c r="J781" i="1" l="1"/>
  <c r="L784" i="1"/>
  <c r="J788" i="1"/>
  <c r="L791" i="1"/>
  <c r="L778" i="1"/>
  <c r="J775" i="1"/>
  <c r="J790" i="1"/>
  <c r="L793" i="1"/>
  <c r="J136" i="1"/>
  <c r="J137" i="1"/>
  <c r="J144" i="1"/>
  <c r="J792" i="1" l="1"/>
  <c r="L795" i="1"/>
  <c r="J785" i="1"/>
  <c r="L788" i="1"/>
  <c r="J794" i="1"/>
  <c r="L797" i="1"/>
  <c r="L782" i="1"/>
  <c r="J779" i="1"/>
  <c r="J140" i="1"/>
  <c r="J139" i="1"/>
  <c r="J147" i="1"/>
  <c r="J789" i="1" l="1"/>
  <c r="L792" i="1"/>
  <c r="J783" i="1"/>
  <c r="L786" i="1"/>
  <c r="J798" i="1"/>
  <c r="L801" i="1"/>
  <c r="J796" i="1"/>
  <c r="L799" i="1"/>
  <c r="J142" i="1"/>
  <c r="J143" i="1"/>
  <c r="J150" i="1"/>
  <c r="L790" i="1" l="1"/>
  <c r="J787" i="1"/>
  <c r="J800" i="1"/>
  <c r="L803" i="1"/>
  <c r="J802" i="1"/>
  <c r="L805" i="1"/>
  <c r="J793" i="1"/>
  <c r="L796" i="1"/>
  <c r="J145" i="1"/>
  <c r="J146" i="1"/>
  <c r="J153" i="1"/>
  <c r="J804" i="1" l="1"/>
  <c r="L807" i="1"/>
  <c r="J797" i="1"/>
  <c r="L800" i="1"/>
  <c r="J806" i="1"/>
  <c r="L809" i="1"/>
  <c r="L794" i="1"/>
  <c r="J791" i="1"/>
  <c r="J149" i="1"/>
  <c r="J148" i="1"/>
  <c r="J156" i="1"/>
  <c r="L798" i="1" l="1"/>
  <c r="J795" i="1"/>
  <c r="J810" i="1"/>
  <c r="L813" i="1"/>
  <c r="J808" i="1"/>
  <c r="L811" i="1"/>
  <c r="J801" i="1"/>
  <c r="L804" i="1"/>
  <c r="J151" i="1"/>
  <c r="J152" i="1"/>
  <c r="J159" i="1"/>
  <c r="J814" i="1" l="1"/>
  <c r="L817" i="1"/>
  <c r="J812" i="1"/>
  <c r="L815" i="1"/>
  <c r="J805" i="1"/>
  <c r="L808" i="1"/>
  <c r="J799" i="1"/>
  <c r="L802" i="1"/>
  <c r="J155" i="1"/>
  <c r="J154" i="1"/>
  <c r="J162" i="1"/>
  <c r="J816" i="1" l="1"/>
  <c r="L819" i="1"/>
  <c r="J809" i="1"/>
  <c r="L812" i="1"/>
  <c r="J818" i="1"/>
  <c r="L821" i="1"/>
  <c r="J803" i="1"/>
  <c r="L806" i="1"/>
  <c r="J158" i="1"/>
  <c r="J157" i="1"/>
  <c r="J165" i="1"/>
  <c r="J807" i="1" l="1"/>
  <c r="L810" i="1"/>
  <c r="J822" i="1"/>
  <c r="L825" i="1"/>
  <c r="J820" i="1"/>
  <c r="L823" i="1"/>
  <c r="J813" i="1"/>
  <c r="L816" i="1"/>
  <c r="J161" i="1"/>
  <c r="J160" i="1"/>
  <c r="J168" i="1"/>
  <c r="J817" i="1" l="1"/>
  <c r="L820" i="1"/>
  <c r="J824" i="1"/>
  <c r="L827" i="1"/>
  <c r="L814" i="1"/>
  <c r="J811" i="1"/>
  <c r="J826" i="1"/>
  <c r="L829" i="1"/>
  <c r="J164" i="1"/>
  <c r="J163" i="1"/>
  <c r="J171" i="1"/>
  <c r="J828" i="1" l="1"/>
  <c r="L831" i="1"/>
  <c r="J821" i="1"/>
  <c r="L824" i="1"/>
  <c r="J830" i="1"/>
  <c r="L833" i="1"/>
  <c r="L818" i="1"/>
  <c r="J815" i="1"/>
  <c r="J166" i="1"/>
  <c r="J167" i="1"/>
  <c r="J174" i="1"/>
  <c r="J825" i="1" l="1"/>
  <c r="L828" i="1"/>
  <c r="J834" i="1"/>
  <c r="L837" i="1"/>
  <c r="J832" i="1"/>
  <c r="L835" i="1"/>
  <c r="J819" i="1"/>
  <c r="L822" i="1"/>
  <c r="J170" i="1"/>
  <c r="J169" i="1"/>
  <c r="J177" i="1"/>
  <c r="J838" i="1" l="1"/>
  <c r="L841" i="1"/>
  <c r="J836" i="1"/>
  <c r="L839" i="1"/>
  <c r="J829" i="1"/>
  <c r="L832" i="1"/>
  <c r="J823" i="1"/>
  <c r="L826" i="1"/>
  <c r="J172" i="1"/>
  <c r="J173" i="1"/>
  <c r="J180" i="1"/>
  <c r="J840" i="1" l="1"/>
  <c r="L843" i="1"/>
  <c r="J833" i="1"/>
  <c r="L836" i="1"/>
  <c r="J842" i="1"/>
  <c r="L845" i="1"/>
  <c r="J827" i="1"/>
  <c r="L830" i="1"/>
  <c r="J176" i="1"/>
  <c r="J175" i="1"/>
  <c r="J183" i="1"/>
  <c r="J831" i="1" l="1"/>
  <c r="L834" i="1"/>
  <c r="J846" i="1"/>
  <c r="L849" i="1"/>
  <c r="J844" i="1"/>
  <c r="L847" i="1"/>
  <c r="J837" i="1"/>
  <c r="L840" i="1"/>
  <c r="J178" i="1"/>
  <c r="J179" i="1"/>
  <c r="J186" i="1"/>
  <c r="J850" i="1" l="1"/>
  <c r="L853" i="1"/>
  <c r="J848" i="1"/>
  <c r="L851" i="1"/>
  <c r="L838" i="1"/>
  <c r="J835" i="1"/>
  <c r="J841" i="1"/>
  <c r="L844" i="1"/>
  <c r="J181" i="1"/>
  <c r="J182" i="1"/>
  <c r="J189" i="1"/>
  <c r="J845" i="1" l="1"/>
  <c r="L848" i="1"/>
  <c r="J852" i="1"/>
  <c r="L855" i="1"/>
  <c r="J854" i="1"/>
  <c r="L857" i="1"/>
  <c r="L842" i="1"/>
  <c r="J839" i="1"/>
  <c r="J185" i="1"/>
  <c r="J184" i="1"/>
  <c r="J192" i="1"/>
  <c r="J856" i="1" l="1"/>
  <c r="L859" i="1"/>
  <c r="L846" i="1"/>
  <c r="J843" i="1"/>
  <c r="J858" i="1"/>
  <c r="L861" i="1"/>
  <c r="J849" i="1"/>
  <c r="L852" i="1"/>
  <c r="J187" i="1"/>
  <c r="J188" i="1"/>
  <c r="J195" i="1"/>
  <c r="L850" i="1" l="1"/>
  <c r="J847" i="1"/>
  <c r="J862" i="1"/>
  <c r="L865" i="1"/>
  <c r="J860" i="1"/>
  <c r="L863" i="1"/>
  <c r="J853" i="1"/>
  <c r="L856" i="1"/>
  <c r="J190" i="1"/>
  <c r="J191" i="1"/>
  <c r="J198" i="1"/>
  <c r="J857" i="1" l="1"/>
  <c r="L860" i="1"/>
  <c r="J866" i="1"/>
  <c r="L869" i="1"/>
  <c r="J864" i="1"/>
  <c r="L867" i="1"/>
  <c r="L854" i="1"/>
  <c r="J851" i="1"/>
  <c r="J193" i="1"/>
  <c r="J194" i="1"/>
  <c r="J201" i="1"/>
  <c r="L858" i="1" l="1"/>
  <c r="J855" i="1"/>
  <c r="J870" i="1"/>
  <c r="L873" i="1"/>
  <c r="J868" i="1"/>
  <c r="L871" i="1"/>
  <c r="J861" i="1"/>
  <c r="L864" i="1"/>
  <c r="J196" i="1"/>
  <c r="J197" i="1"/>
  <c r="J204" i="1"/>
  <c r="J865" i="1" l="1"/>
  <c r="L868" i="1"/>
  <c r="J874" i="1"/>
  <c r="L877" i="1"/>
  <c r="J872" i="1"/>
  <c r="L875" i="1"/>
  <c r="L862" i="1"/>
  <c r="J859" i="1"/>
  <c r="J199" i="1"/>
  <c r="J200" i="1"/>
  <c r="J207" i="1"/>
  <c r="L866" i="1" l="1"/>
  <c r="J863" i="1"/>
  <c r="J878" i="1"/>
  <c r="L881" i="1"/>
  <c r="L885" i="1" s="1"/>
  <c r="L889" i="1" s="1"/>
  <c r="J876" i="1"/>
  <c r="L879" i="1"/>
  <c r="L883" i="1" s="1"/>
  <c r="L887" i="1" s="1"/>
  <c r="J869" i="1"/>
  <c r="L872" i="1"/>
  <c r="J202" i="1"/>
  <c r="J203" i="1"/>
  <c r="J210" i="1"/>
  <c r="L893" i="1" l="1"/>
  <c r="J890" i="1"/>
  <c r="L891" i="1"/>
  <c r="J888" i="1"/>
  <c r="J882" i="1"/>
  <c r="J886" i="1"/>
  <c r="J880" i="1"/>
  <c r="J884" i="1"/>
  <c r="J873" i="1"/>
  <c r="L876" i="1"/>
  <c r="L870" i="1"/>
  <c r="J867" i="1"/>
  <c r="J205" i="1"/>
  <c r="J206" i="1"/>
  <c r="J213" i="1"/>
  <c r="J892" i="1" l="1"/>
  <c r="L895" i="1"/>
  <c r="L897" i="1"/>
  <c r="J894" i="1"/>
  <c r="L874" i="1"/>
  <c r="J871" i="1"/>
  <c r="J877" i="1"/>
  <c r="L880" i="1"/>
  <c r="L884" i="1" s="1"/>
  <c r="L888" i="1" s="1"/>
  <c r="J208" i="1"/>
  <c r="J209" i="1"/>
  <c r="J216" i="1"/>
  <c r="L901" i="1" l="1"/>
  <c r="J898" i="1"/>
  <c r="J896" i="1"/>
  <c r="L899" i="1"/>
  <c r="J889" i="1"/>
  <c r="L892" i="1"/>
  <c r="J881" i="1"/>
  <c r="J885" i="1"/>
  <c r="L878" i="1"/>
  <c r="J875" i="1"/>
  <c r="J212" i="1"/>
  <c r="J211" i="1"/>
  <c r="J219" i="1"/>
  <c r="J893" i="1" l="1"/>
  <c r="L896" i="1"/>
  <c r="J900" i="1"/>
  <c r="L903" i="1"/>
  <c r="L905" i="1"/>
  <c r="J902" i="1"/>
  <c r="L882" i="1"/>
  <c r="L886" i="1" s="1"/>
  <c r="L890" i="1" s="1"/>
  <c r="J879" i="1"/>
  <c r="J214" i="1"/>
  <c r="J215" i="1"/>
  <c r="J222" i="1"/>
  <c r="J891" i="1" l="1"/>
  <c r="L894" i="1"/>
  <c r="J897" i="1"/>
  <c r="L900" i="1"/>
  <c r="L907" i="1"/>
  <c r="J904" i="1"/>
  <c r="L909" i="1"/>
  <c r="J906" i="1"/>
  <c r="J887" i="1"/>
  <c r="J883" i="1"/>
  <c r="J217" i="1"/>
  <c r="J218" i="1"/>
  <c r="J225" i="1"/>
  <c r="L913" i="1" l="1"/>
  <c r="L917" i="1" s="1"/>
  <c r="J910" i="1"/>
  <c r="J901" i="1"/>
  <c r="L904" i="1"/>
  <c r="J895" i="1"/>
  <c r="L898" i="1"/>
  <c r="L911" i="1"/>
  <c r="J908" i="1"/>
  <c r="J220" i="1"/>
  <c r="J221" i="1"/>
  <c r="J228" i="1"/>
  <c r="J918" i="1" l="1"/>
  <c r="L921" i="1"/>
  <c r="L915" i="1"/>
  <c r="J912" i="1"/>
  <c r="J899" i="1"/>
  <c r="L902" i="1"/>
  <c r="J905" i="1"/>
  <c r="L908" i="1"/>
  <c r="J914" i="1"/>
  <c r="J223" i="1"/>
  <c r="J224" i="1"/>
  <c r="J231" i="1"/>
  <c r="L919" i="1" l="1"/>
  <c r="J916" i="1"/>
  <c r="J922" i="1"/>
  <c r="L925" i="1"/>
  <c r="L929" i="1" s="1"/>
  <c r="L906" i="1"/>
  <c r="J903" i="1"/>
  <c r="J909" i="1"/>
  <c r="L912" i="1"/>
  <c r="L916" i="1" s="1"/>
  <c r="J227" i="1"/>
  <c r="J226" i="1"/>
  <c r="J234" i="1"/>
  <c r="J930" i="1" l="1"/>
  <c r="L933" i="1"/>
  <c r="J917" i="1"/>
  <c r="L920" i="1"/>
  <c r="J926" i="1"/>
  <c r="J920" i="1"/>
  <c r="L923" i="1"/>
  <c r="J913" i="1"/>
  <c r="J907" i="1"/>
  <c r="L910" i="1"/>
  <c r="J229" i="1"/>
  <c r="J230" i="1"/>
  <c r="J237" i="1"/>
  <c r="J934" i="1" l="1"/>
  <c r="L937" i="1"/>
  <c r="J924" i="1"/>
  <c r="L927" i="1"/>
  <c r="J921" i="1"/>
  <c r="L924" i="1"/>
  <c r="L928" i="1" s="1"/>
  <c r="J911" i="1"/>
  <c r="L914" i="1"/>
  <c r="L918" i="1" s="1"/>
  <c r="J232" i="1"/>
  <c r="J233" i="1"/>
  <c r="J240" i="1"/>
  <c r="J929" i="1" l="1"/>
  <c r="L932" i="1"/>
  <c r="L931" i="1"/>
  <c r="J928" i="1"/>
  <c r="J938" i="1"/>
  <c r="L941" i="1"/>
  <c r="J925" i="1"/>
  <c r="J919" i="1"/>
  <c r="L922" i="1"/>
  <c r="J915" i="1"/>
  <c r="J236" i="1"/>
  <c r="J235" i="1"/>
  <c r="J243" i="1"/>
  <c r="J932" i="1" l="1"/>
  <c r="L935" i="1"/>
  <c r="J942" i="1"/>
  <c r="L945" i="1"/>
  <c r="J933" i="1"/>
  <c r="L936" i="1"/>
  <c r="J923" i="1"/>
  <c r="L926" i="1"/>
  <c r="L930" i="1" s="1"/>
  <c r="J239" i="1"/>
  <c r="J238" i="1"/>
  <c r="J246" i="1"/>
  <c r="J946" i="1" l="1"/>
  <c r="L949" i="1"/>
  <c r="J931" i="1"/>
  <c r="L934" i="1"/>
  <c r="J937" i="1"/>
  <c r="L940" i="1"/>
  <c r="J936" i="1"/>
  <c r="L939" i="1"/>
  <c r="J927" i="1"/>
  <c r="J242" i="1"/>
  <c r="J241" i="1"/>
  <c r="J249" i="1"/>
  <c r="J935" i="1" l="1"/>
  <c r="L938" i="1"/>
  <c r="J941" i="1"/>
  <c r="L944" i="1"/>
  <c r="J950" i="1"/>
  <c r="L953" i="1"/>
  <c r="J940" i="1"/>
  <c r="L943" i="1"/>
  <c r="J245" i="1"/>
  <c r="J244" i="1"/>
  <c r="J252" i="1"/>
  <c r="J945" i="1" l="1"/>
  <c r="L948" i="1"/>
  <c r="J954" i="1"/>
  <c r="L957" i="1"/>
  <c r="J939" i="1"/>
  <c r="L942" i="1"/>
  <c r="J944" i="1"/>
  <c r="L947" i="1"/>
  <c r="J247" i="1"/>
  <c r="J248" i="1"/>
  <c r="J255" i="1"/>
  <c r="J948" i="1" l="1"/>
  <c r="L951" i="1"/>
  <c r="J958" i="1"/>
  <c r="L961" i="1"/>
  <c r="J943" i="1"/>
  <c r="L946" i="1"/>
  <c r="J949" i="1"/>
  <c r="L952" i="1"/>
  <c r="J251" i="1"/>
  <c r="J250" i="1"/>
  <c r="J258" i="1"/>
  <c r="J962" i="1" l="1"/>
  <c r="L965" i="1"/>
  <c r="J953" i="1"/>
  <c r="L956" i="1"/>
  <c r="J947" i="1"/>
  <c r="L950" i="1"/>
  <c r="J952" i="1"/>
  <c r="L955" i="1"/>
  <c r="J254" i="1"/>
  <c r="J253" i="1"/>
  <c r="J261" i="1"/>
  <c r="J957" i="1" l="1"/>
  <c r="L960" i="1"/>
  <c r="J956" i="1"/>
  <c r="L959" i="1"/>
  <c r="J951" i="1"/>
  <c r="L954" i="1"/>
  <c r="J966" i="1"/>
  <c r="L969" i="1"/>
  <c r="J256" i="1"/>
  <c r="J257" i="1"/>
  <c r="J264" i="1"/>
  <c r="J960" i="1" l="1"/>
  <c r="L963" i="1"/>
  <c r="J955" i="1"/>
  <c r="L958" i="1"/>
  <c r="J961" i="1"/>
  <c r="L964" i="1"/>
  <c r="J970" i="1"/>
  <c r="L973" i="1"/>
  <c r="J259" i="1"/>
  <c r="J260" i="1"/>
  <c r="J267" i="1"/>
  <c r="J959" i="1" l="1"/>
  <c r="L962" i="1"/>
  <c r="J965" i="1"/>
  <c r="L968" i="1"/>
  <c r="J964" i="1"/>
  <c r="L967" i="1"/>
  <c r="J974" i="1"/>
  <c r="L977" i="1"/>
  <c r="J262" i="1"/>
  <c r="J263" i="1"/>
  <c r="J270" i="1"/>
  <c r="J969" i="1" l="1"/>
  <c r="L972" i="1"/>
  <c r="J968" i="1"/>
  <c r="L971" i="1"/>
  <c r="J963" i="1"/>
  <c r="L966" i="1"/>
  <c r="J978" i="1"/>
  <c r="L981" i="1"/>
  <c r="J266" i="1"/>
  <c r="J265" i="1"/>
  <c r="J273" i="1"/>
  <c r="J972" i="1" l="1"/>
  <c r="L975" i="1"/>
  <c r="J967" i="1"/>
  <c r="L970" i="1"/>
  <c r="J973" i="1"/>
  <c r="L976" i="1"/>
  <c r="J982" i="1"/>
  <c r="L985" i="1"/>
  <c r="J268" i="1"/>
  <c r="J269" i="1"/>
  <c r="J276" i="1"/>
  <c r="J971" i="1" l="1"/>
  <c r="L974" i="1"/>
  <c r="J977" i="1"/>
  <c r="L980" i="1"/>
  <c r="J976" i="1"/>
  <c r="L979" i="1"/>
  <c r="J986" i="1"/>
  <c r="L989" i="1"/>
  <c r="J272" i="1"/>
  <c r="J271" i="1"/>
  <c r="J279" i="1"/>
  <c r="J981" i="1" l="1"/>
  <c r="L984" i="1"/>
  <c r="J980" i="1"/>
  <c r="L983" i="1"/>
  <c r="J975" i="1"/>
  <c r="L978" i="1"/>
  <c r="J990" i="1"/>
  <c r="L993" i="1"/>
  <c r="J274" i="1"/>
  <c r="J275" i="1"/>
  <c r="J282" i="1"/>
  <c r="J984" i="1" l="1"/>
  <c r="L987" i="1"/>
  <c r="J979" i="1"/>
  <c r="L982" i="1"/>
  <c r="J985" i="1"/>
  <c r="L988" i="1"/>
  <c r="J994" i="1"/>
  <c r="L997" i="1"/>
  <c r="J277" i="1"/>
  <c r="J278" i="1"/>
  <c r="J285" i="1"/>
  <c r="J998" i="1" l="1"/>
  <c r="L1001" i="1"/>
  <c r="J983" i="1"/>
  <c r="L986" i="1"/>
  <c r="J989" i="1"/>
  <c r="L992" i="1"/>
  <c r="J988" i="1"/>
  <c r="L991" i="1"/>
  <c r="J281" i="1"/>
  <c r="J280" i="1"/>
  <c r="J288" i="1"/>
  <c r="J992" i="1" l="1"/>
  <c r="L995" i="1"/>
  <c r="J993" i="1"/>
  <c r="L996" i="1"/>
  <c r="J1002" i="1"/>
  <c r="L1005" i="1"/>
  <c r="J987" i="1"/>
  <c r="L990" i="1"/>
  <c r="J283" i="1"/>
  <c r="J284" i="1"/>
  <c r="J291" i="1"/>
  <c r="J991" i="1" l="1"/>
  <c r="L994" i="1"/>
  <c r="J1006" i="1"/>
  <c r="L1009" i="1"/>
  <c r="J996" i="1"/>
  <c r="L999" i="1"/>
  <c r="J997" i="1"/>
  <c r="L1000" i="1"/>
  <c r="J286" i="1"/>
  <c r="J287" i="1"/>
  <c r="J294" i="1"/>
  <c r="J1010" i="1" l="1"/>
  <c r="L1013" i="1"/>
  <c r="J1000" i="1"/>
  <c r="L1003" i="1"/>
  <c r="J995" i="1"/>
  <c r="L998" i="1"/>
  <c r="J1001" i="1"/>
  <c r="L1004" i="1"/>
  <c r="J289" i="1"/>
  <c r="J290" i="1"/>
  <c r="J297" i="1"/>
  <c r="J1005" i="1" l="1"/>
  <c r="L1008" i="1"/>
  <c r="J999" i="1"/>
  <c r="L1002" i="1"/>
  <c r="L1017" i="1"/>
  <c r="J1014" i="1"/>
  <c r="J1004" i="1"/>
  <c r="L1007" i="1"/>
  <c r="J293" i="1"/>
  <c r="J292" i="1"/>
  <c r="J300" i="1"/>
  <c r="J1003" i="1" l="1"/>
  <c r="L1006" i="1"/>
  <c r="J1009" i="1"/>
  <c r="L1012" i="1"/>
  <c r="J1008" i="1"/>
  <c r="L1011" i="1"/>
  <c r="J1018" i="1"/>
  <c r="L1021" i="1"/>
  <c r="J296" i="1"/>
  <c r="J295" i="1"/>
  <c r="J303" i="1"/>
  <c r="J1013" i="1" l="1"/>
  <c r="L1016" i="1"/>
  <c r="J1012" i="1"/>
  <c r="L1015" i="1"/>
  <c r="J1007" i="1"/>
  <c r="L1010" i="1"/>
  <c r="J1022" i="1"/>
  <c r="L1025" i="1"/>
  <c r="J298" i="1"/>
  <c r="J299" i="1"/>
  <c r="J306" i="1"/>
  <c r="J1016" i="1" l="1"/>
  <c r="L1019" i="1"/>
  <c r="J1026" i="1"/>
  <c r="L1029" i="1"/>
  <c r="J1011" i="1"/>
  <c r="L1014" i="1"/>
  <c r="L1020" i="1"/>
  <c r="J1017" i="1"/>
  <c r="J302" i="1"/>
  <c r="J301" i="1"/>
  <c r="J309" i="1"/>
  <c r="J1030" i="1" l="1"/>
  <c r="L1033" i="1"/>
  <c r="J1021" i="1"/>
  <c r="L1024" i="1"/>
  <c r="L1018" i="1"/>
  <c r="J1015" i="1"/>
  <c r="J1020" i="1"/>
  <c r="L1023" i="1"/>
  <c r="J304" i="1"/>
  <c r="J305" i="1"/>
  <c r="J312" i="1"/>
  <c r="J1024" i="1" l="1"/>
  <c r="L1027" i="1"/>
  <c r="J1034" i="1"/>
  <c r="L1037" i="1"/>
  <c r="J1025" i="1"/>
  <c r="L1028" i="1"/>
  <c r="L1022" i="1"/>
  <c r="J1019" i="1"/>
  <c r="J308" i="1"/>
  <c r="J307" i="1"/>
  <c r="J315" i="1"/>
  <c r="J1029" i="1" l="1"/>
  <c r="L1032" i="1"/>
  <c r="J1028" i="1"/>
  <c r="L1031" i="1"/>
  <c r="L1041" i="1"/>
  <c r="J1038" i="1"/>
  <c r="L1026" i="1"/>
  <c r="J1023" i="1"/>
  <c r="J310" i="1"/>
  <c r="J311" i="1"/>
  <c r="J318" i="1"/>
  <c r="L1030" i="1" l="1"/>
  <c r="J1027" i="1"/>
  <c r="J1032" i="1"/>
  <c r="L1035" i="1"/>
  <c r="J1033" i="1"/>
  <c r="L1036" i="1"/>
  <c r="L1045" i="1"/>
  <c r="J1042" i="1"/>
  <c r="J314" i="1"/>
  <c r="J313" i="1"/>
  <c r="J321" i="1"/>
  <c r="L1049" i="1" l="1"/>
  <c r="J1046" i="1"/>
  <c r="J1037" i="1"/>
  <c r="L1040" i="1"/>
  <c r="J1036" i="1"/>
  <c r="L1039" i="1"/>
  <c r="L1034" i="1"/>
  <c r="J1031" i="1"/>
  <c r="J317" i="1"/>
  <c r="J316" i="1"/>
  <c r="J324" i="1"/>
  <c r="J1035" i="1" l="1"/>
  <c r="L1038" i="1"/>
  <c r="J1041" i="1"/>
  <c r="L1044" i="1"/>
  <c r="J1040" i="1"/>
  <c r="L1043" i="1"/>
  <c r="J1050" i="1"/>
  <c r="L1053" i="1"/>
  <c r="J320" i="1"/>
  <c r="J319" i="1"/>
  <c r="J327" i="1"/>
  <c r="L1057" i="1" l="1"/>
  <c r="J1054" i="1"/>
  <c r="L1047" i="1"/>
  <c r="J1044" i="1"/>
  <c r="J1039" i="1"/>
  <c r="L1042" i="1"/>
  <c r="J1045" i="1"/>
  <c r="L1048" i="1"/>
  <c r="J323" i="1"/>
  <c r="J322" i="1"/>
  <c r="J330" i="1"/>
  <c r="L1051" i="1" l="1"/>
  <c r="J1048" i="1"/>
  <c r="J1049" i="1"/>
  <c r="L1052" i="1"/>
  <c r="J1043" i="1"/>
  <c r="L1046" i="1"/>
  <c r="L1061" i="1"/>
  <c r="J1058" i="1"/>
  <c r="J325" i="1"/>
  <c r="J326" i="1"/>
  <c r="J333" i="1"/>
  <c r="J1053" i="1" l="1"/>
  <c r="L1056" i="1"/>
  <c r="J1047" i="1"/>
  <c r="L1050" i="1"/>
  <c r="J1062" i="1"/>
  <c r="L1065" i="1"/>
  <c r="J1052" i="1"/>
  <c r="L1055" i="1"/>
  <c r="J328" i="1"/>
  <c r="J329" i="1"/>
  <c r="J336" i="1"/>
  <c r="L1059" i="1" l="1"/>
  <c r="J1056" i="1"/>
  <c r="J1051" i="1"/>
  <c r="L1054" i="1"/>
  <c r="J1066" i="1"/>
  <c r="L1069" i="1"/>
  <c r="J1057" i="1"/>
  <c r="L1060" i="1"/>
  <c r="J332" i="1"/>
  <c r="J331" i="1"/>
  <c r="J339" i="1"/>
  <c r="J1055" i="1" l="1"/>
  <c r="L1058" i="1"/>
  <c r="L1073" i="1"/>
  <c r="J1070" i="1"/>
  <c r="J1061" i="1"/>
  <c r="L1064" i="1"/>
  <c r="L1063" i="1"/>
  <c r="J1060" i="1"/>
  <c r="J334" i="1"/>
  <c r="J335" i="1"/>
  <c r="J342" i="1"/>
  <c r="L1067" i="1" l="1"/>
  <c r="J1064" i="1"/>
  <c r="J1074" i="1"/>
  <c r="L1077" i="1"/>
  <c r="J1065" i="1"/>
  <c r="L1068" i="1"/>
  <c r="J1059" i="1"/>
  <c r="L1062" i="1"/>
  <c r="J337" i="1"/>
  <c r="J338" i="1"/>
  <c r="J345" i="1"/>
  <c r="J1063" i="1" l="1"/>
  <c r="L1066" i="1"/>
  <c r="J1069" i="1"/>
  <c r="L1072" i="1"/>
  <c r="L1081" i="1"/>
  <c r="J1078" i="1"/>
  <c r="L1071" i="1"/>
  <c r="J1068" i="1"/>
  <c r="J340" i="1"/>
  <c r="J341" i="1"/>
  <c r="J348" i="1"/>
  <c r="J1073" i="1" l="1"/>
  <c r="L1076" i="1"/>
  <c r="J1072" i="1"/>
  <c r="L1075" i="1"/>
  <c r="J1067" i="1"/>
  <c r="L1070" i="1"/>
  <c r="J1082" i="1"/>
  <c r="L1085" i="1"/>
  <c r="J344" i="1"/>
  <c r="J343" i="1"/>
  <c r="J351" i="1"/>
  <c r="L1089" i="1" l="1"/>
  <c r="J1086" i="1"/>
  <c r="J1071" i="1"/>
  <c r="L1074" i="1"/>
  <c r="J1077" i="1"/>
  <c r="L1080" i="1"/>
  <c r="L1079" i="1"/>
  <c r="J1076" i="1"/>
  <c r="J347" i="1"/>
  <c r="J346" i="1"/>
  <c r="J354" i="1"/>
  <c r="L1083" i="1" l="1"/>
  <c r="J1080" i="1"/>
  <c r="J1075" i="1"/>
  <c r="L1078" i="1"/>
  <c r="J1081" i="1"/>
  <c r="L1084" i="1"/>
  <c r="L1093" i="1"/>
  <c r="J1090" i="1"/>
  <c r="J349" i="1"/>
  <c r="J350" i="1"/>
  <c r="J357" i="1"/>
  <c r="J1094" i="1" l="1"/>
  <c r="L1097" i="1"/>
  <c r="J1079" i="1"/>
  <c r="L1082" i="1"/>
  <c r="J1085" i="1"/>
  <c r="L1088" i="1"/>
  <c r="J1084" i="1"/>
  <c r="L1087" i="1"/>
  <c r="J353" i="1"/>
  <c r="J352" i="1"/>
  <c r="J360" i="1"/>
  <c r="J1083" i="1" l="1"/>
  <c r="L1086" i="1"/>
  <c r="J1089" i="1"/>
  <c r="L1092" i="1"/>
  <c r="J1098" i="1"/>
  <c r="L1101" i="1"/>
  <c r="J1088" i="1"/>
  <c r="L1091" i="1"/>
  <c r="J356" i="1"/>
  <c r="J355" i="1"/>
  <c r="J363" i="1"/>
  <c r="L1095" i="1" l="1"/>
  <c r="J1092" i="1"/>
  <c r="L1105" i="1"/>
  <c r="J1102" i="1"/>
  <c r="J1087" i="1"/>
  <c r="L1090" i="1"/>
  <c r="J1093" i="1"/>
  <c r="L1096" i="1"/>
  <c r="J358" i="1"/>
  <c r="J359" i="1"/>
  <c r="J366" i="1"/>
  <c r="L1109" i="1" l="1"/>
  <c r="J1106" i="1"/>
  <c r="J1097" i="1"/>
  <c r="L1100" i="1"/>
  <c r="J1091" i="1"/>
  <c r="L1094" i="1"/>
  <c r="L1099" i="1"/>
  <c r="J1096" i="1"/>
  <c r="J361" i="1"/>
  <c r="J362" i="1"/>
  <c r="J369" i="1"/>
  <c r="L1103" i="1" l="1"/>
  <c r="J1100" i="1"/>
  <c r="J1095" i="1"/>
  <c r="L1098" i="1"/>
  <c r="J1101" i="1"/>
  <c r="L1104" i="1"/>
  <c r="J1110" i="1"/>
  <c r="L1113" i="1"/>
  <c r="J364" i="1"/>
  <c r="J365" i="1"/>
  <c r="J372" i="1"/>
  <c r="J1099" i="1" l="1"/>
  <c r="L1102" i="1"/>
  <c r="J1114" i="1"/>
  <c r="L1117" i="1"/>
  <c r="J1105" i="1"/>
  <c r="L1108" i="1"/>
  <c r="J1104" i="1"/>
  <c r="L1107" i="1"/>
  <c r="J367" i="1"/>
  <c r="J368" i="1"/>
  <c r="J375" i="1"/>
  <c r="J1108" i="1" l="1"/>
  <c r="L1111" i="1"/>
  <c r="J1109" i="1"/>
  <c r="L1112" i="1"/>
  <c r="J1103" i="1"/>
  <c r="L1106" i="1"/>
  <c r="L1121" i="1"/>
  <c r="J1118" i="1"/>
  <c r="J370" i="1"/>
  <c r="J371" i="1"/>
  <c r="J378" i="1"/>
  <c r="J1113" i="1" l="1"/>
  <c r="L1116" i="1"/>
  <c r="J1107" i="1"/>
  <c r="L1110" i="1"/>
  <c r="L1115" i="1"/>
  <c r="J1112" i="1"/>
  <c r="J1122" i="1"/>
  <c r="L1125" i="1"/>
  <c r="J374" i="1"/>
  <c r="J373" i="1"/>
  <c r="J381" i="1"/>
  <c r="J1126" i="1" l="1"/>
  <c r="L1129" i="1"/>
  <c r="J1117" i="1"/>
  <c r="L1120" i="1"/>
  <c r="J1111" i="1"/>
  <c r="L1114" i="1"/>
  <c r="L1119" i="1"/>
  <c r="J1116" i="1"/>
  <c r="J376" i="1"/>
  <c r="J377" i="1"/>
  <c r="J384" i="1"/>
  <c r="J1115" i="1" l="1"/>
  <c r="L1118" i="1"/>
  <c r="J1130" i="1"/>
  <c r="L1133" i="1"/>
  <c r="J1121" i="1"/>
  <c r="L1124" i="1"/>
  <c r="J1120" i="1"/>
  <c r="L1123" i="1"/>
  <c r="J380" i="1"/>
  <c r="J379" i="1"/>
  <c r="J387" i="1"/>
  <c r="L1127" i="1" l="1"/>
  <c r="J1124" i="1"/>
  <c r="J1125" i="1"/>
  <c r="L1128" i="1"/>
  <c r="J1119" i="1"/>
  <c r="L1122" i="1"/>
  <c r="L1137" i="1"/>
  <c r="J1134" i="1"/>
  <c r="J382" i="1"/>
  <c r="J383" i="1"/>
  <c r="J390" i="1"/>
  <c r="J1138" i="1" l="1"/>
  <c r="L1141" i="1"/>
  <c r="J1123" i="1"/>
  <c r="L1126" i="1"/>
  <c r="J1129" i="1"/>
  <c r="L1132" i="1"/>
  <c r="L1131" i="1"/>
  <c r="J1128" i="1"/>
  <c r="J386" i="1"/>
  <c r="J385" i="1"/>
  <c r="J393" i="1"/>
  <c r="L1135" i="1" l="1"/>
  <c r="J1132" i="1"/>
  <c r="J1142" i="1"/>
  <c r="L1145" i="1"/>
  <c r="J1127" i="1"/>
  <c r="L1130" i="1"/>
  <c r="J1133" i="1"/>
  <c r="L1136" i="1"/>
  <c r="J388" i="1"/>
  <c r="J389" i="1"/>
  <c r="J396" i="1"/>
  <c r="J1137" i="1" l="1"/>
  <c r="L1140" i="1"/>
  <c r="J1131" i="1"/>
  <c r="L1134" i="1"/>
  <c r="L1149" i="1"/>
  <c r="J1146" i="1"/>
  <c r="J1136" i="1"/>
  <c r="L1139" i="1"/>
  <c r="J392" i="1"/>
  <c r="J391" i="1"/>
  <c r="J399" i="1"/>
  <c r="J1135" i="1" l="1"/>
  <c r="L1138" i="1"/>
  <c r="J1140" i="1"/>
  <c r="L1143" i="1"/>
  <c r="J1141" i="1"/>
  <c r="L1144" i="1"/>
  <c r="L1153" i="1"/>
  <c r="J1150" i="1"/>
  <c r="J394" i="1"/>
  <c r="J395" i="1"/>
  <c r="J402" i="1"/>
  <c r="J1154" i="1" l="1"/>
  <c r="L1157" i="1"/>
  <c r="L1147" i="1"/>
  <c r="J1144" i="1"/>
  <c r="J1145" i="1"/>
  <c r="L1148" i="1"/>
  <c r="J1139" i="1"/>
  <c r="L1142" i="1"/>
  <c r="J397" i="1"/>
  <c r="J398" i="1"/>
  <c r="J405" i="1"/>
  <c r="J1143" i="1" l="1"/>
  <c r="L1146" i="1"/>
  <c r="J1148" i="1"/>
  <c r="L1151" i="1"/>
  <c r="J1149" i="1"/>
  <c r="L1152" i="1"/>
  <c r="J1158" i="1"/>
  <c r="L1161" i="1"/>
  <c r="J400" i="1"/>
  <c r="J401" i="1"/>
  <c r="J408" i="1"/>
  <c r="J1152" i="1" l="1"/>
  <c r="L1155" i="1"/>
  <c r="J1153" i="1"/>
  <c r="L1156" i="1"/>
  <c r="J1147" i="1"/>
  <c r="L1150" i="1"/>
  <c r="J1162" i="1"/>
  <c r="L1165" i="1"/>
  <c r="J403" i="1"/>
  <c r="J404" i="1"/>
  <c r="J411" i="1"/>
  <c r="J1166" i="1" l="1"/>
  <c r="L1169" i="1"/>
  <c r="J1151" i="1"/>
  <c r="L1154" i="1"/>
  <c r="J1156" i="1"/>
  <c r="L1159" i="1"/>
  <c r="J1157" i="1"/>
  <c r="L1160" i="1"/>
  <c r="J407" i="1"/>
  <c r="J406" i="1"/>
  <c r="J414" i="1"/>
  <c r="J1155" i="1" l="1"/>
  <c r="L1158" i="1"/>
  <c r="L1163" i="1"/>
  <c r="J1160" i="1"/>
  <c r="L1173" i="1"/>
  <c r="J1170" i="1"/>
  <c r="J1161" i="1"/>
  <c r="L1164" i="1"/>
  <c r="J409" i="1"/>
  <c r="J410" i="1"/>
  <c r="J417" i="1"/>
  <c r="J1164" i="1" l="1"/>
  <c r="L1167" i="1"/>
  <c r="J1165" i="1"/>
  <c r="L1168" i="1"/>
  <c r="J1159" i="1"/>
  <c r="L1162" i="1"/>
  <c r="L1177" i="1"/>
  <c r="J1174" i="1"/>
  <c r="J413" i="1"/>
  <c r="J412" i="1"/>
  <c r="J420" i="1"/>
  <c r="L1172" i="1" l="1"/>
  <c r="J1169" i="1"/>
  <c r="L1181" i="1"/>
  <c r="J1178" i="1"/>
  <c r="J1163" i="1"/>
  <c r="L1166" i="1"/>
  <c r="L1171" i="1"/>
  <c r="J1168" i="1"/>
  <c r="J415" i="1"/>
  <c r="J416" i="1"/>
  <c r="J423" i="1"/>
  <c r="L1185" i="1" l="1"/>
  <c r="J1182" i="1"/>
  <c r="L1170" i="1"/>
  <c r="J1167" i="1"/>
  <c r="L1175" i="1"/>
  <c r="J1172" i="1"/>
  <c r="J1173" i="1"/>
  <c r="L1176" i="1"/>
  <c r="J419" i="1"/>
  <c r="J418" i="1"/>
  <c r="J426" i="1"/>
  <c r="L1174" i="1" l="1"/>
  <c r="J1171" i="1"/>
  <c r="L1180" i="1"/>
  <c r="J1177" i="1"/>
  <c r="L1179" i="1"/>
  <c r="J1176" i="1"/>
  <c r="L1189" i="1"/>
  <c r="J1186" i="1"/>
  <c r="J421" i="1"/>
  <c r="J422" i="1"/>
  <c r="J429" i="1"/>
  <c r="L1193" i="1" l="1"/>
  <c r="J1190" i="1"/>
  <c r="L1184" i="1"/>
  <c r="J1181" i="1"/>
  <c r="L1183" i="1"/>
  <c r="J1180" i="1"/>
  <c r="L1178" i="1"/>
  <c r="J1175" i="1"/>
  <c r="J425" i="1"/>
  <c r="J424" i="1"/>
  <c r="J432" i="1"/>
  <c r="L1182" i="1" l="1"/>
  <c r="J1179" i="1"/>
  <c r="J1185" i="1"/>
  <c r="L1188" i="1"/>
  <c r="J1184" i="1"/>
  <c r="L1187" i="1"/>
  <c r="J1194" i="1"/>
  <c r="L1197" i="1"/>
  <c r="J428" i="1"/>
  <c r="J427" i="1"/>
  <c r="J435" i="1"/>
  <c r="L1192" i="1" l="1"/>
  <c r="J1189" i="1"/>
  <c r="J1198" i="1"/>
  <c r="L1201" i="1"/>
  <c r="J1188" i="1"/>
  <c r="L1191" i="1"/>
  <c r="L1186" i="1"/>
  <c r="J1183" i="1"/>
  <c r="J430" i="1"/>
  <c r="J431" i="1"/>
  <c r="J438" i="1"/>
  <c r="L1190" i="1" l="1"/>
  <c r="J1187" i="1"/>
  <c r="L1195" i="1"/>
  <c r="J1192" i="1"/>
  <c r="J1202" i="1"/>
  <c r="L1205" i="1"/>
  <c r="L1196" i="1"/>
  <c r="J1193" i="1"/>
  <c r="J434" i="1"/>
  <c r="J433" i="1"/>
  <c r="J441" i="1"/>
  <c r="J1197" i="1" l="1"/>
  <c r="L1200" i="1"/>
  <c r="L1199" i="1"/>
  <c r="J1196" i="1"/>
  <c r="L1209" i="1"/>
  <c r="J1206" i="1"/>
  <c r="L1194" i="1"/>
  <c r="J1191" i="1"/>
  <c r="J436" i="1"/>
  <c r="J437" i="1"/>
  <c r="J444" i="1"/>
  <c r="L1198" i="1" l="1"/>
  <c r="J1195" i="1"/>
  <c r="J1200" i="1"/>
  <c r="L1203" i="1"/>
  <c r="J1201" i="1"/>
  <c r="L1204" i="1"/>
  <c r="J1210" i="1"/>
  <c r="L1213" i="1"/>
  <c r="J440" i="1"/>
  <c r="J439" i="1"/>
  <c r="J447" i="1"/>
  <c r="J1204" i="1" l="1"/>
  <c r="L1207" i="1"/>
  <c r="L1208" i="1"/>
  <c r="J1205" i="1"/>
  <c r="J1214" i="1"/>
  <c r="L1217" i="1"/>
  <c r="L1202" i="1"/>
  <c r="J1199" i="1"/>
  <c r="J442" i="1"/>
  <c r="J443" i="1"/>
  <c r="J450" i="1"/>
  <c r="L1206" i="1" l="1"/>
  <c r="J1203" i="1"/>
  <c r="L1212" i="1"/>
  <c r="J1209" i="1"/>
  <c r="L1221" i="1"/>
  <c r="J1218" i="1"/>
  <c r="L1211" i="1"/>
  <c r="J1208" i="1"/>
  <c r="J446" i="1"/>
  <c r="J445" i="1"/>
  <c r="J453" i="1"/>
  <c r="L1215" i="1" l="1"/>
  <c r="J1212" i="1"/>
  <c r="J1213" i="1"/>
  <c r="L1216" i="1"/>
  <c r="J1222" i="1"/>
  <c r="L1225" i="1"/>
  <c r="L1210" i="1"/>
  <c r="J1207" i="1"/>
  <c r="J448" i="1"/>
  <c r="J449" i="1"/>
  <c r="J456" i="1"/>
  <c r="L1214" i="1" l="1"/>
  <c r="J1211" i="1"/>
  <c r="J1217" i="1"/>
  <c r="L1220" i="1"/>
  <c r="J1226" i="1"/>
  <c r="L1229" i="1"/>
  <c r="J1216" i="1"/>
  <c r="L1219" i="1"/>
  <c r="J452" i="1"/>
  <c r="J451" i="1"/>
  <c r="J459" i="1"/>
  <c r="J1220" i="1" l="1"/>
  <c r="L1223" i="1"/>
  <c r="J1221" i="1"/>
  <c r="L1224" i="1"/>
  <c r="J1230" i="1"/>
  <c r="L1233" i="1"/>
  <c r="L1218" i="1"/>
  <c r="J1215" i="1"/>
  <c r="J454" i="1"/>
  <c r="J455" i="1"/>
  <c r="J462" i="1"/>
  <c r="L1222" i="1" l="1"/>
  <c r="J1219" i="1"/>
  <c r="L1237" i="1"/>
  <c r="J1234" i="1"/>
  <c r="L1227" i="1"/>
  <c r="J1224" i="1"/>
  <c r="J1225" i="1"/>
  <c r="L1228" i="1"/>
  <c r="J458" i="1"/>
  <c r="J457" i="1"/>
  <c r="J465" i="1"/>
  <c r="L1241" i="1" l="1"/>
  <c r="J1238" i="1"/>
  <c r="J1229" i="1"/>
  <c r="L1232" i="1"/>
  <c r="L1231" i="1"/>
  <c r="J1228" i="1"/>
  <c r="L1226" i="1"/>
  <c r="J1223" i="1"/>
  <c r="J460" i="1"/>
  <c r="J461" i="1"/>
  <c r="J468" i="1"/>
  <c r="L1230" i="1" l="1"/>
  <c r="J1227" i="1"/>
  <c r="J1233" i="1"/>
  <c r="L1236" i="1"/>
  <c r="J1232" i="1"/>
  <c r="L1235" i="1"/>
  <c r="J1242" i="1"/>
  <c r="L1245" i="1"/>
  <c r="J464" i="1"/>
  <c r="J463" i="1"/>
  <c r="J471" i="1"/>
  <c r="J1237" i="1" l="1"/>
  <c r="L1240" i="1"/>
  <c r="L1249" i="1"/>
  <c r="J1246" i="1"/>
  <c r="J1236" i="1"/>
  <c r="L1239" i="1"/>
  <c r="J1231" i="1"/>
  <c r="L1234" i="1"/>
  <c r="J466" i="1"/>
  <c r="J467" i="1"/>
  <c r="J474" i="1"/>
  <c r="L1253" i="1" l="1"/>
  <c r="J1250" i="1"/>
  <c r="J1240" i="1"/>
  <c r="L1243" i="1"/>
  <c r="J1241" i="1"/>
  <c r="L1244" i="1"/>
  <c r="J1235" i="1"/>
  <c r="L1238" i="1"/>
  <c r="J470" i="1"/>
  <c r="J469" i="1"/>
  <c r="J477" i="1"/>
  <c r="J1245" i="1" l="1"/>
  <c r="L1248" i="1"/>
  <c r="J1239" i="1"/>
  <c r="L1242" i="1"/>
  <c r="J1244" i="1"/>
  <c r="L1247" i="1"/>
  <c r="J1254" i="1"/>
  <c r="L1257" i="1"/>
  <c r="J472" i="1"/>
  <c r="J473" i="1"/>
  <c r="J480" i="1"/>
  <c r="J1243" i="1" l="1"/>
  <c r="L1246" i="1"/>
  <c r="J1248" i="1"/>
  <c r="L1251" i="1"/>
  <c r="J1249" i="1"/>
  <c r="L1252" i="1"/>
  <c r="L1261" i="1"/>
  <c r="J1258" i="1"/>
  <c r="J476" i="1"/>
  <c r="J475" i="1"/>
  <c r="J483" i="1"/>
  <c r="J1252" i="1" l="1"/>
  <c r="L1255" i="1"/>
  <c r="L1265" i="1"/>
  <c r="J1262" i="1"/>
  <c r="J1253" i="1"/>
  <c r="L1256" i="1"/>
  <c r="J1247" i="1"/>
  <c r="L1250" i="1"/>
  <c r="J478" i="1"/>
  <c r="J479" i="1"/>
  <c r="J486" i="1"/>
  <c r="J1266" i="1" l="1"/>
  <c r="L1269" i="1"/>
  <c r="J1251" i="1"/>
  <c r="L1254" i="1"/>
  <c r="J1257" i="1"/>
  <c r="L1260" i="1"/>
  <c r="J1256" i="1"/>
  <c r="L1259" i="1"/>
  <c r="J482" i="1"/>
  <c r="J481" i="1"/>
  <c r="J489" i="1"/>
  <c r="J1255" i="1" l="1"/>
  <c r="L1258" i="1"/>
  <c r="J1260" i="1"/>
  <c r="L1263" i="1"/>
  <c r="J1261" i="1"/>
  <c r="L1264" i="1"/>
  <c r="J1270" i="1"/>
  <c r="L1273" i="1"/>
  <c r="J484" i="1"/>
  <c r="J485" i="1"/>
  <c r="J492" i="1"/>
  <c r="J1264" i="1" l="1"/>
  <c r="L1267" i="1"/>
  <c r="J1265" i="1"/>
  <c r="L1268" i="1"/>
  <c r="J1259" i="1"/>
  <c r="L1262" i="1"/>
  <c r="J1274" i="1"/>
  <c r="L1277" i="1"/>
  <c r="J488" i="1"/>
  <c r="J487" i="1"/>
  <c r="J495" i="1"/>
  <c r="L1281" i="1" l="1"/>
  <c r="J1278" i="1"/>
  <c r="J1263" i="1"/>
  <c r="L1266" i="1"/>
  <c r="J1268" i="1"/>
  <c r="L1271" i="1"/>
  <c r="J1269" i="1"/>
  <c r="L1272" i="1"/>
  <c r="J490" i="1"/>
  <c r="J491" i="1"/>
  <c r="J498" i="1"/>
  <c r="J1267" i="1" l="1"/>
  <c r="L1270" i="1"/>
  <c r="J1272" i="1"/>
  <c r="L1275" i="1"/>
  <c r="J1273" i="1"/>
  <c r="L1276" i="1"/>
  <c r="L1285" i="1"/>
  <c r="J1282" i="1"/>
  <c r="J494" i="1"/>
  <c r="J493" i="1"/>
  <c r="J501" i="1"/>
  <c r="J1276" i="1" l="1"/>
  <c r="L1279" i="1"/>
  <c r="J1286" i="1"/>
  <c r="L1289" i="1"/>
  <c r="J1277" i="1"/>
  <c r="L1280" i="1"/>
  <c r="J1271" i="1"/>
  <c r="L1274" i="1"/>
  <c r="J497" i="1"/>
  <c r="J496" i="1"/>
  <c r="J504" i="1"/>
  <c r="J1275" i="1" l="1"/>
  <c r="L1278" i="1"/>
  <c r="J1281" i="1"/>
  <c r="L1284" i="1"/>
  <c r="J1280" i="1"/>
  <c r="L1283" i="1"/>
  <c r="J1290" i="1"/>
  <c r="L1293" i="1"/>
  <c r="J499" i="1"/>
  <c r="J500" i="1"/>
  <c r="J507" i="1"/>
  <c r="L1297" i="1" l="1"/>
  <c r="J1294" i="1"/>
  <c r="J1285" i="1"/>
  <c r="L1288" i="1"/>
  <c r="J1284" i="1"/>
  <c r="L1287" i="1"/>
  <c r="J1279" i="1"/>
  <c r="L1282" i="1"/>
  <c r="J503" i="1"/>
  <c r="J502" i="1"/>
  <c r="J510" i="1"/>
  <c r="J1289" i="1" l="1"/>
  <c r="L1292" i="1"/>
  <c r="J1288" i="1"/>
  <c r="L1291" i="1"/>
  <c r="J1283" i="1"/>
  <c r="L1286" i="1"/>
  <c r="L1301" i="1"/>
  <c r="J1298" i="1"/>
  <c r="J505" i="1"/>
  <c r="J506" i="1"/>
  <c r="J513" i="1"/>
  <c r="J1292" i="1" l="1"/>
  <c r="L1295" i="1"/>
  <c r="J1302" i="1"/>
  <c r="L1305" i="1"/>
  <c r="J1287" i="1"/>
  <c r="L1290" i="1"/>
  <c r="L1296" i="1"/>
  <c r="J1293" i="1"/>
  <c r="J509" i="1"/>
  <c r="J508" i="1"/>
  <c r="J516" i="1"/>
  <c r="J1297" i="1" l="1"/>
  <c r="L1300" i="1"/>
  <c r="J1291" i="1"/>
  <c r="L1294" i="1"/>
  <c r="J1296" i="1"/>
  <c r="L1299" i="1"/>
  <c r="L1309" i="1"/>
  <c r="J1306" i="1"/>
  <c r="J511" i="1"/>
  <c r="J512" i="1"/>
  <c r="J519" i="1"/>
  <c r="L1313" i="1" l="1"/>
  <c r="J1310" i="1"/>
  <c r="J1295" i="1"/>
  <c r="L1298" i="1"/>
  <c r="J1300" i="1"/>
  <c r="L1303" i="1"/>
  <c r="L1304" i="1"/>
  <c r="J1301" i="1"/>
  <c r="J515" i="1"/>
  <c r="J514" i="1"/>
  <c r="J522" i="1"/>
  <c r="J1305" i="1" l="1"/>
  <c r="L1308" i="1"/>
  <c r="J1304" i="1"/>
  <c r="L1307" i="1"/>
  <c r="J1299" i="1"/>
  <c r="L1302" i="1"/>
  <c r="J1314" i="1"/>
  <c r="L1317" i="1"/>
  <c r="J517" i="1"/>
  <c r="J518" i="1"/>
  <c r="J525" i="1"/>
  <c r="L1321" i="1" l="1"/>
  <c r="J1318" i="1"/>
  <c r="J1308" i="1"/>
  <c r="L1311" i="1"/>
  <c r="L1306" i="1"/>
  <c r="J1303" i="1"/>
  <c r="L1312" i="1"/>
  <c r="J1309" i="1"/>
  <c r="J521" i="1"/>
  <c r="J520" i="1"/>
  <c r="J528" i="1"/>
  <c r="J1312" i="1" l="1"/>
  <c r="L1315" i="1"/>
  <c r="L1316" i="1"/>
  <c r="J1313" i="1"/>
  <c r="L1310" i="1"/>
  <c r="J1307" i="1"/>
  <c r="J1322" i="1"/>
  <c r="L1325" i="1"/>
  <c r="J524" i="1"/>
  <c r="J523" i="1"/>
  <c r="J531" i="1"/>
  <c r="L1320" i="1" l="1"/>
  <c r="J1317" i="1"/>
  <c r="L1329" i="1"/>
  <c r="J1326" i="1"/>
  <c r="J1316" i="1"/>
  <c r="L1319" i="1"/>
  <c r="L1314" i="1"/>
  <c r="J1311" i="1"/>
  <c r="J526" i="1"/>
  <c r="J527" i="1"/>
  <c r="J534" i="1"/>
  <c r="J1315" i="1" l="1"/>
  <c r="L1318" i="1"/>
  <c r="L1333" i="1"/>
  <c r="J1330" i="1"/>
  <c r="J1320" i="1"/>
  <c r="L1323" i="1"/>
  <c r="L1324" i="1"/>
  <c r="J1321" i="1"/>
  <c r="J530" i="1"/>
  <c r="J529" i="1"/>
  <c r="J537" i="1"/>
  <c r="L1337" i="1" l="1"/>
  <c r="J1334" i="1"/>
  <c r="J1324" i="1"/>
  <c r="L1327" i="1"/>
  <c r="J1319" i="1"/>
  <c r="L1322" i="1"/>
  <c r="L1328" i="1"/>
  <c r="J1325" i="1"/>
  <c r="J532" i="1"/>
  <c r="J533" i="1"/>
  <c r="J540" i="1"/>
  <c r="J1323" i="1" l="1"/>
  <c r="L1326" i="1"/>
  <c r="J1328" i="1"/>
  <c r="L1331" i="1"/>
  <c r="L1332" i="1"/>
  <c r="J1329" i="1"/>
  <c r="J1338" i="1"/>
  <c r="L1341" i="1"/>
  <c r="J536" i="1"/>
  <c r="J535" i="1"/>
  <c r="J543" i="1"/>
  <c r="L1345" i="1" l="1"/>
  <c r="J1342" i="1"/>
  <c r="J1332" i="1"/>
  <c r="L1335" i="1"/>
  <c r="J1327" i="1"/>
  <c r="L1330" i="1"/>
  <c r="L1336" i="1"/>
  <c r="J1333" i="1"/>
  <c r="J539" i="1"/>
  <c r="J538" i="1"/>
  <c r="J546" i="1"/>
  <c r="J1336" i="1" l="1"/>
  <c r="L1339" i="1"/>
  <c r="J1337" i="1"/>
  <c r="L1340" i="1"/>
  <c r="J1331" i="1"/>
  <c r="L1334" i="1"/>
  <c r="J1346" i="1"/>
  <c r="L1349" i="1"/>
  <c r="J541" i="1"/>
  <c r="J542" i="1"/>
  <c r="J549" i="1"/>
  <c r="L1344" i="1" l="1"/>
  <c r="J1341" i="1"/>
  <c r="J1335" i="1"/>
  <c r="L1338" i="1"/>
  <c r="J1340" i="1"/>
  <c r="L1343" i="1"/>
  <c r="L1353" i="1"/>
  <c r="J1350" i="1"/>
  <c r="J545" i="1"/>
  <c r="J544" i="1"/>
  <c r="J552" i="1"/>
  <c r="J1344" i="1" l="1"/>
  <c r="L1347" i="1"/>
  <c r="J1339" i="1"/>
  <c r="L1342" i="1"/>
  <c r="L1357" i="1"/>
  <c r="J1354" i="1"/>
  <c r="L1348" i="1"/>
  <c r="J1345" i="1"/>
  <c r="J547" i="1"/>
  <c r="J548" i="1"/>
  <c r="J555" i="1"/>
  <c r="J1343" i="1" l="1"/>
  <c r="L1346" i="1"/>
  <c r="L1352" i="1"/>
  <c r="J1349" i="1"/>
  <c r="J1348" i="1"/>
  <c r="L1351" i="1"/>
  <c r="L1361" i="1"/>
  <c r="J1358" i="1"/>
  <c r="J551" i="1"/>
  <c r="J550" i="1"/>
  <c r="J558" i="1"/>
  <c r="J1353" i="1" l="1"/>
  <c r="L1356" i="1"/>
  <c r="L1355" i="1"/>
  <c r="J1352" i="1"/>
  <c r="J1347" i="1"/>
  <c r="L1350" i="1"/>
  <c r="L1365" i="1"/>
  <c r="J1362" i="1"/>
  <c r="J553" i="1"/>
  <c r="J554" i="1"/>
  <c r="J561" i="1"/>
  <c r="L1359" i="1" l="1"/>
  <c r="J1356" i="1"/>
  <c r="J1351" i="1"/>
  <c r="L1354" i="1"/>
  <c r="J1357" i="1"/>
  <c r="L1360" i="1"/>
  <c r="L1369" i="1"/>
  <c r="J1366" i="1"/>
  <c r="J557" i="1"/>
  <c r="J556" i="1"/>
  <c r="J564" i="1"/>
  <c r="J1355" i="1" l="1"/>
  <c r="L1358" i="1"/>
  <c r="J1361" i="1"/>
  <c r="L1364" i="1"/>
  <c r="J1370" i="1"/>
  <c r="L1373" i="1"/>
  <c r="L1363" i="1"/>
  <c r="J1360" i="1"/>
  <c r="J559" i="1"/>
  <c r="J560" i="1"/>
  <c r="J567" i="1"/>
  <c r="L1367" i="1" l="1"/>
  <c r="J1364" i="1"/>
  <c r="J1365" i="1"/>
  <c r="L1368" i="1"/>
  <c r="L1377" i="1"/>
  <c r="J1374" i="1"/>
  <c r="J1359" i="1"/>
  <c r="L1362" i="1"/>
  <c r="J563" i="1"/>
  <c r="J562" i="1"/>
  <c r="J570" i="1"/>
  <c r="J1369" i="1" l="1"/>
  <c r="L1372" i="1"/>
  <c r="J1363" i="1"/>
  <c r="L1366" i="1"/>
  <c r="L1381" i="1"/>
  <c r="J1378" i="1"/>
  <c r="L1371" i="1"/>
  <c r="J1368" i="1"/>
  <c r="J565" i="1"/>
  <c r="J566" i="1"/>
  <c r="J573" i="1"/>
  <c r="L1375" i="1" l="1"/>
  <c r="J1372" i="1"/>
  <c r="J1367" i="1"/>
  <c r="L1370" i="1"/>
  <c r="J1373" i="1"/>
  <c r="L1376" i="1"/>
  <c r="J1382" i="1"/>
  <c r="L1385" i="1"/>
  <c r="J1386" i="1" s="1"/>
  <c r="J569" i="1"/>
  <c r="J568" i="1"/>
  <c r="J576" i="1"/>
  <c r="J1371" i="1" l="1"/>
  <c r="L1374" i="1"/>
  <c r="J1377" i="1"/>
  <c r="L1380" i="1"/>
  <c r="J1376" i="1"/>
  <c r="L1379" i="1"/>
  <c r="J572" i="1"/>
  <c r="J571" i="1"/>
  <c r="J579" i="1"/>
  <c r="J1381" i="1" l="1"/>
  <c r="L1384" i="1"/>
  <c r="J1385" i="1" s="1"/>
  <c r="L1383" i="1"/>
  <c r="J1384" i="1" s="1"/>
  <c r="J1380" i="1"/>
  <c r="J1375" i="1"/>
  <c r="L1378" i="1"/>
  <c r="J575" i="1"/>
  <c r="J574" i="1"/>
  <c r="J582" i="1"/>
  <c r="J1379" i="1" l="1"/>
  <c r="L1382" i="1"/>
  <c r="J577" i="1"/>
  <c r="J578" i="1"/>
  <c r="J585" i="1"/>
  <c r="J1383" i="1" l="1"/>
  <c r="L1386" i="1"/>
  <c r="J1387" i="1" s="1"/>
  <c r="J581" i="1"/>
  <c r="J580" i="1"/>
  <c r="J588" i="1"/>
  <c r="J583" i="1" l="1"/>
  <c r="J584" i="1"/>
  <c r="J591" i="1"/>
  <c r="J587" i="1" l="1"/>
  <c r="J586" i="1"/>
  <c r="J594" i="1"/>
  <c r="J589" i="1" l="1"/>
  <c r="J590" i="1"/>
  <c r="J597" i="1"/>
  <c r="J593" i="1" l="1"/>
  <c r="J592" i="1"/>
  <c r="J600" i="1"/>
  <c r="J595" i="1" l="1"/>
  <c r="J596" i="1"/>
  <c r="J603" i="1"/>
  <c r="J599" i="1" l="1"/>
  <c r="J598" i="1"/>
  <c r="J606" i="1"/>
  <c r="J601" i="1" l="1"/>
  <c r="J602" i="1"/>
  <c r="J609" i="1"/>
  <c r="J605" i="1" l="1"/>
  <c r="J604" i="1"/>
  <c r="J612" i="1"/>
  <c r="J607" i="1" l="1"/>
  <c r="J608" i="1"/>
  <c r="J615" i="1"/>
  <c r="J611" i="1" l="1"/>
  <c r="J610" i="1"/>
  <c r="J618" i="1"/>
  <c r="J613" i="1" l="1"/>
  <c r="J614" i="1"/>
  <c r="J621" i="1"/>
  <c r="J617" i="1" l="1"/>
  <c r="J616" i="1"/>
  <c r="J619" i="1" l="1"/>
  <c r="J620" i="1"/>
  <c r="J623" i="1" l="1"/>
  <c r="J622" i="1"/>
</calcChain>
</file>

<file path=xl/sharedStrings.xml><?xml version="1.0" encoding="utf-8"?>
<sst xmlns="http://schemas.openxmlformats.org/spreadsheetml/2006/main" count="200" uniqueCount="185">
  <si>
    <t>Total</t>
  </si>
  <si>
    <t>Gauche</t>
  </si>
  <si>
    <t>N° Espace</t>
  </si>
  <si>
    <t>Séconde</t>
  </si>
  <si>
    <t>Fleche</t>
  </si>
  <si>
    <t>Borne inf</t>
  </si>
  <si>
    <t>Texte</t>
  </si>
  <si>
    <t>Parti decimal</t>
  </si>
  <si>
    <t>0.02 - ArcGIS is used by countless government agencies</t>
  </si>
  <si>
    <t>2.06 around the globe.</t>
  </si>
  <si>
    <t>3.09 As well as companies private and and public,</t>
  </si>
  <si>
    <t>5.07 large and small.</t>
  </si>
  <si>
    <t>6.09 Governments use a software to manage data</t>
  </si>
  <si>
    <t>9 about anything from defense in Homeland Security</t>
  </si>
  <si>
    <t>11.03 to managing natural resources</t>
  </si>
  <si>
    <t>13.01 like water and forest reserves.</t>
  </si>
  <si>
    <t>14.09 Municipalities use ArcGIS to help locate new roads,</t>
  </si>
  <si>
    <t>18.01 neighborhoods and schools</t>
  </si>
  <si>
    <t>19.06 and efficiently track pothole repair</t>
  </si>
  <si>
    <t>21.05 or other maintenance tasks.</t>
  </si>
  <si>
    <t>23.02 Corporation use ArcGIS to track inventory</t>
  </si>
  <si>
    <t>25.05 and provide transit times in routing</t>
  </si>
  <si>
    <t>27.05 or locate spaces for additional retail stores</t>
  </si>
  <si>
    <t>29.07 in new and growing markets.</t>
  </si>
  <si>
    <t>31.06 Needless to say ArcGIS is likely behind</t>
  </si>
  <si>
    <t>34.01 many of the decisions about how our world looks</t>
  </si>
  <si>
    <t>36.04 and functions today.</t>
  </si>
  <si>
    <t>37.06 But where did it come from?</t>
  </si>
  <si>
    <t>39.01 ArcGIS is a project of a company called Esri.</t>
  </si>
  <si>
    <t>42 They were founded in 1969 in Redlands, California</t>
  </si>
  <si>
    <t>45.01 as Environmental Systems Research Institute,</t>
  </si>
  <si>
    <t>47.06 or Esri for short.</t>
  </si>
  <si>
    <t>49.04 In 2010, Esri began a slow but deliberate transition</t>
  </si>
  <si>
    <t>53.03 to the now preferred "ez-ree" pronunciation</t>
  </si>
  <si>
    <t>55.05 of their name.</t>
  </si>
  <si>
    <t>56.03 But since old habits die hard,</t>
  </si>
  <si>
    <t>58.02 many long time employees and customers</t>
  </si>
  <si>
    <t>60.01 still refer to Esri as E-S-R-I.</t>
  </si>
  <si>
    <t>62.07 Regardless of how you pronounce it,</t>
  </si>
  <si>
    <t>64.04 Esri is a powerhouse company in the GIS industry.</t>
  </si>
  <si>
    <t>67.03 In fact their annual International User Conference</t>
  </si>
  <si>
    <t>70.01 takes place every July in San Diego</t>
  </si>
  <si>
    <t>72.03 and regularly host approximately 15,000 attendees</t>
  </si>
  <si>
    <t>75.03 from around the world.</t>
  </si>
  <si>
    <t>76.06 Esri has an entire fleet of products</t>
  </si>
  <si>
    <t>78.06 that all used the Arc prefix,</t>
  </si>
  <si>
    <t>80.02 so their offerings can get a little bit confusing at first.</t>
  </si>
  <si>
    <t>82.08 The main ones are listed here.</t>
  </si>
  <si>
    <t>84.03 But let me give you a quick overview</t>
  </si>
  <si>
    <t>86.01 of the use cases that each one is aimed at.</t>
  </si>
  <si>
    <t>88.07 ArcGIS Online allows geoprocessing</t>
  </si>
  <si>
    <t>90.09 and map construction using a standard web browser,</t>
  </si>
  <si>
    <t>93.07 essentially allowing you to login to the tools</t>
  </si>
  <si>
    <t>95.09 from any computer and get straight to work.</t>
  </si>
  <si>
    <t>98.05 ArcGIS Online is a subscription service</t>
  </si>
  <si>
    <t>100.09 with multiple seat licenses available.</t>
  </si>
  <si>
    <t>103.04 It also uses a pool of pre-purchase service credits</t>
  </si>
  <si>
    <t>106.01 to pay for storage space and computing task.</t>
  </si>
  <si>
    <t>108.06 The advantage of this is that geospatial computations</t>
  </si>
  <si>
    <t>111.05 or data manipulations</t>
  </si>
  <si>
    <t>113.03 sometimes require a very intense amounts</t>
  </si>
  <si>
    <t>115.03 of computer resources</t>
  </si>
  <si>
    <t>116.06 and have been known to take hours</t>
  </si>
  <si>
    <t>117.09 or even days to complete on a standard workstation.</t>
  </si>
  <si>
    <t>120.04 By leveraging the online resources</t>
  </si>
  <si>
    <t>122.02 of Esri server farm however,</t>
  </si>
  <si>
    <t>123.09 these calculations take a fraction of the time</t>
  </si>
  <si>
    <t>126.01 to be completed.</t>
  </si>
  <si>
    <t>127.04 ArcGIS for mobile allows users to input data</t>
  </si>
  <si>
    <t>130.03 directly into the GIS from remote locations</t>
  </si>
  <si>
    <t>133.03 using commercially available mobile devices.</t>
  </si>
  <si>
    <t>135.09 There are specialized versions of ArcGIS available</t>
  </si>
  <si>
    <t>138.01 for Windows mobile devices</t>
  </si>
  <si>
    <t>139.05 as well as versions for Android</t>
  </si>
  <si>
    <t>141.02 and Apple iOS tablets and phones.</t>
  </si>
  <si>
    <t>143.03 These versions are limited of scoping capability</t>
  </si>
  <si>
    <t>145.06 but do allow for field data collection</t>
  </si>
  <si>
    <t>147.09 using the radios and antennas</t>
  </si>
  <si>
    <t>149.03 commonly built into these products.</t>
  </si>
  <si>
    <t>151.02 ArcGIS for mobile also includes</t>
  </si>
  <si>
    <t>152.09 a program called ArcPad.</t>
  </si>
  <si>
    <t>154.04 A more fully featured GIS solution</t>
  </si>
  <si>
    <t>156.06 that is intended to be installed</t>
  </si>
  <si>
    <t>158.01 on professional survey grade GPS data loggers.</t>
  </si>
  <si>
    <t>160.08 This allows for efficient data collection</t>
  </si>
  <si>
    <t>162.07 and some limited analysis work</t>
  </si>
  <si>
    <t>164.04 to be completed right in the field</t>
  </si>
  <si>
    <t>166.01 during a survey expedition.</t>
  </si>
  <si>
    <t>168 ArcGIS for Server is specifically designed</t>
  </si>
  <si>
    <t>170.05 to manage data in a multiuser environment</t>
  </si>
  <si>
    <t>172.08 and serves as a platform for checking out data sets</t>
  </si>
  <si>
    <t>175.06 and merging changes back in,</t>
  </si>
  <si>
    <t>177.02 so that everyone across an organization</t>
  </si>
  <si>
    <t>178.07 retains a current and complete copy of the data.</t>
  </si>
  <si>
    <t>181.03 It can bring in real-time data updates,</t>
  </si>
  <si>
    <t>183.02 such as when tracking a fleet of vehicles</t>
  </si>
  <si>
    <t>185.02 making service calls or deliveries.</t>
  </si>
  <si>
    <t>187.01 It also helps users offload geoprocessing tasks</t>
  </si>
  <si>
    <t>190.01 from their local machines back to the server,</t>
  </si>
  <si>
    <t>192.01 so they complete much more quickly.</t>
  </si>
  <si>
    <t>193.09 And they can give organizations</t>
  </si>
  <si>
    <t>195.08 their own private ArcGIS online portal</t>
  </si>
  <si>
    <t>197.09 for sharing private data over the Internet.</t>
  </si>
  <si>
    <t>200.06 But it's very common for people to refer</t>
  </si>
  <si>
    <t>202.05 to something just called ArcGIS.</t>
  </si>
  <si>
    <t>204.05 And when they do,</t>
  </si>
  <si>
    <t>205.05 they typically mean the software version</t>
  </si>
  <si>
    <t>207.03 that runs on a local work station</t>
  </si>
  <si>
    <t>208.08 or what's officially known as ArcGIS for Desktop.</t>
  </si>
  <si>
    <t>211.04 And that's the product that this course</t>
  </si>
  <si>
    <t>213.01 is concerned with.</t>
  </si>
  <si>
    <t>213.09 So throughout the course when I say ArcGIS</t>
  </si>
  <si>
    <t>216.02 without any modifiers after it.</t>
  </si>
  <si>
    <t>217.08 I really just mean the software package</t>
  </si>
  <si>
    <t>219.06 ArcGIS for Desktop.</t>
  </si>
  <si>
    <t>221.03 The current version of ArcGIS for Desktop</t>
  </si>
  <si>
    <t>223.01 that I'm using is 10.2.2,</t>
  </si>
  <si>
    <t>225.07 but new updates always seem to be</t>
  </si>
  <si>
    <t>227.05 right around the corner.</t>
  </si>
  <si>
    <t>228.04 ArcGIS for Desktop spends three different</t>
  </si>
  <si>
    <t>230.05 license levels with increasing levels of functionality.</t>
  </si>
  <si>
    <t>233.05 Basic provides the core set of mapping tools</t>
  </si>
  <si>
    <t>236.01 for importing and symbolizing data to create maps.</t>
  </si>
  <si>
    <t>238.07 Standard, adds additional support for</t>
  </si>
  <si>
    <t>240.08 editing geospatial data</t>
  </si>
  <si>
    <t>242.03 and working with multiple user geo databases.</t>
  </si>
  <si>
    <t>244.07 Finally, the advance license grants access</t>
  </si>
  <si>
    <t>247.01 to some very powerful geoprocessing</t>
  </si>
  <si>
    <t>248.09 and modelling tools,</t>
  </si>
  <si>
    <t>250.01 as well as the functionality to create</t>
  </si>
  <si>
    <t>251.08 multi page atlases and map books.</t>
  </si>
  <si>
    <t>253.09 Now just like the transition that's being made</t>
  </si>
  <si>
    <t>255.07 from the old company pronunciation of</t>
  </si>
  <si>
    <t>257.02 E-S-R-I to ESRI,</t>
  </si>
  <si>
    <t>258.08 these three license levels have also recently</t>
  </si>
  <si>
    <t>260.07 undergone a name change.</t>
  </si>
  <si>
    <t>262.02 As recently as version 10,</t>
  </si>
  <si>
    <t>263.09 these three levels were known as ArcView,</t>
  </si>
  <si>
    <t>265.08 Arc Editor and Arcinfo.</t>
  </si>
  <si>
    <t>267.09 It's likely that you'll run into these names</t>
  </si>
  <si>
    <t>269.07 in your studies,</t>
  </si>
  <si>
    <t>270.07 so rest assure they're not three additional programs</t>
  </si>
  <si>
    <t>273.03 in the Arc family,</t>
  </si>
  <si>
    <t>274.01 they're just the old names for the</t>
  </si>
  <si>
    <t>275.07 various license levels.</t>
  </si>
  <si>
    <t>277.01 Regardless of which license level you're at,</t>
  </si>
  <si>
    <t>279.01 it's important to know that ArcGIS for Desktop</t>
  </si>
  <si>
    <t>281.04 is a suite of software.</t>
  </si>
  <si>
    <t>282.08 Similar to how Microsoft office</t>
  </si>
  <si>
    <t>284.05 includes application such as</t>
  </si>
  <si>
    <t>285.09 Word, Excel, and PowerPoint.</t>
  </si>
  <si>
    <t>287.03 ArcGIS includes several different applications</t>
  </si>
  <si>
    <t>289.07 that are each have their own uses</t>
  </si>
  <si>
    <t>291.03 or together as a complete map production package.</t>
  </si>
  <si>
    <t>294.01 The main two tools that we'll be looking at</t>
  </si>
  <si>
    <t>295.08 in this course are ArcMap and ArcCatalog.</t>
  </si>
  <si>
    <t>298.01 ArcMap is the main program</t>
  </si>
  <si>
    <t>299.07 used for assembling data and</t>
  </si>
  <si>
    <t>301.01 constructing map documents.</t>
  </si>
  <si>
    <t>302.09 Unfortunately, it's not uncommon for some people</t>
  </si>
  <si>
    <t>305.03 to use the terms ArcMap and ArcGIS interchangeably</t>
  </si>
  <si>
    <t>308.02 when they're really different things.</t>
  </si>
  <si>
    <t>309.09 ArcGIS is the suite of tools,</t>
  </si>
  <si>
    <t>311.07 while ArcMap is the individual program.</t>
  </si>
  <si>
    <t>314 The suite also includes additional programs</t>
  </si>
  <si>
    <t>316.01 for working with 3D environments.</t>
  </si>
  <si>
    <t>317.08 ArcScene is useful for creating animated flyovers</t>
  </si>
  <si>
    <t>320.06 and ArcGlobe places data on a sphere,</t>
  </si>
  <si>
    <t>322.08 similar to something you might see in Google Earth.</t>
  </si>
  <si>
    <t>324.08 There are other tools that come</t>
  </si>
  <si>
    <t>326.04 with ArcGIS for Desktop,</t>
  </si>
  <si>
    <t>328 and there are also lots of extensions</t>
  </si>
  <si>
    <t>329.03 that serve the needs of specific industries,</t>
  </si>
  <si>
    <t>331.05 such as the aviation industry or civil defense</t>
  </si>
  <si>
    <t>333.09 or fire management and so on.</t>
  </si>
  <si>
    <t>335.08 Since the application of ArcGIS</t>
  </si>
  <si>
    <t>337.09 is so incredibly vast</t>
  </si>
  <si>
    <t>339.06 and since the information changes regularly,</t>
  </si>
  <si>
    <t>341.08 I highly recommend that you spend some time</t>
  </si>
  <si>
    <t>343.05 with Esri's official product documentation</t>
  </si>
  <si>
    <t>345.07 at esri.com/products.</t>
  </si>
  <si>
    <t>348 Here you can explore all of the available options,</t>
  </si>
  <si>
    <t>350.02 the extensions and packages</t>
  </si>
  <si>
    <t>351.06 that might relate to your specific industry.</t>
  </si>
  <si>
    <t>Transformer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</si>
</sst>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F400]h:mm:ss\ AM/PM"/>
    <numFmt numFmtId="165" formatCode="hh:mm:ss.00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20" fontId="0" fillId="0" borderId="0" xfId="0" applyNumberFormat="1"/>
    <xf numFmtId="164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0" fontId="0" fillId="2" borderId="0" xfId="0" applyFill="1"/>
    <xf numFmtId="2" fontId="0" fillId="0" borderId="0" xfId="0" applyNumberFormat="1"/>
    <xf numFmtId="165" fontId="0" fillId="0" borderId="0" xfId="0" applyNumberFormat="1" applyAlignment="1">
      <alignment horizontal="center"/>
    </xf>
    <xf numFmtId="165" fontId="0" fillId="0" borderId="0" xfId="0" applyNumberFormat="1"/>
    <xf numFmtId="165" fontId="0" fillId="0" borderId="0" xfId="0" applyNumberFormat="1" applyAlignment="1" applyProtection="1">
      <alignment horizontal="center"/>
    </xf>
    <xf numFmtId="0" fontId="0" fillId="0" borderId="0" xfId="0" applyProtection="1"/>
    <xf numFmtId="165" fontId="0" fillId="0" borderId="0" xfId="0" applyNumberForma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1388"/>
  <sheetViews>
    <sheetView tabSelected="1" zoomScaleNormal="100" workbookViewId="0">
      <selection activeCell="I2" sqref="I2"/>
    </sheetView>
  </sheetViews>
  <sheetFormatPr baseColWidth="10" defaultRowHeight="15" x14ac:dyDescent="0.25"/>
  <cols>
    <col min="1" max="1" width="60.85546875" bestFit="1" customWidth="1"/>
    <col min="2" max="2" width="7.7109375" hidden="1" customWidth="1"/>
    <col min="3" max="3" width="11.85546875" hidden="1" customWidth="1"/>
    <col min="4" max="4" width="9.85546875" hidden="1" customWidth="1"/>
    <col min="5" max="5" width="10.85546875" hidden="1" customWidth="1"/>
    <col min="6" max="6" width="14.85546875" hidden="1" customWidth="1"/>
    <col min="7" max="7" width="49.85546875" bestFit="1" customWidth="1"/>
    <col min="8" max="8" width="20" bestFit="1" customWidth="1"/>
    <col min="9" max="9" width="20" customWidth="1"/>
    <col min="10" max="10" width="9.5703125" bestFit="1" customWidth="1"/>
    <col min="11" max="11" width="10.7109375" bestFit="1" customWidth="1"/>
    <col min="12" max="12" width="9.5703125" bestFit="1" customWidth="1"/>
  </cols>
  <sheetData>
    <row r="1" spans="1:13" x14ac:dyDescent="0.25">
      <c r="A1" s="4"/>
      <c r="B1" t="s">
        <v>0</v>
      </c>
      <c r="C1" t="s">
        <v>2</v>
      </c>
      <c r="D1" t="s">
        <v>1</v>
      </c>
      <c r="E1" t="s">
        <v>3</v>
      </c>
      <c r="F1" t="s">
        <v>7</v>
      </c>
      <c r="G1" t="s">
        <v>6</v>
      </c>
      <c r="H1" t="s">
        <v>5</v>
      </c>
      <c r="I1" t="s">
        <v>184</v>
      </c>
      <c r="J1" t="s">
        <v>4</v>
      </c>
    </row>
    <row r="2" spans="1:13" x14ac:dyDescent="0.25">
      <c r="A2" s="4"/>
      <c r="E2" s="5"/>
      <c r="L2">
        <v>1</v>
      </c>
    </row>
    <row r="3" spans="1:13" x14ac:dyDescent="0.25">
      <c r="A3" s="4"/>
      <c r="E3" s="5"/>
      <c r="G3" s="9"/>
      <c r="H3" s="6">
        <f t="shared" ref="H3:H66" si="0">IFERROR(E4/86400,"")</f>
        <v>2.3148148148148148E-7</v>
      </c>
      <c r="I3" s="6"/>
      <c r="J3" t="str">
        <f>IF(AND(L2&lt;&gt;"",H3&lt;&gt;"",G4&lt;&gt;""),"--&gt;","")</f>
        <v>--&gt;</v>
      </c>
      <c r="K3" s="7">
        <f t="shared" ref="K3:K66" si="1">H7</f>
        <v>2.3842592592592594E-5</v>
      </c>
    </row>
    <row r="4" spans="1:13" x14ac:dyDescent="0.25">
      <c r="A4" s="1" t="s">
        <v>8</v>
      </c>
      <c r="B4">
        <f>IF(A4&lt;&gt;"",LEN(A4),"")</f>
        <v>54</v>
      </c>
      <c r="C4">
        <f>IF(A4&lt;&gt;"",SEARCH(" ",A4),"")</f>
        <v>5</v>
      </c>
      <c r="D4" t="str">
        <f>IF(A4&lt;&gt;"",LEFT(A4,C4),"")</f>
        <v xml:space="preserve">0.02 </v>
      </c>
      <c r="E4" s="5">
        <f>IFERROR(VALUE(SUBSTITUTE(D4,".",",")),"")</f>
        <v>0.02</v>
      </c>
      <c r="F4" s="3" t="str">
        <f>IFERROR(RIGHT(E4,LEN(E4)-SEARCH(",",E4)),"")</f>
        <v>02</v>
      </c>
      <c r="G4" t="str">
        <f t="shared" ref="G4:G67" si="2">IF(A4&lt;&gt;"",RIGHT(A4,B4-C4),"")</f>
        <v>- ArcGIS is used by countless government agencies</v>
      </c>
      <c r="H4" s="8" t="str">
        <f t="shared" si="0"/>
        <v/>
      </c>
      <c r="I4" s="8"/>
      <c r="J4" s="9" t="str">
        <f t="shared" ref="J4:J22" si="3">IF(AND(L3&lt;&gt;"",H4&lt;&gt;"",G5&lt;&gt;""),"--&gt;","")</f>
        <v/>
      </c>
      <c r="K4" s="10" t="str">
        <f t="shared" si="1"/>
        <v/>
      </c>
      <c r="L4" s="9"/>
      <c r="M4" s="2"/>
    </row>
    <row r="5" spans="1:13" x14ac:dyDescent="0.25">
      <c r="B5" t="str">
        <f t="shared" ref="B5:B68" si="4">IF(A5&lt;&gt;"",LEN(A5),"")</f>
        <v/>
      </c>
      <c r="C5" t="str">
        <f t="shared" ref="C5:C24" si="5">IF(A5&lt;&gt;"",SEARCH(" ",A5),"")</f>
        <v/>
      </c>
      <c r="D5" t="str">
        <f t="shared" ref="D5:D9" si="6">IF(A5&lt;&gt;"",LEFT(A5,C5),"")</f>
        <v/>
      </c>
      <c r="E5" s="5" t="str">
        <f t="shared" ref="E5:E8" si="7">IFERROR(VALUE(SUBSTITUTE(D5,".",",")),"")</f>
        <v/>
      </c>
      <c r="F5" s="3" t="str">
        <f t="shared" ref="F5:F8" si="8">IFERROR(RIGHT(E5,LEN(E5)-SEARCH(",",E5)),"")</f>
        <v/>
      </c>
      <c r="G5" t="str">
        <f t="shared" si="2"/>
        <v/>
      </c>
      <c r="H5" s="6" t="str">
        <f t="shared" si="0"/>
        <v/>
      </c>
      <c r="I5" s="6"/>
      <c r="J5" t="str">
        <f t="shared" si="3"/>
        <v/>
      </c>
      <c r="K5" s="7" t="str">
        <f t="shared" si="1"/>
        <v/>
      </c>
      <c r="L5" t="str">
        <f>IF(AND(G8="",G9=""),L2+1,"")</f>
        <v/>
      </c>
      <c r="M5" s="2"/>
    </row>
    <row r="6" spans="1:13" x14ac:dyDescent="0.25">
      <c r="B6" t="str">
        <f t="shared" si="4"/>
        <v/>
      </c>
      <c r="C6" t="str">
        <f t="shared" si="5"/>
        <v/>
      </c>
      <c r="D6" t="str">
        <f t="shared" si="6"/>
        <v/>
      </c>
      <c r="E6" s="5" t="str">
        <f t="shared" si="7"/>
        <v/>
      </c>
      <c r="F6" s="3" t="str">
        <f t="shared" si="8"/>
        <v/>
      </c>
      <c r="G6" t="str">
        <f t="shared" si="2"/>
        <v/>
      </c>
      <c r="H6" s="6" t="str">
        <f t="shared" si="0"/>
        <v/>
      </c>
      <c r="I6" s="6"/>
      <c r="J6" t="str">
        <f t="shared" si="3"/>
        <v/>
      </c>
      <c r="K6" s="7" t="str">
        <f t="shared" si="1"/>
        <v/>
      </c>
      <c r="L6">
        <f>IF(AND(G9="",G10="",G11=""),L2+1,"")</f>
        <v>2</v>
      </c>
      <c r="M6" s="2"/>
    </row>
    <row r="7" spans="1:13" x14ac:dyDescent="0.25">
      <c r="B7" t="str">
        <f t="shared" si="4"/>
        <v/>
      </c>
      <c r="C7" t="str">
        <f t="shared" si="5"/>
        <v/>
      </c>
      <c r="D7" t="str">
        <f t="shared" si="6"/>
        <v/>
      </c>
      <c r="E7" s="5" t="str">
        <f t="shared" si="7"/>
        <v/>
      </c>
      <c r="F7" s="3" t="str">
        <f t="shared" si="8"/>
        <v/>
      </c>
      <c r="G7" s="9" t="str">
        <f t="shared" si="2"/>
        <v/>
      </c>
      <c r="H7" s="6">
        <f t="shared" si="0"/>
        <v>2.3842592592592594E-5</v>
      </c>
      <c r="I7" s="6"/>
      <c r="J7" t="str">
        <f t="shared" si="3"/>
        <v>--&gt;</v>
      </c>
      <c r="K7" s="7">
        <f t="shared" si="1"/>
        <v>3.5763888888888889E-5</v>
      </c>
      <c r="L7" t="str">
        <f t="shared" ref="L7:L70" si="9">IF(AND(G10="",G11="",G12=""),L3+1,"")</f>
        <v/>
      </c>
      <c r="M7" s="2"/>
    </row>
    <row r="8" spans="1:13" x14ac:dyDescent="0.25">
      <c r="A8" t="s">
        <v>9</v>
      </c>
      <c r="B8">
        <f t="shared" si="4"/>
        <v>22</v>
      </c>
      <c r="C8">
        <f t="shared" si="5"/>
        <v>5</v>
      </c>
      <c r="D8" t="str">
        <f t="shared" si="6"/>
        <v xml:space="preserve">2.06 </v>
      </c>
      <c r="E8" s="5">
        <f t="shared" si="7"/>
        <v>2.06</v>
      </c>
      <c r="F8" s="3" t="str">
        <f t="shared" si="8"/>
        <v>06</v>
      </c>
      <c r="G8" t="str">
        <f t="shared" si="2"/>
        <v>around the globe.</v>
      </c>
      <c r="H8" s="8" t="str">
        <f t="shared" si="0"/>
        <v/>
      </c>
      <c r="I8" s="8"/>
      <c r="J8" s="9" t="str">
        <f t="shared" si="3"/>
        <v/>
      </c>
      <c r="K8" s="10" t="str">
        <f t="shared" si="1"/>
        <v/>
      </c>
      <c r="L8" s="9" t="str">
        <f t="shared" si="9"/>
        <v/>
      </c>
      <c r="M8" s="2"/>
    </row>
    <row r="9" spans="1:13" x14ac:dyDescent="0.25">
      <c r="B9" t="str">
        <f t="shared" si="4"/>
        <v/>
      </c>
      <c r="C9" t="str">
        <f t="shared" si="5"/>
        <v/>
      </c>
      <c r="D9" t="str">
        <f t="shared" si="6"/>
        <v/>
      </c>
      <c r="E9" s="5" t="str">
        <f>IFERROR(VALUE(SUBSTITUTE(D9,".",",")),"")</f>
        <v/>
      </c>
      <c r="F9" s="3" t="str">
        <f t="shared" ref="F9:F72" si="10">IFERROR(RIGHT(E9,LEN(E9)-SEARCH(",",E9)),"")</f>
        <v/>
      </c>
      <c r="G9" t="str">
        <f t="shared" si="2"/>
        <v/>
      </c>
      <c r="H9" s="6" t="str">
        <f t="shared" si="0"/>
        <v/>
      </c>
      <c r="I9" s="6"/>
      <c r="J9" t="str">
        <f t="shared" si="3"/>
        <v/>
      </c>
      <c r="K9" s="7" t="str">
        <f t="shared" si="1"/>
        <v/>
      </c>
      <c r="L9" t="str">
        <f t="shared" si="9"/>
        <v/>
      </c>
      <c r="M9" s="2"/>
    </row>
    <row r="10" spans="1:13" x14ac:dyDescent="0.25">
      <c r="B10" t="str">
        <f>IF(A10&lt;&gt;"",LEN(A10),"")</f>
        <v/>
      </c>
      <c r="C10" t="str">
        <f t="shared" si="5"/>
        <v/>
      </c>
      <c r="D10" t="str">
        <f t="shared" ref="D10:D67" si="11">IF(A10&lt;&gt;"",LEFT(A10,C10),"")</f>
        <v/>
      </c>
      <c r="E10" s="5" t="str">
        <f t="shared" ref="E10:E73" si="12">IFERROR(VALUE(SUBSTITUTE(D10,".",",")),"")</f>
        <v/>
      </c>
      <c r="F10" s="3" t="str">
        <f t="shared" si="10"/>
        <v/>
      </c>
      <c r="G10" t="str">
        <f t="shared" si="2"/>
        <v/>
      </c>
      <c r="H10" s="6" t="str">
        <f t="shared" si="0"/>
        <v/>
      </c>
      <c r="I10" s="6"/>
      <c r="J10" t="str">
        <f t="shared" si="3"/>
        <v/>
      </c>
      <c r="K10" s="7" t="str">
        <f t="shared" si="1"/>
        <v/>
      </c>
      <c r="L10">
        <f t="shared" si="9"/>
        <v>3</v>
      </c>
      <c r="M10" s="2"/>
    </row>
    <row r="11" spans="1:13" x14ac:dyDescent="0.25">
      <c r="B11" t="str">
        <f t="shared" si="4"/>
        <v/>
      </c>
      <c r="C11" t="str">
        <f t="shared" si="5"/>
        <v/>
      </c>
      <c r="D11" t="str">
        <f t="shared" si="11"/>
        <v/>
      </c>
      <c r="E11" s="5" t="str">
        <f t="shared" si="12"/>
        <v/>
      </c>
      <c r="F11" s="3" t="str">
        <f t="shared" si="10"/>
        <v/>
      </c>
      <c r="G11" s="9" t="str">
        <f t="shared" si="2"/>
        <v/>
      </c>
      <c r="H11" s="6">
        <f t="shared" si="0"/>
        <v>3.5763888888888889E-5</v>
      </c>
      <c r="I11" s="6"/>
      <c r="J11" t="str">
        <f t="shared" si="3"/>
        <v>--&gt;</v>
      </c>
      <c r="K11" s="7">
        <f t="shared" si="1"/>
        <v>5.868055555555556E-5</v>
      </c>
      <c r="L11" t="str">
        <f t="shared" si="9"/>
        <v/>
      </c>
      <c r="M11" s="2"/>
    </row>
    <row r="12" spans="1:13" x14ac:dyDescent="0.25">
      <c r="A12" t="s">
        <v>10</v>
      </c>
      <c r="B12">
        <f t="shared" si="4"/>
        <v>49</v>
      </c>
      <c r="C12">
        <f t="shared" si="5"/>
        <v>5</v>
      </c>
      <c r="D12" t="str">
        <f t="shared" si="11"/>
        <v xml:space="preserve">3.09 </v>
      </c>
      <c r="E12" s="5">
        <f t="shared" si="12"/>
        <v>3.09</v>
      </c>
      <c r="F12" s="3" t="str">
        <f t="shared" si="10"/>
        <v>09</v>
      </c>
      <c r="G12" t="str">
        <f t="shared" si="2"/>
        <v>As well as companies private and and public,</v>
      </c>
      <c r="H12" s="8" t="str">
        <f t="shared" si="0"/>
        <v/>
      </c>
      <c r="I12" s="8"/>
      <c r="J12" s="9" t="str">
        <f>IF(AND(L11&lt;&gt;"",H12&lt;&gt;"",G13&lt;&gt;""),"--&gt;","")</f>
        <v/>
      </c>
      <c r="K12" s="10" t="str">
        <f t="shared" si="1"/>
        <v/>
      </c>
      <c r="L12" s="9" t="str">
        <f t="shared" si="9"/>
        <v/>
      </c>
      <c r="M12" s="2"/>
    </row>
    <row r="13" spans="1:13" x14ac:dyDescent="0.25">
      <c r="B13" t="str">
        <f t="shared" si="4"/>
        <v/>
      </c>
      <c r="C13" t="str">
        <f t="shared" si="5"/>
        <v/>
      </c>
      <c r="D13" t="str">
        <f t="shared" si="11"/>
        <v/>
      </c>
      <c r="E13" s="5" t="str">
        <f t="shared" si="12"/>
        <v/>
      </c>
      <c r="F13" s="3" t="str">
        <f t="shared" si="10"/>
        <v/>
      </c>
      <c r="G13" t="str">
        <f t="shared" si="2"/>
        <v/>
      </c>
      <c r="H13" s="6" t="str">
        <f t="shared" si="0"/>
        <v/>
      </c>
      <c r="I13" s="6"/>
      <c r="J13" t="str">
        <f t="shared" si="3"/>
        <v/>
      </c>
      <c r="K13" s="7" t="str">
        <f t="shared" si="1"/>
        <v/>
      </c>
      <c r="L13" t="str">
        <f t="shared" si="9"/>
        <v/>
      </c>
      <c r="M13" s="2"/>
    </row>
    <row r="14" spans="1:13" x14ac:dyDescent="0.25">
      <c r="B14" t="str">
        <f t="shared" si="4"/>
        <v/>
      </c>
      <c r="C14" t="str">
        <f t="shared" si="5"/>
        <v/>
      </c>
      <c r="D14" t="str">
        <f t="shared" si="11"/>
        <v/>
      </c>
      <c r="E14" s="5" t="str">
        <f t="shared" si="12"/>
        <v/>
      </c>
      <c r="F14" s="3" t="str">
        <f t="shared" si="10"/>
        <v/>
      </c>
      <c r="G14" t="str">
        <f t="shared" si="2"/>
        <v/>
      </c>
      <c r="H14" s="6" t="str">
        <f t="shared" si="0"/>
        <v/>
      </c>
      <c r="I14" s="6"/>
      <c r="J14" t="str">
        <f t="shared" si="3"/>
        <v/>
      </c>
      <c r="K14" s="7" t="str">
        <f t="shared" si="1"/>
        <v/>
      </c>
      <c r="L14">
        <f t="shared" si="9"/>
        <v>4</v>
      </c>
      <c r="M14" s="2"/>
    </row>
    <row r="15" spans="1:13" x14ac:dyDescent="0.25">
      <c r="B15" t="str">
        <f t="shared" si="4"/>
        <v/>
      </c>
      <c r="C15" t="str">
        <f t="shared" si="5"/>
        <v/>
      </c>
      <c r="D15" t="str">
        <f t="shared" si="11"/>
        <v/>
      </c>
      <c r="E15" s="5" t="str">
        <f t="shared" si="12"/>
        <v/>
      </c>
      <c r="F15" s="3" t="str">
        <f t="shared" si="10"/>
        <v/>
      </c>
      <c r="G15" s="9" t="str">
        <f t="shared" si="2"/>
        <v/>
      </c>
      <c r="H15" s="6">
        <f t="shared" si="0"/>
        <v>5.868055555555556E-5</v>
      </c>
      <c r="I15" s="6"/>
      <c r="J15" t="str">
        <f t="shared" si="3"/>
        <v>--&gt;</v>
      </c>
      <c r="K15" s="7">
        <f t="shared" si="1"/>
        <v>7.0486111111111105E-5</v>
      </c>
      <c r="L15" t="str">
        <f t="shared" si="9"/>
        <v/>
      </c>
      <c r="M15" s="2"/>
    </row>
    <row r="16" spans="1:13" x14ac:dyDescent="0.25">
      <c r="A16" t="s">
        <v>11</v>
      </c>
      <c r="B16">
        <f t="shared" si="4"/>
        <v>21</v>
      </c>
      <c r="C16">
        <f t="shared" si="5"/>
        <v>5</v>
      </c>
      <c r="D16" t="str">
        <f t="shared" si="11"/>
        <v xml:space="preserve">5.07 </v>
      </c>
      <c r="E16" s="5">
        <f t="shared" si="12"/>
        <v>5.07</v>
      </c>
      <c r="F16" s="3" t="str">
        <f t="shared" si="10"/>
        <v>07</v>
      </c>
      <c r="G16" t="str">
        <f t="shared" si="2"/>
        <v>large and small.</v>
      </c>
      <c r="H16" s="8" t="str">
        <f t="shared" si="0"/>
        <v/>
      </c>
      <c r="I16" s="8"/>
      <c r="J16" s="9" t="str">
        <f t="shared" si="3"/>
        <v/>
      </c>
      <c r="K16" s="10" t="str">
        <f t="shared" si="1"/>
        <v/>
      </c>
      <c r="L16" s="9" t="str">
        <f t="shared" si="9"/>
        <v/>
      </c>
      <c r="M16" s="2"/>
    </row>
    <row r="17" spans="1:13" x14ac:dyDescent="0.25">
      <c r="B17" t="str">
        <f t="shared" si="4"/>
        <v/>
      </c>
      <c r="C17" t="str">
        <f t="shared" si="5"/>
        <v/>
      </c>
      <c r="D17" t="str">
        <f t="shared" si="11"/>
        <v/>
      </c>
      <c r="E17" s="5" t="str">
        <f t="shared" si="12"/>
        <v/>
      </c>
      <c r="F17" s="3" t="str">
        <f t="shared" si="10"/>
        <v/>
      </c>
      <c r="G17" t="str">
        <f t="shared" si="2"/>
        <v/>
      </c>
      <c r="H17" s="6" t="str">
        <f t="shared" si="0"/>
        <v/>
      </c>
      <c r="I17" s="6"/>
      <c r="J17" t="str">
        <f t="shared" si="3"/>
        <v/>
      </c>
      <c r="K17" s="7" t="str">
        <f t="shared" si="1"/>
        <v/>
      </c>
      <c r="L17" t="str">
        <f t="shared" si="9"/>
        <v/>
      </c>
      <c r="M17" s="2"/>
    </row>
    <row r="18" spans="1:13" x14ac:dyDescent="0.25">
      <c r="B18" t="str">
        <f t="shared" si="4"/>
        <v/>
      </c>
      <c r="C18" t="str">
        <f t="shared" si="5"/>
        <v/>
      </c>
      <c r="D18" t="str">
        <f t="shared" si="11"/>
        <v/>
      </c>
      <c r="E18" s="5" t="str">
        <f t="shared" si="12"/>
        <v/>
      </c>
      <c r="F18" s="3" t="str">
        <f t="shared" si="10"/>
        <v/>
      </c>
      <c r="G18" t="str">
        <f t="shared" si="2"/>
        <v/>
      </c>
      <c r="H18" s="6" t="str">
        <f t="shared" si="0"/>
        <v/>
      </c>
      <c r="I18" s="6"/>
      <c r="J18" t="str">
        <f t="shared" si="3"/>
        <v/>
      </c>
      <c r="K18" s="7" t="str">
        <f t="shared" si="1"/>
        <v/>
      </c>
      <c r="L18">
        <f t="shared" si="9"/>
        <v>5</v>
      </c>
      <c r="M18" s="2"/>
    </row>
    <row r="19" spans="1:13" x14ac:dyDescent="0.25">
      <c r="B19" t="str">
        <f t="shared" si="4"/>
        <v/>
      </c>
      <c r="C19" t="str">
        <f t="shared" si="5"/>
        <v/>
      </c>
      <c r="D19" t="str">
        <f t="shared" si="11"/>
        <v/>
      </c>
      <c r="E19" s="5" t="str">
        <f t="shared" si="12"/>
        <v/>
      </c>
      <c r="F19" s="3" t="str">
        <f t="shared" si="10"/>
        <v/>
      </c>
      <c r="G19" s="9" t="str">
        <f t="shared" si="2"/>
        <v/>
      </c>
      <c r="H19" s="6">
        <f t="shared" si="0"/>
        <v>7.0486111111111105E-5</v>
      </c>
      <c r="I19" s="6"/>
      <c r="J19" t="str">
        <f t="shared" si="3"/>
        <v>--&gt;</v>
      </c>
      <c r="K19" s="7">
        <f t="shared" si="1"/>
        <v>1.0416666666666667E-4</v>
      </c>
      <c r="L19" t="str">
        <f t="shared" si="9"/>
        <v/>
      </c>
      <c r="M19" s="2"/>
    </row>
    <row r="20" spans="1:13" x14ac:dyDescent="0.25">
      <c r="A20" t="s">
        <v>12</v>
      </c>
      <c r="B20">
        <f t="shared" si="4"/>
        <v>46</v>
      </c>
      <c r="C20">
        <f t="shared" si="5"/>
        <v>5</v>
      </c>
      <c r="D20" t="str">
        <f t="shared" si="11"/>
        <v xml:space="preserve">6.09 </v>
      </c>
      <c r="E20" s="5">
        <f t="shared" si="12"/>
        <v>6.09</v>
      </c>
      <c r="F20" s="3" t="str">
        <f t="shared" si="10"/>
        <v>09</v>
      </c>
      <c r="G20" t="str">
        <f t="shared" si="2"/>
        <v>Governments use a software to manage data</v>
      </c>
      <c r="H20" s="8" t="str">
        <f t="shared" si="0"/>
        <v/>
      </c>
      <c r="I20" s="8"/>
      <c r="J20" s="9" t="str">
        <f t="shared" si="3"/>
        <v/>
      </c>
      <c r="K20" s="10" t="str">
        <f t="shared" si="1"/>
        <v/>
      </c>
      <c r="L20" s="9" t="str">
        <f t="shared" si="9"/>
        <v/>
      </c>
      <c r="M20" s="2"/>
    </row>
    <row r="21" spans="1:13" x14ac:dyDescent="0.25">
      <c r="B21" t="str">
        <f t="shared" si="4"/>
        <v/>
      </c>
      <c r="C21" t="str">
        <f t="shared" si="5"/>
        <v/>
      </c>
      <c r="D21" t="str">
        <f t="shared" si="11"/>
        <v/>
      </c>
      <c r="E21" s="5" t="str">
        <f t="shared" si="12"/>
        <v/>
      </c>
      <c r="F21" s="3" t="str">
        <f t="shared" si="10"/>
        <v/>
      </c>
      <c r="G21" t="str">
        <f t="shared" si="2"/>
        <v/>
      </c>
      <c r="H21" s="6" t="str">
        <f t="shared" si="0"/>
        <v/>
      </c>
      <c r="I21" s="6"/>
      <c r="J21" t="str">
        <f t="shared" si="3"/>
        <v/>
      </c>
      <c r="K21" s="7" t="str">
        <f t="shared" si="1"/>
        <v/>
      </c>
      <c r="L21" t="str">
        <f t="shared" si="9"/>
        <v/>
      </c>
      <c r="M21" s="2"/>
    </row>
    <row r="22" spans="1:13" x14ac:dyDescent="0.25">
      <c r="B22" t="str">
        <f t="shared" si="4"/>
        <v/>
      </c>
      <c r="C22" t="str">
        <f t="shared" si="5"/>
        <v/>
      </c>
      <c r="D22" t="str">
        <f t="shared" si="11"/>
        <v/>
      </c>
      <c r="E22" s="5" t="str">
        <f t="shared" si="12"/>
        <v/>
      </c>
      <c r="F22" s="3" t="str">
        <f t="shared" si="10"/>
        <v/>
      </c>
      <c r="G22" t="str">
        <f t="shared" si="2"/>
        <v/>
      </c>
      <c r="H22" s="6" t="str">
        <f t="shared" si="0"/>
        <v/>
      </c>
      <c r="I22" s="6"/>
      <c r="J22" t="str">
        <f t="shared" si="3"/>
        <v/>
      </c>
      <c r="K22" s="7" t="str">
        <f t="shared" si="1"/>
        <v/>
      </c>
      <c r="L22">
        <f t="shared" si="9"/>
        <v>6</v>
      </c>
      <c r="M22" s="2"/>
    </row>
    <row r="23" spans="1:13" x14ac:dyDescent="0.25">
      <c r="B23" t="str">
        <f t="shared" si="4"/>
        <v/>
      </c>
      <c r="C23" t="str">
        <f t="shared" si="5"/>
        <v/>
      </c>
      <c r="D23" t="str">
        <f t="shared" si="11"/>
        <v/>
      </c>
      <c r="E23" s="5" t="str">
        <f t="shared" si="12"/>
        <v/>
      </c>
      <c r="F23" s="3" t="str">
        <f t="shared" si="10"/>
        <v/>
      </c>
      <c r="G23" s="9" t="str">
        <f t="shared" si="2"/>
        <v/>
      </c>
      <c r="H23" s="6">
        <f t="shared" si="0"/>
        <v>1.0416666666666667E-4</v>
      </c>
      <c r="I23" s="6"/>
      <c r="J23" t="str">
        <f t="shared" ref="J23:J67" si="13">IF(AND(L22&lt;&gt;"",H23&lt;&gt;"",G24&lt;&gt;""),"--&gt;","")</f>
        <v>--&gt;</v>
      </c>
      <c r="K23" s="7">
        <f t="shared" si="1"/>
        <v>1.2766203703703702E-4</v>
      </c>
      <c r="L23" t="str">
        <f t="shared" si="9"/>
        <v/>
      </c>
      <c r="M23" s="2"/>
    </row>
    <row r="24" spans="1:13" x14ac:dyDescent="0.25">
      <c r="A24" t="s">
        <v>13</v>
      </c>
      <c r="B24">
        <f t="shared" si="4"/>
        <v>50</v>
      </c>
      <c r="C24">
        <f t="shared" si="5"/>
        <v>2</v>
      </c>
      <c r="D24" t="str">
        <f t="shared" si="11"/>
        <v xml:space="preserve">9 </v>
      </c>
      <c r="E24" s="5">
        <f t="shared" si="12"/>
        <v>9</v>
      </c>
      <c r="F24" s="3" t="str">
        <f t="shared" si="10"/>
        <v/>
      </c>
      <c r="G24" t="str">
        <f t="shared" si="2"/>
        <v>about anything from defense in Homeland Security</v>
      </c>
      <c r="H24" s="8" t="str">
        <f t="shared" si="0"/>
        <v/>
      </c>
      <c r="I24" s="8"/>
      <c r="J24" s="9" t="str">
        <f t="shared" si="13"/>
        <v/>
      </c>
      <c r="K24" s="10" t="str">
        <f t="shared" si="1"/>
        <v/>
      </c>
      <c r="L24" s="9" t="str">
        <f t="shared" si="9"/>
        <v/>
      </c>
      <c r="M24" s="2"/>
    </row>
    <row r="25" spans="1:13" x14ac:dyDescent="0.25">
      <c r="B25" t="str">
        <f t="shared" si="4"/>
        <v/>
      </c>
      <c r="C25" t="str">
        <f t="shared" ref="C25:C67" si="14">IF(A25&lt;&gt;"",SEARCH(" ",A25,1),"")</f>
        <v/>
      </c>
      <c r="D25" t="str">
        <f t="shared" si="11"/>
        <v/>
      </c>
      <c r="E25" s="5" t="str">
        <f t="shared" si="12"/>
        <v/>
      </c>
      <c r="F25" s="3" t="str">
        <f t="shared" si="10"/>
        <v/>
      </c>
      <c r="G25" t="str">
        <f t="shared" si="2"/>
        <v/>
      </c>
      <c r="H25" s="6" t="str">
        <f t="shared" si="0"/>
        <v/>
      </c>
      <c r="I25" s="6"/>
      <c r="J25" t="str">
        <f t="shared" si="13"/>
        <v/>
      </c>
      <c r="K25" s="7" t="str">
        <f t="shared" si="1"/>
        <v/>
      </c>
      <c r="L25" t="str">
        <f t="shared" si="9"/>
        <v/>
      </c>
      <c r="M25" s="2"/>
    </row>
    <row r="26" spans="1:13" x14ac:dyDescent="0.25">
      <c r="B26" t="str">
        <f t="shared" si="4"/>
        <v/>
      </c>
      <c r="C26" t="str">
        <f t="shared" si="14"/>
        <v/>
      </c>
      <c r="D26" t="str">
        <f t="shared" si="11"/>
        <v/>
      </c>
      <c r="E26" s="5" t="str">
        <f t="shared" si="12"/>
        <v/>
      </c>
      <c r="F26" s="3" t="str">
        <f t="shared" si="10"/>
        <v/>
      </c>
      <c r="G26" t="str">
        <f t="shared" si="2"/>
        <v/>
      </c>
      <c r="H26" s="6" t="str">
        <f t="shared" si="0"/>
        <v/>
      </c>
      <c r="I26" s="6"/>
      <c r="J26" t="str">
        <f t="shared" si="13"/>
        <v/>
      </c>
      <c r="K26" s="7" t="str">
        <f t="shared" si="1"/>
        <v/>
      </c>
      <c r="L26">
        <f t="shared" si="9"/>
        <v>7</v>
      </c>
      <c r="M26" s="2"/>
    </row>
    <row r="27" spans="1:13" x14ac:dyDescent="0.25">
      <c r="B27" t="str">
        <f t="shared" si="4"/>
        <v/>
      </c>
      <c r="C27" t="str">
        <f t="shared" si="14"/>
        <v/>
      </c>
      <c r="D27" t="str">
        <f t="shared" si="11"/>
        <v/>
      </c>
      <c r="E27" s="5" t="str">
        <f t="shared" si="12"/>
        <v/>
      </c>
      <c r="F27" s="3" t="str">
        <f t="shared" si="10"/>
        <v/>
      </c>
      <c r="G27" s="9" t="str">
        <f t="shared" si="2"/>
        <v/>
      </c>
      <c r="H27" s="6">
        <f t="shared" si="0"/>
        <v>1.2766203703703702E-4</v>
      </c>
      <c r="I27" s="6"/>
      <c r="J27" t="str">
        <f>IF(AND(L26&lt;&gt;"",H27&lt;&gt;"",G28&lt;&gt;""),"--&gt;","")</f>
        <v>--&gt;</v>
      </c>
      <c r="K27" s="7">
        <f t="shared" si="1"/>
        <v>1.5057870370370371E-4</v>
      </c>
      <c r="L27" t="str">
        <f t="shared" si="9"/>
        <v/>
      </c>
      <c r="M27" s="2"/>
    </row>
    <row r="28" spans="1:13" x14ac:dyDescent="0.25">
      <c r="A28" t="s">
        <v>14</v>
      </c>
      <c r="B28">
        <f t="shared" si="4"/>
        <v>35</v>
      </c>
      <c r="C28">
        <f t="shared" si="14"/>
        <v>6</v>
      </c>
      <c r="D28" t="str">
        <f t="shared" si="11"/>
        <v xml:space="preserve">11.03 </v>
      </c>
      <c r="E28" s="5">
        <f t="shared" si="12"/>
        <v>11.03</v>
      </c>
      <c r="F28" s="3" t="str">
        <f t="shared" si="10"/>
        <v>03</v>
      </c>
      <c r="G28" t="str">
        <f t="shared" si="2"/>
        <v>to managing natural resources</v>
      </c>
      <c r="H28" s="8" t="str">
        <f t="shared" si="0"/>
        <v/>
      </c>
      <c r="I28" s="8"/>
      <c r="J28" s="9" t="str">
        <f>IF(AND(L27&lt;&gt;"",H28&lt;&gt;"",G29&lt;&gt;""),"--&gt;","")</f>
        <v/>
      </c>
      <c r="K28" s="10" t="str">
        <f t="shared" si="1"/>
        <v/>
      </c>
      <c r="L28" s="9" t="str">
        <f t="shared" si="9"/>
        <v/>
      </c>
      <c r="M28" s="2"/>
    </row>
    <row r="29" spans="1:13" x14ac:dyDescent="0.25">
      <c r="B29" t="str">
        <f t="shared" si="4"/>
        <v/>
      </c>
      <c r="C29" t="str">
        <f t="shared" si="14"/>
        <v/>
      </c>
      <c r="D29" t="str">
        <f t="shared" si="11"/>
        <v/>
      </c>
      <c r="E29" s="5" t="str">
        <f t="shared" si="12"/>
        <v/>
      </c>
      <c r="F29" s="3" t="str">
        <f t="shared" si="10"/>
        <v/>
      </c>
      <c r="G29" t="str">
        <f t="shared" si="2"/>
        <v/>
      </c>
      <c r="H29" s="6" t="str">
        <f t="shared" si="0"/>
        <v/>
      </c>
      <c r="I29" s="6"/>
      <c r="J29" t="str">
        <f t="shared" ref="J29" si="15">IF(AND(L28&lt;&gt;"",H29&lt;&gt;"",G30&lt;&gt;""),"--&gt;","")</f>
        <v/>
      </c>
      <c r="K29" s="7" t="str">
        <f t="shared" si="1"/>
        <v/>
      </c>
      <c r="L29" t="str">
        <f t="shared" si="9"/>
        <v/>
      </c>
      <c r="M29" s="2"/>
    </row>
    <row r="30" spans="1:13" x14ac:dyDescent="0.25">
      <c r="B30" t="str">
        <f t="shared" si="4"/>
        <v/>
      </c>
      <c r="C30" t="str">
        <f t="shared" si="14"/>
        <v/>
      </c>
      <c r="D30" t="str">
        <f t="shared" si="11"/>
        <v/>
      </c>
      <c r="E30" s="5" t="str">
        <f t="shared" si="12"/>
        <v/>
      </c>
      <c r="F30" s="3" t="str">
        <f t="shared" si="10"/>
        <v/>
      </c>
      <c r="G30" t="str">
        <f t="shared" si="2"/>
        <v/>
      </c>
      <c r="H30" s="6" t="str">
        <f t="shared" si="0"/>
        <v/>
      </c>
      <c r="I30" s="6"/>
      <c r="J30" t="str">
        <f t="shared" si="13"/>
        <v/>
      </c>
      <c r="K30" s="7" t="str">
        <f t="shared" si="1"/>
        <v/>
      </c>
      <c r="L30">
        <f t="shared" si="9"/>
        <v>8</v>
      </c>
      <c r="M30" s="2"/>
    </row>
    <row r="31" spans="1:13" x14ac:dyDescent="0.25">
      <c r="B31" t="str">
        <f t="shared" si="4"/>
        <v/>
      </c>
      <c r="C31" t="str">
        <f t="shared" si="14"/>
        <v/>
      </c>
      <c r="D31" t="str">
        <f t="shared" si="11"/>
        <v/>
      </c>
      <c r="E31" s="5" t="str">
        <f t="shared" si="12"/>
        <v/>
      </c>
      <c r="F31" s="3" t="str">
        <f t="shared" si="10"/>
        <v/>
      </c>
      <c r="G31" s="9" t="str">
        <f t="shared" si="2"/>
        <v/>
      </c>
      <c r="H31" s="6">
        <f t="shared" si="0"/>
        <v>1.5057870370370371E-4</v>
      </c>
      <c r="I31" s="6"/>
      <c r="J31" t="str">
        <f>IF(AND(L30&lt;&gt;"",H31&lt;&gt;"",G32&lt;&gt;""),"--&gt;","")</f>
        <v>--&gt;</v>
      </c>
      <c r="K31" s="7">
        <f t="shared" si="1"/>
        <v>1.6307870370370369E-4</v>
      </c>
      <c r="L31" t="str">
        <f t="shared" si="9"/>
        <v/>
      </c>
      <c r="M31" s="2"/>
    </row>
    <row r="32" spans="1:13" x14ac:dyDescent="0.25">
      <c r="A32" t="s">
        <v>15</v>
      </c>
      <c r="B32">
        <f t="shared" si="4"/>
        <v>37</v>
      </c>
      <c r="C32">
        <f t="shared" si="14"/>
        <v>6</v>
      </c>
      <c r="D32" t="str">
        <f t="shared" si="11"/>
        <v xml:space="preserve">13.01 </v>
      </c>
      <c r="E32" s="5">
        <f t="shared" si="12"/>
        <v>13.01</v>
      </c>
      <c r="F32" s="3" t="str">
        <f t="shared" si="10"/>
        <v>01</v>
      </c>
      <c r="G32" t="str">
        <f t="shared" si="2"/>
        <v>like water and forest reserves.</v>
      </c>
      <c r="H32" s="8" t="str">
        <f t="shared" si="0"/>
        <v/>
      </c>
      <c r="I32" s="8"/>
      <c r="J32" s="9" t="str">
        <f t="shared" si="13"/>
        <v/>
      </c>
      <c r="K32" s="10" t="str">
        <f t="shared" si="1"/>
        <v/>
      </c>
      <c r="L32" s="9" t="str">
        <f t="shared" si="9"/>
        <v/>
      </c>
      <c r="M32" s="2"/>
    </row>
    <row r="33" spans="1:13" x14ac:dyDescent="0.25">
      <c r="B33" t="str">
        <f t="shared" si="4"/>
        <v/>
      </c>
      <c r="C33" t="str">
        <f t="shared" si="14"/>
        <v/>
      </c>
      <c r="D33" t="str">
        <f t="shared" si="11"/>
        <v/>
      </c>
      <c r="E33" s="5" t="str">
        <f t="shared" si="12"/>
        <v/>
      </c>
      <c r="F33" s="3" t="str">
        <f t="shared" si="10"/>
        <v/>
      </c>
      <c r="G33" t="str">
        <f t="shared" si="2"/>
        <v/>
      </c>
      <c r="H33" s="6" t="str">
        <f t="shared" si="0"/>
        <v/>
      </c>
      <c r="I33" s="6"/>
      <c r="J33" t="str">
        <f t="shared" si="13"/>
        <v/>
      </c>
      <c r="K33" s="7" t="str">
        <f t="shared" si="1"/>
        <v/>
      </c>
      <c r="L33" t="str">
        <f t="shared" si="9"/>
        <v/>
      </c>
      <c r="M33" s="2"/>
    </row>
    <row r="34" spans="1:13" x14ac:dyDescent="0.25">
      <c r="B34" t="str">
        <f t="shared" si="4"/>
        <v/>
      </c>
      <c r="C34" t="str">
        <f t="shared" si="14"/>
        <v/>
      </c>
      <c r="D34" t="str">
        <f t="shared" si="11"/>
        <v/>
      </c>
      <c r="E34" s="5" t="str">
        <f t="shared" si="12"/>
        <v/>
      </c>
      <c r="F34" s="3" t="str">
        <f t="shared" si="10"/>
        <v/>
      </c>
      <c r="G34" t="str">
        <f t="shared" si="2"/>
        <v/>
      </c>
      <c r="H34" s="6" t="str">
        <f t="shared" si="0"/>
        <v/>
      </c>
      <c r="I34" s="6"/>
      <c r="J34" t="str">
        <f t="shared" si="13"/>
        <v/>
      </c>
      <c r="K34" s="7" t="str">
        <f t="shared" si="1"/>
        <v/>
      </c>
      <c r="L34">
        <f t="shared" si="9"/>
        <v>9</v>
      </c>
      <c r="M34" s="2"/>
    </row>
    <row r="35" spans="1:13" x14ac:dyDescent="0.25">
      <c r="B35" t="str">
        <f t="shared" si="4"/>
        <v/>
      </c>
      <c r="C35" t="str">
        <f t="shared" si="14"/>
        <v/>
      </c>
      <c r="D35" t="str">
        <f t="shared" si="11"/>
        <v/>
      </c>
      <c r="E35" s="5" t="str">
        <f t="shared" si="12"/>
        <v/>
      </c>
      <c r="F35" s="3" t="str">
        <f t="shared" si="10"/>
        <v/>
      </c>
      <c r="G35" s="9" t="str">
        <f t="shared" si="2"/>
        <v/>
      </c>
      <c r="H35" s="6">
        <f t="shared" si="0"/>
        <v>1.6307870370370369E-4</v>
      </c>
      <c r="I35" s="6"/>
      <c r="J35" t="str">
        <f t="shared" si="13"/>
        <v>--&gt;</v>
      </c>
      <c r="K35" s="7">
        <f t="shared" si="1"/>
        <v>2.0844907407407409E-4</v>
      </c>
      <c r="L35" t="str">
        <f t="shared" si="9"/>
        <v/>
      </c>
      <c r="M35" s="2"/>
    </row>
    <row r="36" spans="1:13" x14ac:dyDescent="0.25">
      <c r="A36" t="s">
        <v>16</v>
      </c>
      <c r="B36">
        <f t="shared" si="4"/>
        <v>57</v>
      </c>
      <c r="C36">
        <f t="shared" si="14"/>
        <v>6</v>
      </c>
      <c r="D36" t="str">
        <f t="shared" si="11"/>
        <v xml:space="preserve">14.09 </v>
      </c>
      <c r="E36" s="5">
        <f t="shared" si="12"/>
        <v>14.09</v>
      </c>
      <c r="F36" s="3" t="str">
        <f t="shared" si="10"/>
        <v>09</v>
      </c>
      <c r="G36" t="str">
        <f t="shared" si="2"/>
        <v>Municipalities use ArcGIS to help locate new roads,</v>
      </c>
      <c r="H36" s="8" t="str">
        <f t="shared" si="0"/>
        <v/>
      </c>
      <c r="I36" s="8"/>
      <c r="J36" s="9" t="str">
        <f t="shared" si="13"/>
        <v/>
      </c>
      <c r="K36" s="10" t="str">
        <f t="shared" si="1"/>
        <v/>
      </c>
      <c r="L36" s="9" t="str">
        <f t="shared" si="9"/>
        <v/>
      </c>
      <c r="M36" s="2"/>
    </row>
    <row r="37" spans="1:13" x14ac:dyDescent="0.25">
      <c r="B37" t="str">
        <f t="shared" si="4"/>
        <v/>
      </c>
      <c r="C37" t="str">
        <f t="shared" si="14"/>
        <v/>
      </c>
      <c r="D37" t="str">
        <f t="shared" si="11"/>
        <v/>
      </c>
      <c r="E37" s="5" t="str">
        <f t="shared" si="12"/>
        <v/>
      </c>
      <c r="F37" s="3" t="str">
        <f t="shared" si="10"/>
        <v/>
      </c>
      <c r="G37" t="str">
        <f t="shared" si="2"/>
        <v/>
      </c>
      <c r="H37" s="6" t="str">
        <f t="shared" si="0"/>
        <v/>
      </c>
      <c r="I37" s="6"/>
      <c r="J37" t="str">
        <f t="shared" si="13"/>
        <v/>
      </c>
      <c r="K37" s="7" t="str">
        <f t="shared" si="1"/>
        <v/>
      </c>
      <c r="L37" t="str">
        <f t="shared" si="9"/>
        <v/>
      </c>
      <c r="M37" s="2"/>
    </row>
    <row r="38" spans="1:13" x14ac:dyDescent="0.25">
      <c r="B38" t="str">
        <f t="shared" si="4"/>
        <v/>
      </c>
      <c r="C38" t="str">
        <f t="shared" si="14"/>
        <v/>
      </c>
      <c r="D38" t="str">
        <f t="shared" si="11"/>
        <v/>
      </c>
      <c r="E38" s="5" t="str">
        <f t="shared" si="12"/>
        <v/>
      </c>
      <c r="F38" s="3" t="str">
        <f t="shared" si="10"/>
        <v/>
      </c>
      <c r="G38" t="str">
        <f t="shared" si="2"/>
        <v/>
      </c>
      <c r="H38" s="6" t="str">
        <f t="shared" si="0"/>
        <v/>
      </c>
      <c r="I38" s="6"/>
      <c r="J38" t="str">
        <f t="shared" si="13"/>
        <v/>
      </c>
      <c r="K38" s="7" t="str">
        <f t="shared" si="1"/>
        <v/>
      </c>
      <c r="L38">
        <f t="shared" si="9"/>
        <v>10</v>
      </c>
      <c r="M38" s="2"/>
    </row>
    <row r="39" spans="1:13" x14ac:dyDescent="0.25">
      <c r="B39" t="str">
        <f t="shared" si="4"/>
        <v/>
      </c>
      <c r="C39" t="str">
        <f t="shared" si="14"/>
        <v/>
      </c>
      <c r="D39" t="str">
        <f t="shared" si="11"/>
        <v/>
      </c>
      <c r="E39" s="5" t="str">
        <f t="shared" si="12"/>
        <v/>
      </c>
      <c r="F39" s="3" t="str">
        <f t="shared" si="10"/>
        <v/>
      </c>
      <c r="G39" s="9" t="str">
        <f t="shared" si="2"/>
        <v/>
      </c>
      <c r="H39" s="6">
        <f t="shared" si="0"/>
        <v>2.0844907407407409E-4</v>
      </c>
      <c r="I39" s="6"/>
      <c r="J39" t="str">
        <f t="shared" si="13"/>
        <v>--&gt;</v>
      </c>
      <c r="K39" s="7">
        <f t="shared" si="1"/>
        <v>2.2060185185185185E-4</v>
      </c>
      <c r="L39" t="str">
        <f t="shared" si="9"/>
        <v/>
      </c>
      <c r="M39" s="2"/>
    </row>
    <row r="40" spans="1:13" x14ac:dyDescent="0.25">
      <c r="A40" t="s">
        <v>17</v>
      </c>
      <c r="B40">
        <f t="shared" si="4"/>
        <v>31</v>
      </c>
      <c r="C40">
        <f t="shared" si="14"/>
        <v>6</v>
      </c>
      <c r="D40" t="str">
        <f t="shared" si="11"/>
        <v xml:space="preserve">18.01 </v>
      </c>
      <c r="E40" s="5">
        <f t="shared" si="12"/>
        <v>18.010000000000002</v>
      </c>
      <c r="F40" s="3" t="str">
        <f t="shared" si="10"/>
        <v>01</v>
      </c>
      <c r="G40" t="str">
        <f t="shared" si="2"/>
        <v>neighborhoods and schools</v>
      </c>
      <c r="H40" s="8" t="str">
        <f t="shared" si="0"/>
        <v/>
      </c>
      <c r="I40" s="8"/>
      <c r="J40" s="9" t="str">
        <f t="shared" si="13"/>
        <v/>
      </c>
      <c r="K40" s="10" t="str">
        <f t="shared" si="1"/>
        <v/>
      </c>
      <c r="L40" s="9" t="str">
        <f t="shared" si="9"/>
        <v/>
      </c>
      <c r="M40" s="2"/>
    </row>
    <row r="41" spans="1:13" x14ac:dyDescent="0.25">
      <c r="B41" t="str">
        <f t="shared" si="4"/>
        <v/>
      </c>
      <c r="C41" t="str">
        <f t="shared" si="14"/>
        <v/>
      </c>
      <c r="D41" t="str">
        <f t="shared" si="11"/>
        <v/>
      </c>
      <c r="E41" s="5" t="str">
        <f t="shared" si="12"/>
        <v/>
      </c>
      <c r="F41" s="3" t="str">
        <f t="shared" si="10"/>
        <v/>
      </c>
      <c r="G41" t="str">
        <f t="shared" si="2"/>
        <v/>
      </c>
      <c r="H41" s="6" t="str">
        <f t="shared" si="0"/>
        <v/>
      </c>
      <c r="I41" s="6"/>
      <c r="J41" t="str">
        <f t="shared" si="13"/>
        <v/>
      </c>
      <c r="K41" s="7" t="str">
        <f t="shared" si="1"/>
        <v/>
      </c>
      <c r="L41" t="str">
        <f t="shared" si="9"/>
        <v/>
      </c>
      <c r="M41" s="2"/>
    </row>
    <row r="42" spans="1:13" x14ac:dyDescent="0.25">
      <c r="B42" t="str">
        <f t="shared" si="4"/>
        <v/>
      </c>
      <c r="C42" t="str">
        <f t="shared" si="14"/>
        <v/>
      </c>
      <c r="D42" t="str">
        <f t="shared" si="11"/>
        <v/>
      </c>
      <c r="E42" s="5" t="str">
        <f t="shared" si="12"/>
        <v/>
      </c>
      <c r="F42" s="3" t="str">
        <f t="shared" si="10"/>
        <v/>
      </c>
      <c r="G42" t="str">
        <f t="shared" si="2"/>
        <v/>
      </c>
      <c r="H42" s="6" t="str">
        <f t="shared" si="0"/>
        <v/>
      </c>
      <c r="I42" s="6"/>
      <c r="J42" t="str">
        <f t="shared" si="13"/>
        <v/>
      </c>
      <c r="K42" s="7" t="str">
        <f t="shared" si="1"/>
        <v/>
      </c>
      <c r="L42">
        <f t="shared" si="9"/>
        <v>11</v>
      </c>
      <c r="M42" s="2"/>
    </row>
    <row r="43" spans="1:13" x14ac:dyDescent="0.25">
      <c r="B43" t="str">
        <f t="shared" si="4"/>
        <v/>
      </c>
      <c r="C43" t="str">
        <f t="shared" si="14"/>
        <v/>
      </c>
      <c r="D43" t="str">
        <f t="shared" si="11"/>
        <v/>
      </c>
      <c r="E43" s="5" t="str">
        <f t="shared" si="12"/>
        <v/>
      </c>
      <c r="F43" s="3" t="str">
        <f t="shared" si="10"/>
        <v/>
      </c>
      <c r="G43" s="9" t="str">
        <f t="shared" si="2"/>
        <v/>
      </c>
      <c r="H43" s="6">
        <f t="shared" si="0"/>
        <v>2.2060185185185185E-4</v>
      </c>
      <c r="I43" s="6"/>
      <c r="J43" t="str">
        <f t="shared" si="13"/>
        <v>--&gt;</v>
      </c>
      <c r="K43" s="7">
        <f t="shared" si="1"/>
        <v>2.4363425925925928E-4</v>
      </c>
      <c r="L43" t="str">
        <f t="shared" si="9"/>
        <v/>
      </c>
      <c r="M43" s="2"/>
    </row>
    <row r="44" spans="1:13" x14ac:dyDescent="0.25">
      <c r="A44" t="s">
        <v>18</v>
      </c>
      <c r="B44">
        <f t="shared" si="4"/>
        <v>42</v>
      </c>
      <c r="C44">
        <f t="shared" si="14"/>
        <v>6</v>
      </c>
      <c r="D44" t="str">
        <f t="shared" si="11"/>
        <v xml:space="preserve">19.06 </v>
      </c>
      <c r="E44" s="5">
        <f t="shared" si="12"/>
        <v>19.059999999999999</v>
      </c>
      <c r="F44" s="3" t="str">
        <f t="shared" si="10"/>
        <v>06</v>
      </c>
      <c r="G44" t="str">
        <f t="shared" si="2"/>
        <v>and efficiently track pothole repair</v>
      </c>
      <c r="H44" s="8" t="str">
        <f t="shared" si="0"/>
        <v/>
      </c>
      <c r="I44" s="8"/>
      <c r="J44" s="9" t="str">
        <f t="shared" si="13"/>
        <v/>
      </c>
      <c r="K44" s="10" t="str">
        <f t="shared" si="1"/>
        <v/>
      </c>
      <c r="L44" s="9" t="str">
        <f t="shared" si="9"/>
        <v/>
      </c>
      <c r="M44" s="2"/>
    </row>
    <row r="45" spans="1:13" x14ac:dyDescent="0.25">
      <c r="B45" t="str">
        <f t="shared" si="4"/>
        <v/>
      </c>
      <c r="C45" t="str">
        <f t="shared" si="14"/>
        <v/>
      </c>
      <c r="D45" t="str">
        <f t="shared" si="11"/>
        <v/>
      </c>
      <c r="E45" s="5" t="str">
        <f t="shared" si="12"/>
        <v/>
      </c>
      <c r="F45" s="3" t="str">
        <f t="shared" si="10"/>
        <v/>
      </c>
      <c r="G45" t="str">
        <f t="shared" si="2"/>
        <v/>
      </c>
      <c r="H45" s="6" t="str">
        <f t="shared" si="0"/>
        <v/>
      </c>
      <c r="I45" s="6"/>
      <c r="J45" t="str">
        <f t="shared" si="13"/>
        <v/>
      </c>
      <c r="K45" s="7" t="str">
        <f t="shared" si="1"/>
        <v/>
      </c>
      <c r="L45" t="str">
        <f t="shared" si="9"/>
        <v/>
      </c>
      <c r="M45" s="2"/>
    </row>
    <row r="46" spans="1:13" x14ac:dyDescent="0.25">
      <c r="B46" t="str">
        <f t="shared" si="4"/>
        <v/>
      </c>
      <c r="C46" t="str">
        <f t="shared" si="14"/>
        <v/>
      </c>
      <c r="D46" t="str">
        <f t="shared" si="11"/>
        <v/>
      </c>
      <c r="E46" s="5" t="str">
        <f t="shared" si="12"/>
        <v/>
      </c>
      <c r="F46" s="3" t="str">
        <f t="shared" si="10"/>
        <v/>
      </c>
      <c r="G46" t="str">
        <f t="shared" si="2"/>
        <v/>
      </c>
      <c r="H46" s="6" t="str">
        <f t="shared" si="0"/>
        <v/>
      </c>
      <c r="I46" s="6"/>
      <c r="J46" t="str">
        <f t="shared" si="13"/>
        <v/>
      </c>
      <c r="K46" s="7" t="str">
        <f t="shared" si="1"/>
        <v/>
      </c>
      <c r="L46">
        <f t="shared" si="9"/>
        <v>12</v>
      </c>
      <c r="M46" s="2"/>
    </row>
    <row r="47" spans="1:13" x14ac:dyDescent="0.25">
      <c r="B47" t="str">
        <f t="shared" si="4"/>
        <v/>
      </c>
      <c r="C47" t="str">
        <f t="shared" si="14"/>
        <v/>
      </c>
      <c r="D47" t="str">
        <f t="shared" si="11"/>
        <v/>
      </c>
      <c r="E47" s="5" t="str">
        <f t="shared" si="12"/>
        <v/>
      </c>
      <c r="F47" s="3" t="str">
        <f t="shared" si="10"/>
        <v/>
      </c>
      <c r="G47" s="9" t="str">
        <f t="shared" si="2"/>
        <v/>
      </c>
      <c r="H47" s="6">
        <f t="shared" si="0"/>
        <v>2.4363425925925928E-4</v>
      </c>
      <c r="I47" s="6"/>
      <c r="J47" t="str">
        <f t="shared" si="13"/>
        <v>--&gt;</v>
      </c>
      <c r="K47" s="7">
        <f t="shared" si="1"/>
        <v>2.664351851851852E-4</v>
      </c>
      <c r="L47" t="str">
        <f t="shared" si="9"/>
        <v/>
      </c>
      <c r="M47" s="2"/>
    </row>
    <row r="48" spans="1:13" x14ac:dyDescent="0.25">
      <c r="A48" t="s">
        <v>19</v>
      </c>
      <c r="B48">
        <f t="shared" si="4"/>
        <v>33</v>
      </c>
      <c r="C48">
        <f t="shared" si="14"/>
        <v>6</v>
      </c>
      <c r="D48" t="str">
        <f t="shared" si="11"/>
        <v xml:space="preserve">21.05 </v>
      </c>
      <c r="E48" s="5">
        <f t="shared" si="12"/>
        <v>21.05</v>
      </c>
      <c r="F48" s="3" t="str">
        <f t="shared" si="10"/>
        <v>05</v>
      </c>
      <c r="G48" t="str">
        <f t="shared" si="2"/>
        <v>or other maintenance tasks.</v>
      </c>
      <c r="H48" s="8" t="str">
        <f t="shared" si="0"/>
        <v/>
      </c>
      <c r="I48" s="8"/>
      <c r="J48" s="9" t="str">
        <f t="shared" si="13"/>
        <v/>
      </c>
      <c r="K48" s="10" t="str">
        <f t="shared" si="1"/>
        <v/>
      </c>
      <c r="L48" s="9" t="str">
        <f t="shared" si="9"/>
        <v/>
      </c>
      <c r="M48" s="2"/>
    </row>
    <row r="49" spans="1:13" x14ac:dyDescent="0.25">
      <c r="B49" t="str">
        <f t="shared" si="4"/>
        <v/>
      </c>
      <c r="C49" t="str">
        <f t="shared" si="14"/>
        <v/>
      </c>
      <c r="D49" t="str">
        <f t="shared" si="11"/>
        <v/>
      </c>
      <c r="E49" s="5" t="str">
        <f t="shared" si="12"/>
        <v/>
      </c>
      <c r="F49" s="3" t="str">
        <f t="shared" si="10"/>
        <v/>
      </c>
      <c r="G49" t="str">
        <f t="shared" si="2"/>
        <v/>
      </c>
      <c r="H49" s="6" t="str">
        <f t="shared" si="0"/>
        <v/>
      </c>
      <c r="I49" s="6"/>
      <c r="J49" t="str">
        <f t="shared" si="13"/>
        <v/>
      </c>
      <c r="K49" s="7" t="str">
        <f t="shared" si="1"/>
        <v/>
      </c>
      <c r="L49" t="str">
        <f t="shared" si="9"/>
        <v/>
      </c>
      <c r="M49" s="2"/>
    </row>
    <row r="50" spans="1:13" x14ac:dyDescent="0.25">
      <c r="B50" t="str">
        <f t="shared" si="4"/>
        <v/>
      </c>
      <c r="C50" t="str">
        <f t="shared" si="14"/>
        <v/>
      </c>
      <c r="D50" t="str">
        <f t="shared" si="11"/>
        <v/>
      </c>
      <c r="E50" s="5" t="str">
        <f t="shared" si="12"/>
        <v/>
      </c>
      <c r="F50" s="3" t="str">
        <f t="shared" si="10"/>
        <v/>
      </c>
      <c r="G50" t="str">
        <f t="shared" si="2"/>
        <v/>
      </c>
      <c r="H50" s="6" t="str">
        <f t="shared" si="0"/>
        <v/>
      </c>
      <c r="I50" s="6"/>
      <c r="J50" t="str">
        <f t="shared" si="13"/>
        <v/>
      </c>
      <c r="K50" s="7" t="str">
        <f t="shared" si="1"/>
        <v/>
      </c>
      <c r="L50">
        <f t="shared" si="9"/>
        <v>13</v>
      </c>
      <c r="M50" s="2"/>
    </row>
    <row r="51" spans="1:13" x14ac:dyDescent="0.25">
      <c r="B51" t="str">
        <f t="shared" si="4"/>
        <v/>
      </c>
      <c r="C51" t="str">
        <f t="shared" si="14"/>
        <v/>
      </c>
      <c r="D51" t="str">
        <f t="shared" si="11"/>
        <v/>
      </c>
      <c r="E51" s="5" t="str">
        <f t="shared" si="12"/>
        <v/>
      </c>
      <c r="F51" s="3" t="str">
        <f t="shared" si="10"/>
        <v/>
      </c>
      <c r="G51" s="9" t="str">
        <f t="shared" si="2"/>
        <v/>
      </c>
      <c r="H51" s="6">
        <f t="shared" si="0"/>
        <v>2.664351851851852E-4</v>
      </c>
      <c r="I51" s="6"/>
      <c r="J51" t="str">
        <f t="shared" si="13"/>
        <v>--&gt;</v>
      </c>
      <c r="K51" s="7">
        <f t="shared" si="1"/>
        <v>2.8993055555555559E-4</v>
      </c>
      <c r="L51" t="str">
        <f t="shared" si="9"/>
        <v/>
      </c>
      <c r="M51" s="2"/>
    </row>
    <row r="52" spans="1:13" x14ac:dyDescent="0.25">
      <c r="A52" t="s">
        <v>20</v>
      </c>
      <c r="B52">
        <f t="shared" si="4"/>
        <v>47</v>
      </c>
      <c r="C52">
        <f t="shared" si="14"/>
        <v>6</v>
      </c>
      <c r="D52" t="str">
        <f t="shared" si="11"/>
        <v xml:space="preserve">23.02 </v>
      </c>
      <c r="E52" s="5">
        <f t="shared" si="12"/>
        <v>23.02</v>
      </c>
      <c r="F52" s="3" t="str">
        <f t="shared" si="10"/>
        <v>02</v>
      </c>
      <c r="G52" t="str">
        <f t="shared" si="2"/>
        <v>Corporation use ArcGIS to track inventory</v>
      </c>
      <c r="H52" s="8" t="str">
        <f t="shared" si="0"/>
        <v/>
      </c>
      <c r="I52" s="8"/>
      <c r="J52" s="9" t="str">
        <f t="shared" si="13"/>
        <v/>
      </c>
      <c r="K52" s="10" t="str">
        <f t="shared" si="1"/>
        <v/>
      </c>
      <c r="L52" s="9" t="str">
        <f t="shared" si="9"/>
        <v/>
      </c>
      <c r="M52" s="2"/>
    </row>
    <row r="53" spans="1:13" x14ac:dyDescent="0.25">
      <c r="B53" t="str">
        <f t="shared" si="4"/>
        <v/>
      </c>
      <c r="C53" t="str">
        <f t="shared" si="14"/>
        <v/>
      </c>
      <c r="D53" t="str">
        <f t="shared" si="11"/>
        <v/>
      </c>
      <c r="E53" s="5" t="str">
        <f t="shared" si="12"/>
        <v/>
      </c>
      <c r="F53" s="3" t="str">
        <f t="shared" si="10"/>
        <v/>
      </c>
      <c r="G53" t="str">
        <f t="shared" si="2"/>
        <v/>
      </c>
      <c r="H53" s="6" t="str">
        <f t="shared" si="0"/>
        <v/>
      </c>
      <c r="I53" s="6"/>
      <c r="J53" t="str">
        <f t="shared" si="13"/>
        <v/>
      </c>
      <c r="K53" s="7" t="str">
        <f t="shared" si="1"/>
        <v/>
      </c>
      <c r="L53" t="str">
        <f t="shared" si="9"/>
        <v/>
      </c>
      <c r="M53" s="2"/>
    </row>
    <row r="54" spans="1:13" x14ac:dyDescent="0.25">
      <c r="B54" t="str">
        <f t="shared" si="4"/>
        <v/>
      </c>
      <c r="C54" t="str">
        <f t="shared" si="14"/>
        <v/>
      </c>
      <c r="D54" t="str">
        <f t="shared" si="11"/>
        <v/>
      </c>
      <c r="E54" s="5" t="str">
        <f t="shared" si="12"/>
        <v/>
      </c>
      <c r="F54" s="3" t="str">
        <f t="shared" si="10"/>
        <v/>
      </c>
      <c r="G54" t="str">
        <f t="shared" si="2"/>
        <v/>
      </c>
      <c r="H54" s="6" t="str">
        <f t="shared" si="0"/>
        <v/>
      </c>
      <c r="I54" s="6"/>
      <c r="J54" t="str">
        <f t="shared" si="13"/>
        <v/>
      </c>
      <c r="K54" s="7" t="str">
        <f t="shared" si="1"/>
        <v/>
      </c>
      <c r="L54">
        <f t="shared" si="9"/>
        <v>14</v>
      </c>
      <c r="M54" s="2"/>
    </row>
    <row r="55" spans="1:13" x14ac:dyDescent="0.25">
      <c r="B55" t="str">
        <f t="shared" si="4"/>
        <v/>
      </c>
      <c r="C55" t="str">
        <f t="shared" si="14"/>
        <v/>
      </c>
      <c r="D55" t="str">
        <f t="shared" si="11"/>
        <v/>
      </c>
      <c r="E55" s="5" t="str">
        <f t="shared" si="12"/>
        <v/>
      </c>
      <c r="F55" s="3" t="str">
        <f t="shared" si="10"/>
        <v/>
      </c>
      <c r="G55" s="9" t="str">
        <f t="shared" si="2"/>
        <v/>
      </c>
      <c r="H55" s="6">
        <f t="shared" si="0"/>
        <v>2.8993055555555559E-4</v>
      </c>
      <c r="I55" s="6"/>
      <c r="J55" t="str">
        <f t="shared" si="13"/>
        <v>--&gt;</v>
      </c>
      <c r="K55" s="7">
        <f t="shared" si="1"/>
        <v>3.1307870370370371E-4</v>
      </c>
      <c r="L55" t="str">
        <f t="shared" si="9"/>
        <v/>
      </c>
      <c r="M55" s="2"/>
    </row>
    <row r="56" spans="1:13" x14ac:dyDescent="0.25">
      <c r="A56" t="s">
        <v>21</v>
      </c>
      <c r="B56">
        <f t="shared" si="4"/>
        <v>42</v>
      </c>
      <c r="C56">
        <f t="shared" si="14"/>
        <v>6</v>
      </c>
      <c r="D56" t="str">
        <f t="shared" si="11"/>
        <v xml:space="preserve">25.05 </v>
      </c>
      <c r="E56" s="5">
        <f t="shared" si="12"/>
        <v>25.05</v>
      </c>
      <c r="F56" s="3" t="str">
        <f t="shared" si="10"/>
        <v>05</v>
      </c>
      <c r="G56" t="str">
        <f t="shared" si="2"/>
        <v>and provide transit times in routing</v>
      </c>
      <c r="H56" s="8" t="str">
        <f t="shared" si="0"/>
        <v/>
      </c>
      <c r="I56" s="8"/>
      <c r="J56" s="9" t="str">
        <f t="shared" si="13"/>
        <v/>
      </c>
      <c r="K56" s="10" t="str">
        <f t="shared" si="1"/>
        <v/>
      </c>
      <c r="L56" s="9" t="str">
        <f t="shared" si="9"/>
        <v/>
      </c>
      <c r="M56" s="2"/>
    </row>
    <row r="57" spans="1:13" x14ac:dyDescent="0.25">
      <c r="B57" t="str">
        <f t="shared" si="4"/>
        <v/>
      </c>
      <c r="C57" t="str">
        <f t="shared" si="14"/>
        <v/>
      </c>
      <c r="D57" t="str">
        <f t="shared" si="11"/>
        <v/>
      </c>
      <c r="E57" s="5" t="str">
        <f t="shared" si="12"/>
        <v/>
      </c>
      <c r="F57" s="3" t="str">
        <f t="shared" si="10"/>
        <v/>
      </c>
      <c r="G57" t="str">
        <f t="shared" si="2"/>
        <v/>
      </c>
      <c r="H57" s="6" t="str">
        <f t="shared" si="0"/>
        <v/>
      </c>
      <c r="I57" s="6"/>
      <c r="J57" t="str">
        <f t="shared" si="13"/>
        <v/>
      </c>
      <c r="K57" s="7" t="str">
        <f t="shared" si="1"/>
        <v/>
      </c>
      <c r="L57" t="str">
        <f t="shared" si="9"/>
        <v/>
      </c>
      <c r="M57" s="2"/>
    </row>
    <row r="58" spans="1:13" x14ac:dyDescent="0.25">
      <c r="B58" t="str">
        <f t="shared" si="4"/>
        <v/>
      </c>
      <c r="C58" t="str">
        <f t="shared" si="14"/>
        <v/>
      </c>
      <c r="D58" t="str">
        <f t="shared" si="11"/>
        <v/>
      </c>
      <c r="E58" s="5" t="str">
        <f t="shared" si="12"/>
        <v/>
      </c>
      <c r="F58" s="3" t="str">
        <f t="shared" si="10"/>
        <v/>
      </c>
      <c r="G58" t="str">
        <f t="shared" si="2"/>
        <v/>
      </c>
      <c r="H58" s="6" t="str">
        <f t="shared" si="0"/>
        <v/>
      </c>
      <c r="I58" s="6"/>
      <c r="J58" t="str">
        <f t="shared" si="13"/>
        <v/>
      </c>
      <c r="K58" s="7" t="str">
        <f t="shared" si="1"/>
        <v/>
      </c>
      <c r="L58">
        <f t="shared" si="9"/>
        <v>15</v>
      </c>
      <c r="M58" s="2"/>
    </row>
    <row r="59" spans="1:13" x14ac:dyDescent="0.25">
      <c r="B59" t="str">
        <f t="shared" si="4"/>
        <v/>
      </c>
      <c r="C59" t="str">
        <f t="shared" si="14"/>
        <v/>
      </c>
      <c r="D59" t="str">
        <f t="shared" si="11"/>
        <v/>
      </c>
      <c r="E59" s="5" t="str">
        <f t="shared" si="12"/>
        <v/>
      </c>
      <c r="F59" s="3" t="str">
        <f t="shared" si="10"/>
        <v/>
      </c>
      <c r="G59" s="9" t="str">
        <f t="shared" si="2"/>
        <v/>
      </c>
      <c r="H59" s="6">
        <f t="shared" si="0"/>
        <v>3.1307870370370371E-4</v>
      </c>
      <c r="I59" s="6"/>
      <c r="J59" t="str">
        <f t="shared" si="13"/>
        <v>--&gt;</v>
      </c>
      <c r="K59" s="7">
        <f t="shared" si="1"/>
        <v>3.3645833333333336E-4</v>
      </c>
      <c r="L59" t="str">
        <f t="shared" si="9"/>
        <v/>
      </c>
      <c r="M59" s="2"/>
    </row>
    <row r="60" spans="1:13" x14ac:dyDescent="0.25">
      <c r="A60" t="s">
        <v>22</v>
      </c>
      <c r="B60">
        <f t="shared" si="4"/>
        <v>51</v>
      </c>
      <c r="C60">
        <f t="shared" si="14"/>
        <v>6</v>
      </c>
      <c r="D60" t="str">
        <f t="shared" si="11"/>
        <v xml:space="preserve">27.05 </v>
      </c>
      <c r="E60" s="5">
        <f t="shared" si="12"/>
        <v>27.05</v>
      </c>
      <c r="F60" s="3" t="str">
        <f t="shared" si="10"/>
        <v>05</v>
      </c>
      <c r="G60" t="str">
        <f t="shared" si="2"/>
        <v>or locate spaces for additional retail stores</v>
      </c>
      <c r="H60" s="8" t="str">
        <f t="shared" si="0"/>
        <v/>
      </c>
      <c r="I60" s="8"/>
      <c r="J60" s="9" t="str">
        <f t="shared" si="13"/>
        <v/>
      </c>
      <c r="K60" s="10" t="str">
        <f t="shared" si="1"/>
        <v/>
      </c>
      <c r="L60" s="9" t="str">
        <f t="shared" si="9"/>
        <v/>
      </c>
      <c r="M60" s="2"/>
    </row>
    <row r="61" spans="1:13" x14ac:dyDescent="0.25">
      <c r="B61" t="str">
        <f t="shared" si="4"/>
        <v/>
      </c>
      <c r="C61" t="str">
        <f t="shared" si="14"/>
        <v/>
      </c>
      <c r="D61" t="str">
        <f t="shared" si="11"/>
        <v/>
      </c>
      <c r="E61" s="5" t="str">
        <f t="shared" si="12"/>
        <v/>
      </c>
      <c r="F61" s="3" t="str">
        <f t="shared" si="10"/>
        <v/>
      </c>
      <c r="G61" t="str">
        <f t="shared" si="2"/>
        <v/>
      </c>
      <c r="H61" s="6" t="str">
        <f t="shared" si="0"/>
        <v/>
      </c>
      <c r="I61" s="6"/>
      <c r="J61" t="str">
        <f t="shared" si="13"/>
        <v/>
      </c>
      <c r="K61" s="7" t="str">
        <f t="shared" si="1"/>
        <v/>
      </c>
      <c r="L61" t="str">
        <f t="shared" si="9"/>
        <v/>
      </c>
      <c r="M61" s="2"/>
    </row>
    <row r="62" spans="1:13" x14ac:dyDescent="0.25">
      <c r="B62" t="str">
        <f t="shared" si="4"/>
        <v/>
      </c>
      <c r="C62" t="str">
        <f t="shared" si="14"/>
        <v/>
      </c>
      <c r="D62" t="str">
        <f t="shared" si="11"/>
        <v/>
      </c>
      <c r="E62" s="5" t="str">
        <f t="shared" si="12"/>
        <v/>
      </c>
      <c r="F62" s="3" t="str">
        <f t="shared" si="10"/>
        <v/>
      </c>
      <c r="G62" t="str">
        <f t="shared" si="2"/>
        <v/>
      </c>
      <c r="H62" s="6" t="str">
        <f t="shared" si="0"/>
        <v/>
      </c>
      <c r="I62" s="6"/>
      <c r="J62" t="str">
        <f t="shared" si="13"/>
        <v/>
      </c>
      <c r="K62" s="7" t="str">
        <f t="shared" si="1"/>
        <v/>
      </c>
      <c r="L62">
        <f t="shared" si="9"/>
        <v>16</v>
      </c>
      <c r="M62" s="2"/>
    </row>
    <row r="63" spans="1:13" x14ac:dyDescent="0.25">
      <c r="B63" t="str">
        <f t="shared" si="4"/>
        <v/>
      </c>
      <c r="C63" t="str">
        <f t="shared" si="14"/>
        <v/>
      </c>
      <c r="D63" t="str">
        <f t="shared" si="11"/>
        <v/>
      </c>
      <c r="E63" s="5" t="str">
        <f t="shared" si="12"/>
        <v/>
      </c>
      <c r="F63" s="3" t="str">
        <f t="shared" si="10"/>
        <v/>
      </c>
      <c r="G63" s="9" t="str">
        <f t="shared" si="2"/>
        <v/>
      </c>
      <c r="H63" s="6">
        <f t="shared" si="0"/>
        <v>3.3645833333333336E-4</v>
      </c>
      <c r="I63" s="6"/>
      <c r="J63" t="str">
        <f t="shared" si="13"/>
        <v>--&gt;</v>
      </c>
      <c r="K63" s="7">
        <f t="shared" si="1"/>
        <v>3.5949074074074073E-4</v>
      </c>
      <c r="L63" t="str">
        <f t="shared" si="9"/>
        <v/>
      </c>
      <c r="M63" s="2"/>
    </row>
    <row r="64" spans="1:13" x14ac:dyDescent="0.25">
      <c r="A64" t="s">
        <v>23</v>
      </c>
      <c r="B64">
        <f t="shared" si="4"/>
        <v>33</v>
      </c>
      <c r="C64">
        <f t="shared" si="14"/>
        <v>6</v>
      </c>
      <c r="D64" t="str">
        <f t="shared" si="11"/>
        <v xml:space="preserve">29.07 </v>
      </c>
      <c r="E64" s="5">
        <f t="shared" si="12"/>
        <v>29.07</v>
      </c>
      <c r="F64" s="3" t="str">
        <f t="shared" si="10"/>
        <v>07</v>
      </c>
      <c r="G64" t="str">
        <f t="shared" si="2"/>
        <v>in new and growing markets.</v>
      </c>
      <c r="H64" s="8" t="str">
        <f t="shared" si="0"/>
        <v/>
      </c>
      <c r="I64" s="8"/>
      <c r="J64" s="9" t="str">
        <f t="shared" si="13"/>
        <v/>
      </c>
      <c r="K64" s="10" t="str">
        <f t="shared" si="1"/>
        <v/>
      </c>
      <c r="L64" s="9" t="str">
        <f t="shared" si="9"/>
        <v/>
      </c>
      <c r="M64" s="2"/>
    </row>
    <row r="65" spans="1:13" x14ac:dyDescent="0.25">
      <c r="B65" t="str">
        <f t="shared" si="4"/>
        <v/>
      </c>
      <c r="C65" t="str">
        <f t="shared" si="14"/>
        <v/>
      </c>
      <c r="D65" t="str">
        <f t="shared" si="11"/>
        <v/>
      </c>
      <c r="E65" s="5" t="str">
        <f t="shared" si="12"/>
        <v/>
      </c>
      <c r="F65" s="3" t="str">
        <f t="shared" si="10"/>
        <v/>
      </c>
      <c r="G65" t="str">
        <f t="shared" si="2"/>
        <v/>
      </c>
      <c r="H65" s="6" t="str">
        <f t="shared" si="0"/>
        <v/>
      </c>
      <c r="I65" s="6"/>
      <c r="J65" t="str">
        <f t="shared" si="13"/>
        <v/>
      </c>
      <c r="K65" s="7" t="str">
        <f t="shared" si="1"/>
        <v/>
      </c>
      <c r="L65" t="str">
        <f t="shared" si="9"/>
        <v/>
      </c>
      <c r="M65" s="2"/>
    </row>
    <row r="66" spans="1:13" x14ac:dyDescent="0.25">
      <c r="B66" t="str">
        <f t="shared" si="4"/>
        <v/>
      </c>
      <c r="C66" t="str">
        <f t="shared" si="14"/>
        <v/>
      </c>
      <c r="D66" t="str">
        <f t="shared" si="11"/>
        <v/>
      </c>
      <c r="E66" s="5" t="str">
        <f t="shared" si="12"/>
        <v/>
      </c>
      <c r="F66" s="3" t="str">
        <f t="shared" si="10"/>
        <v/>
      </c>
      <c r="G66" t="str">
        <f t="shared" si="2"/>
        <v/>
      </c>
      <c r="H66" s="6" t="str">
        <f t="shared" si="0"/>
        <v/>
      </c>
      <c r="I66" s="6"/>
      <c r="J66" t="str">
        <f t="shared" si="13"/>
        <v/>
      </c>
      <c r="K66" s="7" t="str">
        <f t="shared" si="1"/>
        <v/>
      </c>
      <c r="L66">
        <f t="shared" si="9"/>
        <v>17</v>
      </c>
      <c r="M66" s="2"/>
    </row>
    <row r="67" spans="1:13" x14ac:dyDescent="0.25">
      <c r="B67" t="str">
        <f t="shared" si="4"/>
        <v/>
      </c>
      <c r="C67" t="str">
        <f t="shared" si="14"/>
        <v/>
      </c>
      <c r="D67" t="str">
        <f t="shared" si="11"/>
        <v/>
      </c>
      <c r="E67" s="5" t="str">
        <f t="shared" si="12"/>
        <v/>
      </c>
      <c r="F67" s="3" t="str">
        <f t="shared" si="10"/>
        <v/>
      </c>
      <c r="G67" s="9" t="str">
        <f t="shared" si="2"/>
        <v/>
      </c>
      <c r="H67" s="6">
        <f t="shared" ref="H67:H130" si="16">IFERROR(E68/86400,"")</f>
        <v>3.5949074074074073E-4</v>
      </c>
      <c r="I67" s="6"/>
      <c r="J67" t="str">
        <f t="shared" si="13"/>
        <v>--&gt;</v>
      </c>
      <c r="K67" s="7">
        <f t="shared" ref="K67:K130" si="17">H71</f>
        <v>3.9363425925925926E-4</v>
      </c>
      <c r="L67" t="str">
        <f t="shared" si="9"/>
        <v/>
      </c>
      <c r="M67" s="2"/>
    </row>
    <row r="68" spans="1:13" x14ac:dyDescent="0.25">
      <c r="A68" t="s">
        <v>24</v>
      </c>
      <c r="B68">
        <f t="shared" si="4"/>
        <v>45</v>
      </c>
      <c r="C68">
        <f t="shared" ref="C68:C131" si="18">IF(A68&lt;&gt;"",SEARCH(" ",A68,1),"")</f>
        <v>6</v>
      </c>
      <c r="D68" t="str">
        <f t="shared" ref="D68:D131" si="19">IF(A68&lt;&gt;"",LEFT(A68,C68),"")</f>
        <v xml:space="preserve">31.06 </v>
      </c>
      <c r="E68" s="5">
        <f t="shared" si="12"/>
        <v>31.06</v>
      </c>
      <c r="F68" s="3" t="str">
        <f t="shared" si="10"/>
        <v>06</v>
      </c>
      <c r="G68" t="str">
        <f t="shared" ref="G68:G131" si="20">IF(A68&lt;&gt;"",RIGHT(A68,B68-C68),"")</f>
        <v>Needless to say ArcGIS is likely behind</v>
      </c>
      <c r="H68" s="8" t="str">
        <f t="shared" si="16"/>
        <v/>
      </c>
      <c r="I68" s="8"/>
      <c r="J68" s="9" t="str">
        <f t="shared" ref="J68:J131" si="21">IF(AND(L67&lt;&gt;"",H68&lt;&gt;"",G69&lt;&gt;""),"--&gt;","")</f>
        <v/>
      </c>
      <c r="K68" s="10" t="str">
        <f t="shared" si="17"/>
        <v/>
      </c>
      <c r="L68" s="9" t="str">
        <f t="shared" si="9"/>
        <v/>
      </c>
      <c r="M68" s="2"/>
    </row>
    <row r="69" spans="1:13" x14ac:dyDescent="0.25">
      <c r="B69" t="str">
        <f t="shared" ref="B69:B132" si="22">IF(A69&lt;&gt;"",LEN(A69),"")</f>
        <v/>
      </c>
      <c r="C69" t="str">
        <f t="shared" si="18"/>
        <v/>
      </c>
      <c r="D69" t="str">
        <f t="shared" si="19"/>
        <v/>
      </c>
      <c r="E69" s="5" t="str">
        <f t="shared" si="12"/>
        <v/>
      </c>
      <c r="F69" s="3" t="str">
        <f t="shared" si="10"/>
        <v/>
      </c>
      <c r="G69" t="str">
        <f t="shared" si="20"/>
        <v/>
      </c>
      <c r="H69" s="6" t="str">
        <f t="shared" si="16"/>
        <v/>
      </c>
      <c r="I69" s="6"/>
      <c r="J69" t="str">
        <f t="shared" si="21"/>
        <v/>
      </c>
      <c r="K69" s="7" t="str">
        <f t="shared" si="17"/>
        <v/>
      </c>
      <c r="L69" t="str">
        <f t="shared" si="9"/>
        <v/>
      </c>
      <c r="M69" s="2"/>
    </row>
    <row r="70" spans="1:13" x14ac:dyDescent="0.25">
      <c r="B70" t="str">
        <f t="shared" si="22"/>
        <v/>
      </c>
      <c r="C70" t="str">
        <f t="shared" si="18"/>
        <v/>
      </c>
      <c r="D70" t="str">
        <f t="shared" si="19"/>
        <v/>
      </c>
      <c r="E70" s="5" t="str">
        <f t="shared" si="12"/>
        <v/>
      </c>
      <c r="F70" s="3" t="str">
        <f t="shared" si="10"/>
        <v/>
      </c>
      <c r="G70" t="str">
        <f t="shared" si="20"/>
        <v/>
      </c>
      <c r="H70" s="6" t="str">
        <f t="shared" si="16"/>
        <v/>
      </c>
      <c r="I70" s="6"/>
      <c r="J70" t="str">
        <f t="shared" si="21"/>
        <v/>
      </c>
      <c r="K70" s="7" t="str">
        <f t="shared" si="17"/>
        <v/>
      </c>
      <c r="L70">
        <f t="shared" si="9"/>
        <v>18</v>
      </c>
      <c r="M70" s="2"/>
    </row>
    <row r="71" spans="1:13" x14ac:dyDescent="0.25">
      <c r="B71" t="str">
        <f t="shared" si="22"/>
        <v/>
      </c>
      <c r="C71" t="str">
        <f t="shared" si="18"/>
        <v/>
      </c>
      <c r="D71" t="str">
        <f t="shared" si="19"/>
        <v/>
      </c>
      <c r="E71" s="5" t="str">
        <f t="shared" si="12"/>
        <v/>
      </c>
      <c r="F71" s="3" t="str">
        <f t="shared" si="10"/>
        <v/>
      </c>
      <c r="G71" s="9" t="str">
        <f t="shared" si="20"/>
        <v/>
      </c>
      <c r="H71" s="6">
        <f t="shared" si="16"/>
        <v>3.9363425925925926E-4</v>
      </c>
      <c r="I71" s="6"/>
      <c r="J71" t="str">
        <f t="shared" si="21"/>
        <v>--&gt;</v>
      </c>
      <c r="K71" s="7">
        <f t="shared" si="17"/>
        <v>4.171296296296296E-4</v>
      </c>
      <c r="L71" t="str">
        <f t="shared" ref="L71:L134" si="23">IF(AND(G74="",G75="",G76=""),L67+1,"")</f>
        <v/>
      </c>
      <c r="M71" s="2"/>
    </row>
    <row r="72" spans="1:13" x14ac:dyDescent="0.25">
      <c r="A72" t="s">
        <v>25</v>
      </c>
      <c r="B72">
        <f t="shared" si="22"/>
        <v>53</v>
      </c>
      <c r="C72">
        <f t="shared" si="18"/>
        <v>6</v>
      </c>
      <c r="D72" t="str">
        <f t="shared" si="19"/>
        <v xml:space="preserve">34.01 </v>
      </c>
      <c r="E72" s="5">
        <f t="shared" si="12"/>
        <v>34.01</v>
      </c>
      <c r="F72" s="3" t="str">
        <f t="shared" si="10"/>
        <v>01</v>
      </c>
      <c r="G72" t="str">
        <f t="shared" si="20"/>
        <v>many of the decisions about how our world looks</v>
      </c>
      <c r="H72" s="8" t="str">
        <f t="shared" si="16"/>
        <v/>
      </c>
      <c r="I72" s="8"/>
      <c r="J72" s="9" t="str">
        <f t="shared" si="21"/>
        <v/>
      </c>
      <c r="K72" s="10" t="str">
        <f t="shared" si="17"/>
        <v/>
      </c>
      <c r="L72" s="9" t="str">
        <f t="shared" si="23"/>
        <v/>
      </c>
      <c r="M72" s="2"/>
    </row>
    <row r="73" spans="1:13" x14ac:dyDescent="0.25">
      <c r="B73" t="str">
        <f t="shared" si="22"/>
        <v/>
      </c>
      <c r="C73" t="str">
        <f t="shared" si="18"/>
        <v/>
      </c>
      <c r="D73" t="str">
        <f t="shared" si="19"/>
        <v/>
      </c>
      <c r="E73" s="5" t="str">
        <f t="shared" si="12"/>
        <v/>
      </c>
      <c r="F73" s="3" t="str">
        <f t="shared" ref="F73:F136" si="24">IFERROR(RIGHT(E73,LEN(E73)-SEARCH(",",E73)),"")</f>
        <v/>
      </c>
      <c r="G73" t="str">
        <f t="shared" si="20"/>
        <v/>
      </c>
      <c r="H73" s="6" t="str">
        <f t="shared" si="16"/>
        <v/>
      </c>
      <c r="I73" s="6"/>
      <c r="J73" t="str">
        <f t="shared" si="21"/>
        <v/>
      </c>
      <c r="K73" s="7" t="str">
        <f t="shared" si="17"/>
        <v/>
      </c>
      <c r="L73" t="str">
        <f t="shared" si="23"/>
        <v/>
      </c>
      <c r="M73" s="2"/>
    </row>
    <row r="74" spans="1:13" x14ac:dyDescent="0.25">
      <c r="B74" t="str">
        <f t="shared" si="22"/>
        <v/>
      </c>
      <c r="C74" t="str">
        <f t="shared" si="18"/>
        <v/>
      </c>
      <c r="D74" t="str">
        <f t="shared" si="19"/>
        <v/>
      </c>
      <c r="E74" s="5" t="str">
        <f t="shared" ref="E74:E137" si="25">IFERROR(VALUE(SUBSTITUTE(D74,".",",")),"")</f>
        <v/>
      </c>
      <c r="F74" s="3" t="str">
        <f t="shared" si="24"/>
        <v/>
      </c>
      <c r="G74" t="str">
        <f t="shared" si="20"/>
        <v/>
      </c>
      <c r="H74" s="6" t="str">
        <f t="shared" si="16"/>
        <v/>
      </c>
      <c r="I74" s="6"/>
      <c r="J74" t="str">
        <f t="shared" si="21"/>
        <v/>
      </c>
      <c r="K74" s="7" t="str">
        <f t="shared" si="17"/>
        <v/>
      </c>
      <c r="L74">
        <f t="shared" si="23"/>
        <v>19</v>
      </c>
      <c r="M74" s="2"/>
    </row>
    <row r="75" spans="1:13" x14ac:dyDescent="0.25">
      <c r="B75" t="str">
        <f t="shared" si="22"/>
        <v/>
      </c>
      <c r="C75" t="str">
        <f t="shared" si="18"/>
        <v/>
      </c>
      <c r="D75" t="str">
        <f t="shared" si="19"/>
        <v/>
      </c>
      <c r="E75" s="5" t="str">
        <f t="shared" si="25"/>
        <v/>
      </c>
      <c r="F75" s="3" t="str">
        <f t="shared" si="24"/>
        <v/>
      </c>
      <c r="G75" s="9" t="str">
        <f t="shared" si="20"/>
        <v/>
      </c>
      <c r="H75" s="6">
        <f t="shared" si="16"/>
        <v>4.171296296296296E-4</v>
      </c>
      <c r="I75" s="6"/>
      <c r="J75" t="str">
        <f t="shared" si="21"/>
        <v>--&gt;</v>
      </c>
      <c r="K75" s="7">
        <f t="shared" si="17"/>
        <v>4.2893518518518519E-4</v>
      </c>
      <c r="L75" t="str">
        <f t="shared" si="23"/>
        <v/>
      </c>
      <c r="M75" s="2"/>
    </row>
    <row r="76" spans="1:13" x14ac:dyDescent="0.25">
      <c r="A76" t="s">
        <v>26</v>
      </c>
      <c r="B76">
        <f t="shared" si="22"/>
        <v>26</v>
      </c>
      <c r="C76">
        <f t="shared" si="18"/>
        <v>6</v>
      </c>
      <c r="D76" t="str">
        <f t="shared" si="19"/>
        <v xml:space="preserve">36.04 </v>
      </c>
      <c r="E76" s="5">
        <f t="shared" si="25"/>
        <v>36.04</v>
      </c>
      <c r="F76" s="3" t="str">
        <f t="shared" si="24"/>
        <v>04</v>
      </c>
      <c r="G76" t="str">
        <f t="shared" si="20"/>
        <v>and functions today.</v>
      </c>
      <c r="H76" s="8" t="str">
        <f t="shared" si="16"/>
        <v/>
      </c>
      <c r="I76" s="8"/>
      <c r="J76" s="9" t="str">
        <f t="shared" si="21"/>
        <v/>
      </c>
      <c r="K76" s="10" t="str">
        <f t="shared" si="17"/>
        <v/>
      </c>
      <c r="L76" s="9" t="str">
        <f t="shared" si="23"/>
        <v/>
      </c>
      <c r="M76" s="2"/>
    </row>
    <row r="77" spans="1:13" ht="15.75" customHeight="1" x14ac:dyDescent="0.25">
      <c r="B77" t="str">
        <f t="shared" si="22"/>
        <v/>
      </c>
      <c r="C77" t="str">
        <f t="shared" si="18"/>
        <v/>
      </c>
      <c r="D77" t="str">
        <f t="shared" si="19"/>
        <v/>
      </c>
      <c r="E77" s="5" t="str">
        <f t="shared" si="25"/>
        <v/>
      </c>
      <c r="F77" s="3" t="str">
        <f t="shared" si="24"/>
        <v/>
      </c>
      <c r="G77" t="str">
        <f t="shared" si="20"/>
        <v/>
      </c>
      <c r="H77" s="6" t="str">
        <f t="shared" si="16"/>
        <v/>
      </c>
      <c r="I77" s="6"/>
      <c r="J77" t="str">
        <f t="shared" si="21"/>
        <v/>
      </c>
      <c r="K77" s="7" t="str">
        <f t="shared" si="17"/>
        <v/>
      </c>
      <c r="L77" t="str">
        <f t="shared" si="23"/>
        <v/>
      </c>
      <c r="M77" s="2"/>
    </row>
    <row r="78" spans="1:13" x14ac:dyDescent="0.25">
      <c r="B78" t="str">
        <f t="shared" si="22"/>
        <v/>
      </c>
      <c r="C78" t="str">
        <f t="shared" si="18"/>
        <v/>
      </c>
      <c r="D78" t="str">
        <f t="shared" si="19"/>
        <v/>
      </c>
      <c r="E78" s="5" t="str">
        <f t="shared" si="25"/>
        <v/>
      </c>
      <c r="F78" s="3" t="str">
        <f t="shared" si="24"/>
        <v/>
      </c>
      <c r="G78" t="str">
        <f t="shared" si="20"/>
        <v/>
      </c>
      <c r="H78" s="6" t="str">
        <f t="shared" si="16"/>
        <v/>
      </c>
      <c r="I78" s="6"/>
      <c r="J78" t="str">
        <f t="shared" si="21"/>
        <v/>
      </c>
      <c r="K78" s="7" t="str">
        <f t="shared" si="17"/>
        <v/>
      </c>
      <c r="L78">
        <f t="shared" si="23"/>
        <v>20</v>
      </c>
      <c r="M78" s="2"/>
    </row>
    <row r="79" spans="1:13" x14ac:dyDescent="0.25">
      <c r="B79" t="str">
        <f t="shared" si="22"/>
        <v/>
      </c>
      <c r="C79" t="str">
        <f t="shared" si="18"/>
        <v/>
      </c>
      <c r="D79" t="str">
        <f t="shared" si="19"/>
        <v/>
      </c>
      <c r="E79" s="5" t="str">
        <f t="shared" si="25"/>
        <v/>
      </c>
      <c r="F79" s="3" t="str">
        <f t="shared" si="24"/>
        <v/>
      </c>
      <c r="G79" s="9" t="str">
        <f t="shared" si="20"/>
        <v/>
      </c>
      <c r="H79" s="6">
        <f t="shared" si="16"/>
        <v>4.2893518518518519E-4</v>
      </c>
      <c r="I79" s="6"/>
      <c r="J79" t="str">
        <f t="shared" si="21"/>
        <v>--&gt;</v>
      </c>
      <c r="K79" s="7">
        <f t="shared" si="17"/>
        <v>4.5150462962962961E-4</v>
      </c>
      <c r="L79" t="str">
        <f t="shared" si="23"/>
        <v/>
      </c>
      <c r="M79" s="2"/>
    </row>
    <row r="80" spans="1:13" x14ac:dyDescent="0.25">
      <c r="A80" t="s">
        <v>27</v>
      </c>
      <c r="B80">
        <f t="shared" si="22"/>
        <v>33</v>
      </c>
      <c r="C80">
        <f t="shared" si="18"/>
        <v>6</v>
      </c>
      <c r="D80" t="str">
        <f t="shared" si="19"/>
        <v xml:space="preserve">37.06 </v>
      </c>
      <c r="E80" s="5">
        <f t="shared" si="25"/>
        <v>37.06</v>
      </c>
      <c r="F80" s="3" t="str">
        <f t="shared" si="24"/>
        <v>06</v>
      </c>
      <c r="G80" t="str">
        <f t="shared" si="20"/>
        <v>But where did it come from?</v>
      </c>
      <c r="H80" s="8" t="str">
        <f t="shared" si="16"/>
        <v/>
      </c>
      <c r="I80" s="8"/>
      <c r="J80" s="9" t="str">
        <f t="shared" si="21"/>
        <v/>
      </c>
      <c r="K80" s="10" t="str">
        <f t="shared" si="17"/>
        <v/>
      </c>
      <c r="L80" s="9" t="str">
        <f t="shared" si="23"/>
        <v/>
      </c>
      <c r="M80" s="2"/>
    </row>
    <row r="81" spans="1:13" x14ac:dyDescent="0.25">
      <c r="B81" t="str">
        <f t="shared" si="22"/>
        <v/>
      </c>
      <c r="C81" t="str">
        <f t="shared" si="18"/>
        <v/>
      </c>
      <c r="D81" t="str">
        <f t="shared" si="19"/>
        <v/>
      </c>
      <c r="E81" s="5" t="str">
        <f t="shared" si="25"/>
        <v/>
      </c>
      <c r="F81" s="3" t="str">
        <f t="shared" si="24"/>
        <v/>
      </c>
      <c r="G81" t="str">
        <f t="shared" si="20"/>
        <v/>
      </c>
      <c r="H81" s="6" t="str">
        <f t="shared" si="16"/>
        <v/>
      </c>
      <c r="I81" s="6"/>
      <c r="J81" t="str">
        <f t="shared" si="21"/>
        <v/>
      </c>
      <c r="K81" s="7" t="str">
        <f t="shared" si="17"/>
        <v/>
      </c>
      <c r="L81" t="str">
        <f t="shared" si="23"/>
        <v/>
      </c>
      <c r="M81" s="2"/>
    </row>
    <row r="82" spans="1:13" x14ac:dyDescent="0.25">
      <c r="B82" t="str">
        <f t="shared" si="22"/>
        <v/>
      </c>
      <c r="C82" t="str">
        <f t="shared" si="18"/>
        <v/>
      </c>
      <c r="D82" t="str">
        <f t="shared" si="19"/>
        <v/>
      </c>
      <c r="E82" s="5" t="str">
        <f t="shared" si="25"/>
        <v/>
      </c>
      <c r="F82" s="3" t="str">
        <f t="shared" si="24"/>
        <v/>
      </c>
      <c r="G82" t="str">
        <f t="shared" si="20"/>
        <v/>
      </c>
      <c r="H82" s="6" t="str">
        <f t="shared" si="16"/>
        <v/>
      </c>
      <c r="I82" s="6"/>
      <c r="J82" t="str">
        <f t="shared" si="21"/>
        <v/>
      </c>
      <c r="K82" s="7" t="str">
        <f t="shared" si="17"/>
        <v/>
      </c>
      <c r="L82">
        <f t="shared" si="23"/>
        <v>21</v>
      </c>
      <c r="M82" s="2"/>
    </row>
    <row r="83" spans="1:13" x14ac:dyDescent="0.25">
      <c r="B83" t="str">
        <f t="shared" si="22"/>
        <v/>
      </c>
      <c r="C83" t="str">
        <f t="shared" si="18"/>
        <v/>
      </c>
      <c r="D83" t="str">
        <f t="shared" si="19"/>
        <v/>
      </c>
      <c r="E83" s="5" t="str">
        <f t="shared" si="25"/>
        <v/>
      </c>
      <c r="F83" s="3" t="str">
        <f t="shared" si="24"/>
        <v/>
      </c>
      <c r="G83" s="9" t="str">
        <f t="shared" si="20"/>
        <v/>
      </c>
      <c r="H83" s="6">
        <f t="shared" si="16"/>
        <v>4.5150462962962961E-4</v>
      </c>
      <c r="I83" s="6"/>
      <c r="J83" t="str">
        <f t="shared" si="21"/>
        <v>--&gt;</v>
      </c>
      <c r="K83" s="7">
        <f t="shared" si="17"/>
        <v>4.861111111111111E-4</v>
      </c>
      <c r="L83" t="str">
        <f t="shared" si="23"/>
        <v/>
      </c>
      <c r="M83" s="2"/>
    </row>
    <row r="84" spans="1:13" x14ac:dyDescent="0.25">
      <c r="A84" t="s">
        <v>28</v>
      </c>
      <c r="B84">
        <f t="shared" si="22"/>
        <v>51</v>
      </c>
      <c r="C84">
        <f t="shared" si="18"/>
        <v>6</v>
      </c>
      <c r="D84" t="str">
        <f t="shared" si="19"/>
        <v xml:space="preserve">39.01 </v>
      </c>
      <c r="E84" s="5">
        <f t="shared" si="25"/>
        <v>39.01</v>
      </c>
      <c r="F84" s="3" t="str">
        <f t="shared" si="24"/>
        <v>01</v>
      </c>
      <c r="G84" t="str">
        <f t="shared" si="20"/>
        <v>ArcGIS is a project of a company called Esri.</v>
      </c>
      <c r="H84" s="8" t="str">
        <f t="shared" si="16"/>
        <v/>
      </c>
      <c r="I84" s="8"/>
      <c r="J84" s="9" t="str">
        <f t="shared" si="21"/>
        <v/>
      </c>
      <c r="K84" s="10" t="str">
        <f t="shared" si="17"/>
        <v/>
      </c>
      <c r="L84" s="9" t="str">
        <f t="shared" si="23"/>
        <v/>
      </c>
      <c r="M84" s="2"/>
    </row>
    <row r="85" spans="1:13" x14ac:dyDescent="0.25">
      <c r="B85" t="str">
        <f t="shared" si="22"/>
        <v/>
      </c>
      <c r="C85" t="str">
        <f t="shared" si="18"/>
        <v/>
      </c>
      <c r="D85" t="str">
        <f t="shared" si="19"/>
        <v/>
      </c>
      <c r="E85" s="5" t="str">
        <f t="shared" si="25"/>
        <v/>
      </c>
      <c r="F85" s="3" t="str">
        <f t="shared" si="24"/>
        <v/>
      </c>
      <c r="G85" t="str">
        <f t="shared" si="20"/>
        <v/>
      </c>
      <c r="H85" s="6" t="str">
        <f t="shared" si="16"/>
        <v/>
      </c>
      <c r="I85" s="6"/>
      <c r="J85" t="str">
        <f t="shared" si="21"/>
        <v/>
      </c>
      <c r="K85" s="7" t="str">
        <f t="shared" si="17"/>
        <v/>
      </c>
      <c r="L85" t="str">
        <f t="shared" si="23"/>
        <v/>
      </c>
      <c r="M85" s="2"/>
    </row>
    <row r="86" spans="1:13" x14ac:dyDescent="0.25">
      <c r="B86" t="str">
        <f t="shared" si="22"/>
        <v/>
      </c>
      <c r="C86" t="str">
        <f t="shared" si="18"/>
        <v/>
      </c>
      <c r="D86" t="str">
        <f t="shared" si="19"/>
        <v/>
      </c>
      <c r="E86" s="5" t="str">
        <f t="shared" si="25"/>
        <v/>
      </c>
      <c r="F86" s="3" t="str">
        <f t="shared" si="24"/>
        <v/>
      </c>
      <c r="G86" t="str">
        <f t="shared" si="20"/>
        <v/>
      </c>
      <c r="H86" s="6" t="str">
        <f t="shared" si="16"/>
        <v/>
      </c>
      <c r="I86" s="6"/>
      <c r="J86" t="str">
        <f t="shared" si="21"/>
        <v/>
      </c>
      <c r="K86" s="7" t="str">
        <f t="shared" si="17"/>
        <v/>
      </c>
      <c r="L86">
        <f t="shared" si="23"/>
        <v>22</v>
      </c>
      <c r="M86" s="2"/>
    </row>
    <row r="87" spans="1:13" x14ac:dyDescent="0.25">
      <c r="B87" t="str">
        <f t="shared" si="22"/>
        <v/>
      </c>
      <c r="C87" t="str">
        <f t="shared" si="18"/>
        <v/>
      </c>
      <c r="D87" t="str">
        <f t="shared" si="19"/>
        <v/>
      </c>
      <c r="E87" s="5" t="str">
        <f t="shared" si="25"/>
        <v/>
      </c>
      <c r="F87" s="3" t="str">
        <f t="shared" si="24"/>
        <v/>
      </c>
      <c r="G87" s="9" t="str">
        <f t="shared" si="20"/>
        <v/>
      </c>
      <c r="H87" s="6">
        <f t="shared" si="16"/>
        <v>4.861111111111111E-4</v>
      </c>
      <c r="I87" s="6"/>
      <c r="J87" t="str">
        <f t="shared" si="21"/>
        <v>--&gt;</v>
      </c>
      <c r="K87" s="7">
        <f t="shared" si="17"/>
        <v>5.2094907407407407E-4</v>
      </c>
      <c r="L87" t="str">
        <f t="shared" si="23"/>
        <v/>
      </c>
      <c r="M87" s="2"/>
    </row>
    <row r="88" spans="1:13" x14ac:dyDescent="0.25">
      <c r="A88" t="s">
        <v>29</v>
      </c>
      <c r="B88">
        <f t="shared" si="22"/>
        <v>52</v>
      </c>
      <c r="C88">
        <f t="shared" si="18"/>
        <v>3</v>
      </c>
      <c r="D88" t="str">
        <f t="shared" si="19"/>
        <v xml:space="preserve">42 </v>
      </c>
      <c r="E88" s="5">
        <f t="shared" si="25"/>
        <v>42</v>
      </c>
      <c r="F88" s="3" t="str">
        <f t="shared" si="24"/>
        <v/>
      </c>
      <c r="G88" t="str">
        <f t="shared" si="20"/>
        <v>They were founded in 1969 in Redlands, California</v>
      </c>
      <c r="H88" s="8" t="str">
        <f t="shared" si="16"/>
        <v/>
      </c>
      <c r="I88" s="8"/>
      <c r="J88" s="9" t="str">
        <f t="shared" si="21"/>
        <v/>
      </c>
      <c r="K88" s="10" t="str">
        <f t="shared" si="17"/>
        <v/>
      </c>
      <c r="L88" s="9" t="str">
        <f t="shared" si="23"/>
        <v/>
      </c>
      <c r="M88" s="2"/>
    </row>
    <row r="89" spans="1:13" x14ac:dyDescent="0.25">
      <c r="B89" t="str">
        <f t="shared" si="22"/>
        <v/>
      </c>
      <c r="C89" t="str">
        <f t="shared" si="18"/>
        <v/>
      </c>
      <c r="D89" t="str">
        <f t="shared" si="19"/>
        <v/>
      </c>
      <c r="E89" s="5" t="str">
        <f t="shared" si="25"/>
        <v/>
      </c>
      <c r="F89" s="3" t="str">
        <f t="shared" si="24"/>
        <v/>
      </c>
      <c r="G89" t="str">
        <f t="shared" si="20"/>
        <v/>
      </c>
      <c r="H89" s="6" t="str">
        <f t="shared" si="16"/>
        <v/>
      </c>
      <c r="I89" s="6"/>
      <c r="J89" t="str">
        <f t="shared" si="21"/>
        <v/>
      </c>
      <c r="K89" s="7" t="str">
        <f t="shared" si="17"/>
        <v/>
      </c>
      <c r="L89" t="str">
        <f t="shared" si="23"/>
        <v/>
      </c>
      <c r="M89" s="2"/>
    </row>
    <row r="90" spans="1:13" x14ac:dyDescent="0.25">
      <c r="B90" t="str">
        <f t="shared" si="22"/>
        <v/>
      </c>
      <c r="C90" t="str">
        <f t="shared" si="18"/>
        <v/>
      </c>
      <c r="D90" t="str">
        <f t="shared" si="19"/>
        <v/>
      </c>
      <c r="E90" s="5" t="str">
        <f t="shared" si="25"/>
        <v/>
      </c>
      <c r="F90" s="3" t="str">
        <f t="shared" si="24"/>
        <v/>
      </c>
      <c r="G90" t="str">
        <f t="shared" si="20"/>
        <v/>
      </c>
      <c r="H90" s="6" t="str">
        <f t="shared" si="16"/>
        <v/>
      </c>
      <c r="I90" s="6"/>
      <c r="J90" t="str">
        <f t="shared" si="21"/>
        <v/>
      </c>
      <c r="K90" s="7" t="str">
        <f t="shared" si="17"/>
        <v/>
      </c>
      <c r="L90">
        <f t="shared" si="23"/>
        <v>23</v>
      </c>
      <c r="M90" s="2"/>
    </row>
    <row r="91" spans="1:13" x14ac:dyDescent="0.25">
      <c r="B91" t="str">
        <f t="shared" si="22"/>
        <v/>
      </c>
      <c r="C91" t="str">
        <f t="shared" si="18"/>
        <v/>
      </c>
      <c r="D91" t="str">
        <f t="shared" si="19"/>
        <v/>
      </c>
      <c r="E91" s="5" t="str">
        <f t="shared" si="25"/>
        <v/>
      </c>
      <c r="F91" s="3" t="str">
        <f t="shared" si="24"/>
        <v/>
      </c>
      <c r="G91" s="9" t="str">
        <f t="shared" si="20"/>
        <v/>
      </c>
      <c r="H91" s="6">
        <f t="shared" si="16"/>
        <v>5.2094907407407407E-4</v>
      </c>
      <c r="I91" s="6"/>
      <c r="J91" t="str">
        <f t="shared" si="21"/>
        <v>--&gt;</v>
      </c>
      <c r="K91" s="7">
        <f t="shared" si="17"/>
        <v>5.4467592592592599E-4</v>
      </c>
      <c r="L91" t="str">
        <f t="shared" si="23"/>
        <v/>
      </c>
      <c r="M91" s="2"/>
    </row>
    <row r="92" spans="1:13" x14ac:dyDescent="0.25">
      <c r="A92" t="s">
        <v>30</v>
      </c>
      <c r="B92">
        <f t="shared" si="22"/>
        <v>50</v>
      </c>
      <c r="C92">
        <f t="shared" si="18"/>
        <v>6</v>
      </c>
      <c r="D92" t="str">
        <f t="shared" si="19"/>
        <v xml:space="preserve">45.01 </v>
      </c>
      <c r="E92" s="5">
        <f t="shared" si="25"/>
        <v>45.01</v>
      </c>
      <c r="F92" s="3" t="str">
        <f t="shared" si="24"/>
        <v>01</v>
      </c>
      <c r="G92" t="str">
        <f t="shared" si="20"/>
        <v>as Environmental Systems Research Institute,</v>
      </c>
      <c r="H92" s="8" t="str">
        <f t="shared" si="16"/>
        <v/>
      </c>
      <c r="I92" s="8"/>
      <c r="J92" s="9" t="str">
        <f t="shared" si="21"/>
        <v/>
      </c>
      <c r="K92" s="10" t="str">
        <f t="shared" si="17"/>
        <v/>
      </c>
      <c r="L92" s="9" t="str">
        <f t="shared" si="23"/>
        <v/>
      </c>
      <c r="M92" s="2"/>
    </row>
    <row r="93" spans="1:13" x14ac:dyDescent="0.25">
      <c r="B93" t="str">
        <f t="shared" si="22"/>
        <v/>
      </c>
      <c r="C93" t="str">
        <f t="shared" si="18"/>
        <v/>
      </c>
      <c r="D93" t="str">
        <f t="shared" si="19"/>
        <v/>
      </c>
      <c r="E93" s="5" t="str">
        <f t="shared" si="25"/>
        <v/>
      </c>
      <c r="F93" s="3" t="str">
        <f t="shared" si="24"/>
        <v/>
      </c>
      <c r="G93" t="str">
        <f t="shared" si="20"/>
        <v/>
      </c>
      <c r="H93" s="6" t="str">
        <f t="shared" si="16"/>
        <v/>
      </c>
      <c r="I93" s="6"/>
      <c r="J93" t="str">
        <f t="shared" si="21"/>
        <v/>
      </c>
      <c r="K93" s="7" t="str">
        <f t="shared" si="17"/>
        <v/>
      </c>
      <c r="L93" t="str">
        <f t="shared" si="23"/>
        <v/>
      </c>
      <c r="M93" s="2"/>
    </row>
    <row r="94" spans="1:13" x14ac:dyDescent="0.25">
      <c r="B94" t="str">
        <f t="shared" si="22"/>
        <v/>
      </c>
      <c r="C94" t="str">
        <f t="shared" si="18"/>
        <v/>
      </c>
      <c r="D94" t="str">
        <f t="shared" si="19"/>
        <v/>
      </c>
      <c r="E94" s="5" t="str">
        <f t="shared" si="25"/>
        <v/>
      </c>
      <c r="F94" s="3" t="str">
        <f t="shared" si="24"/>
        <v/>
      </c>
      <c r="G94" t="str">
        <f t="shared" si="20"/>
        <v/>
      </c>
      <c r="H94" s="6" t="str">
        <f t="shared" si="16"/>
        <v/>
      </c>
      <c r="I94" s="6"/>
      <c r="J94" t="str">
        <f t="shared" si="21"/>
        <v/>
      </c>
      <c r="K94" s="7" t="str">
        <f t="shared" si="17"/>
        <v/>
      </c>
      <c r="L94">
        <f t="shared" si="23"/>
        <v>24</v>
      </c>
      <c r="M94" s="2"/>
    </row>
    <row r="95" spans="1:13" x14ac:dyDescent="0.25">
      <c r="B95" t="str">
        <f t="shared" si="22"/>
        <v/>
      </c>
      <c r="C95" t="str">
        <f t="shared" si="18"/>
        <v/>
      </c>
      <c r="D95" t="str">
        <f t="shared" si="19"/>
        <v/>
      </c>
      <c r="E95" s="5" t="str">
        <f t="shared" si="25"/>
        <v/>
      </c>
      <c r="F95" s="3" t="str">
        <f t="shared" si="24"/>
        <v/>
      </c>
      <c r="G95" s="9" t="str">
        <f t="shared" si="20"/>
        <v/>
      </c>
      <c r="H95" s="6">
        <f t="shared" si="16"/>
        <v>5.4467592592592599E-4</v>
      </c>
      <c r="I95" s="6"/>
      <c r="J95" t="str">
        <f t="shared" si="21"/>
        <v>--&gt;</v>
      </c>
      <c r="K95" s="7">
        <f t="shared" si="17"/>
        <v>5.6759259259259263E-4</v>
      </c>
      <c r="L95" t="str">
        <f t="shared" si="23"/>
        <v/>
      </c>
      <c r="M95" s="2"/>
    </row>
    <row r="96" spans="1:13" x14ac:dyDescent="0.25">
      <c r="A96" t="s">
        <v>31</v>
      </c>
      <c r="B96">
        <f t="shared" si="22"/>
        <v>24</v>
      </c>
      <c r="C96">
        <f t="shared" si="18"/>
        <v>6</v>
      </c>
      <c r="D96" t="str">
        <f t="shared" si="19"/>
        <v xml:space="preserve">47.06 </v>
      </c>
      <c r="E96" s="5">
        <f t="shared" si="25"/>
        <v>47.06</v>
      </c>
      <c r="F96" s="3" t="str">
        <f t="shared" si="24"/>
        <v>06</v>
      </c>
      <c r="G96" t="str">
        <f t="shared" si="20"/>
        <v>or Esri for short.</v>
      </c>
      <c r="H96" s="8" t="str">
        <f t="shared" si="16"/>
        <v/>
      </c>
      <c r="I96" s="8"/>
      <c r="J96" s="9" t="str">
        <f t="shared" si="21"/>
        <v/>
      </c>
      <c r="K96" s="10" t="str">
        <f t="shared" si="17"/>
        <v/>
      </c>
      <c r="L96" s="9" t="str">
        <f t="shared" si="23"/>
        <v/>
      </c>
      <c r="M96" s="2"/>
    </row>
    <row r="97" spans="1:13" x14ac:dyDescent="0.25">
      <c r="B97" t="str">
        <f t="shared" si="22"/>
        <v/>
      </c>
      <c r="C97" t="str">
        <f t="shared" si="18"/>
        <v/>
      </c>
      <c r="D97" t="str">
        <f t="shared" si="19"/>
        <v/>
      </c>
      <c r="E97" s="5" t="str">
        <f t="shared" si="25"/>
        <v/>
      </c>
      <c r="F97" s="3" t="str">
        <f t="shared" si="24"/>
        <v/>
      </c>
      <c r="G97" t="str">
        <f t="shared" si="20"/>
        <v/>
      </c>
      <c r="H97" s="6" t="str">
        <f t="shared" si="16"/>
        <v/>
      </c>
      <c r="I97" s="6"/>
      <c r="J97" t="str">
        <f t="shared" si="21"/>
        <v/>
      </c>
      <c r="K97" s="7" t="str">
        <f t="shared" si="17"/>
        <v/>
      </c>
      <c r="L97" t="str">
        <f t="shared" si="23"/>
        <v/>
      </c>
      <c r="M97" s="2"/>
    </row>
    <row r="98" spans="1:13" x14ac:dyDescent="0.25">
      <c r="B98" t="str">
        <f t="shared" si="22"/>
        <v/>
      </c>
      <c r="C98" t="str">
        <f t="shared" si="18"/>
        <v/>
      </c>
      <c r="D98" t="str">
        <f t="shared" si="19"/>
        <v/>
      </c>
      <c r="E98" s="5" t="str">
        <f t="shared" si="25"/>
        <v/>
      </c>
      <c r="F98" s="3" t="str">
        <f t="shared" si="24"/>
        <v/>
      </c>
      <c r="G98" t="str">
        <f t="shared" si="20"/>
        <v/>
      </c>
      <c r="H98" s="6" t="str">
        <f t="shared" si="16"/>
        <v/>
      </c>
      <c r="I98" s="6"/>
      <c r="J98" t="str">
        <f t="shared" si="21"/>
        <v/>
      </c>
      <c r="K98" s="7" t="str">
        <f t="shared" si="17"/>
        <v/>
      </c>
      <c r="L98">
        <f t="shared" si="23"/>
        <v>25</v>
      </c>
      <c r="M98" s="2"/>
    </row>
    <row r="99" spans="1:13" x14ac:dyDescent="0.25">
      <c r="B99" t="str">
        <f t="shared" si="22"/>
        <v/>
      </c>
      <c r="C99" t="str">
        <f t="shared" si="18"/>
        <v/>
      </c>
      <c r="D99" t="str">
        <f t="shared" si="19"/>
        <v/>
      </c>
      <c r="E99" s="5" t="str">
        <f t="shared" si="25"/>
        <v/>
      </c>
      <c r="F99" s="3" t="str">
        <f t="shared" si="24"/>
        <v/>
      </c>
      <c r="G99" s="9" t="str">
        <f t="shared" si="20"/>
        <v/>
      </c>
      <c r="H99" s="6">
        <f t="shared" si="16"/>
        <v>5.6759259259259263E-4</v>
      </c>
      <c r="I99" s="6"/>
      <c r="J99" t="str">
        <f t="shared" si="21"/>
        <v>--&gt;</v>
      </c>
      <c r="K99" s="7">
        <f t="shared" si="17"/>
        <v>6.1377314814814812E-4</v>
      </c>
      <c r="L99" t="str">
        <f t="shared" si="23"/>
        <v/>
      </c>
      <c r="M99" s="2"/>
    </row>
    <row r="100" spans="1:13" x14ac:dyDescent="0.25">
      <c r="A100" t="s">
        <v>32</v>
      </c>
      <c r="B100">
        <f t="shared" si="22"/>
        <v>58</v>
      </c>
      <c r="C100">
        <f t="shared" si="18"/>
        <v>6</v>
      </c>
      <c r="D100" t="str">
        <f t="shared" si="19"/>
        <v xml:space="preserve">49.04 </v>
      </c>
      <c r="E100" s="5">
        <f t="shared" si="25"/>
        <v>49.04</v>
      </c>
      <c r="F100" s="3" t="str">
        <f t="shared" si="24"/>
        <v>04</v>
      </c>
      <c r="G100" t="str">
        <f t="shared" si="20"/>
        <v>In 2010, Esri began a slow but deliberate transition</v>
      </c>
      <c r="H100" s="8" t="str">
        <f t="shared" si="16"/>
        <v/>
      </c>
      <c r="I100" s="8"/>
      <c r="J100" s="9" t="str">
        <f t="shared" si="21"/>
        <v/>
      </c>
      <c r="K100" s="10" t="str">
        <f t="shared" si="17"/>
        <v/>
      </c>
      <c r="L100" s="9" t="str">
        <f t="shared" si="23"/>
        <v/>
      </c>
      <c r="M100" s="2"/>
    </row>
    <row r="101" spans="1:13" x14ac:dyDescent="0.25">
      <c r="B101" t="str">
        <f t="shared" si="22"/>
        <v/>
      </c>
      <c r="C101" t="str">
        <f t="shared" si="18"/>
        <v/>
      </c>
      <c r="D101" t="str">
        <f t="shared" si="19"/>
        <v/>
      </c>
      <c r="E101" s="5" t="str">
        <f t="shared" si="25"/>
        <v/>
      </c>
      <c r="F101" s="3" t="str">
        <f t="shared" si="24"/>
        <v/>
      </c>
      <c r="G101" t="str">
        <f t="shared" si="20"/>
        <v/>
      </c>
      <c r="H101" s="6" t="str">
        <f t="shared" si="16"/>
        <v/>
      </c>
      <c r="I101" s="6"/>
      <c r="J101" t="str">
        <f t="shared" si="21"/>
        <v/>
      </c>
      <c r="K101" s="7" t="str">
        <f t="shared" si="17"/>
        <v/>
      </c>
      <c r="L101" t="str">
        <f t="shared" si="23"/>
        <v/>
      </c>
      <c r="M101" s="2"/>
    </row>
    <row r="102" spans="1:13" x14ac:dyDescent="0.25">
      <c r="B102" t="str">
        <f t="shared" si="22"/>
        <v/>
      </c>
      <c r="C102" t="str">
        <f t="shared" si="18"/>
        <v/>
      </c>
      <c r="D102" t="str">
        <f t="shared" si="19"/>
        <v/>
      </c>
      <c r="E102" s="5" t="str">
        <f t="shared" si="25"/>
        <v/>
      </c>
      <c r="F102" s="3" t="str">
        <f t="shared" si="24"/>
        <v/>
      </c>
      <c r="G102" t="str">
        <f t="shared" si="20"/>
        <v/>
      </c>
      <c r="H102" s="6" t="str">
        <f t="shared" si="16"/>
        <v/>
      </c>
      <c r="I102" s="6"/>
      <c r="J102" t="str">
        <f t="shared" si="21"/>
        <v/>
      </c>
      <c r="K102" s="7" t="str">
        <f t="shared" si="17"/>
        <v/>
      </c>
      <c r="L102">
        <f t="shared" si="23"/>
        <v>26</v>
      </c>
      <c r="M102" s="2"/>
    </row>
    <row r="103" spans="1:13" x14ac:dyDescent="0.25">
      <c r="B103" t="str">
        <f t="shared" si="22"/>
        <v/>
      </c>
      <c r="C103" t="str">
        <f t="shared" si="18"/>
        <v/>
      </c>
      <c r="D103" t="str">
        <f t="shared" si="19"/>
        <v/>
      </c>
      <c r="E103" s="5" t="str">
        <f t="shared" si="25"/>
        <v/>
      </c>
      <c r="F103" s="3" t="str">
        <f t="shared" si="24"/>
        <v/>
      </c>
      <c r="G103" s="9" t="str">
        <f t="shared" si="20"/>
        <v/>
      </c>
      <c r="H103" s="6">
        <f t="shared" si="16"/>
        <v>6.1377314814814812E-4</v>
      </c>
      <c r="I103" s="6"/>
      <c r="J103" t="str">
        <f t="shared" si="21"/>
        <v>--&gt;</v>
      </c>
      <c r="K103" s="7">
        <f t="shared" si="17"/>
        <v>6.3715277777777772E-4</v>
      </c>
      <c r="L103" t="str">
        <f t="shared" si="23"/>
        <v/>
      </c>
      <c r="M103" s="2"/>
    </row>
    <row r="104" spans="1:13" x14ac:dyDescent="0.25">
      <c r="A104" t="s">
        <v>33</v>
      </c>
      <c r="B104">
        <f t="shared" si="22"/>
        <v>49</v>
      </c>
      <c r="C104">
        <f t="shared" si="18"/>
        <v>6</v>
      </c>
      <c r="D104" t="str">
        <f t="shared" si="19"/>
        <v xml:space="preserve">53.03 </v>
      </c>
      <c r="E104" s="5">
        <f t="shared" si="25"/>
        <v>53.03</v>
      </c>
      <c r="F104" s="3" t="str">
        <f t="shared" si="24"/>
        <v>03</v>
      </c>
      <c r="G104" t="str">
        <f t="shared" si="20"/>
        <v>to the now preferred "ez-ree" pronunciation</v>
      </c>
      <c r="H104" s="8" t="str">
        <f t="shared" si="16"/>
        <v/>
      </c>
      <c r="I104" s="8"/>
      <c r="J104" s="9" t="str">
        <f t="shared" si="21"/>
        <v/>
      </c>
      <c r="K104" s="10" t="str">
        <f t="shared" si="17"/>
        <v/>
      </c>
      <c r="L104" s="9" t="str">
        <f t="shared" si="23"/>
        <v/>
      </c>
      <c r="M104" s="2"/>
    </row>
    <row r="105" spans="1:13" x14ac:dyDescent="0.25">
      <c r="B105" t="str">
        <f t="shared" si="22"/>
        <v/>
      </c>
      <c r="C105" t="str">
        <f t="shared" si="18"/>
        <v/>
      </c>
      <c r="D105" t="str">
        <f t="shared" si="19"/>
        <v/>
      </c>
      <c r="E105" s="5" t="str">
        <f t="shared" si="25"/>
        <v/>
      </c>
      <c r="F105" s="3" t="str">
        <f t="shared" si="24"/>
        <v/>
      </c>
      <c r="G105" t="str">
        <f t="shared" si="20"/>
        <v/>
      </c>
      <c r="H105" s="6" t="str">
        <f t="shared" si="16"/>
        <v/>
      </c>
      <c r="I105" s="6"/>
      <c r="J105" t="str">
        <f t="shared" si="21"/>
        <v/>
      </c>
      <c r="K105" s="7" t="str">
        <f t="shared" si="17"/>
        <v/>
      </c>
      <c r="L105" t="str">
        <f t="shared" si="23"/>
        <v/>
      </c>
      <c r="M105" s="2"/>
    </row>
    <row r="106" spans="1:13" x14ac:dyDescent="0.25">
      <c r="B106" t="str">
        <f t="shared" si="22"/>
        <v/>
      </c>
      <c r="C106" t="str">
        <f t="shared" si="18"/>
        <v/>
      </c>
      <c r="D106" t="str">
        <f t="shared" si="19"/>
        <v/>
      </c>
      <c r="E106" s="5" t="str">
        <f t="shared" si="25"/>
        <v/>
      </c>
      <c r="F106" s="3" t="str">
        <f t="shared" si="24"/>
        <v/>
      </c>
      <c r="G106" t="str">
        <f t="shared" si="20"/>
        <v/>
      </c>
      <c r="H106" s="6" t="str">
        <f t="shared" si="16"/>
        <v/>
      </c>
      <c r="I106" s="6"/>
      <c r="J106" t="str">
        <f t="shared" si="21"/>
        <v/>
      </c>
      <c r="K106" s="7" t="str">
        <f t="shared" si="17"/>
        <v/>
      </c>
      <c r="L106">
        <f t="shared" si="23"/>
        <v>27</v>
      </c>
      <c r="M106" s="2"/>
    </row>
    <row r="107" spans="1:13" x14ac:dyDescent="0.25">
      <c r="B107" t="str">
        <f t="shared" si="22"/>
        <v/>
      </c>
      <c r="C107" t="str">
        <f t="shared" si="18"/>
        <v/>
      </c>
      <c r="D107" t="str">
        <f t="shared" si="19"/>
        <v/>
      </c>
      <c r="E107" s="5" t="str">
        <f t="shared" si="25"/>
        <v/>
      </c>
      <c r="F107" s="3" t="str">
        <f t="shared" si="24"/>
        <v/>
      </c>
      <c r="G107" s="9" t="str">
        <f t="shared" si="20"/>
        <v/>
      </c>
      <c r="H107" s="6">
        <f t="shared" si="16"/>
        <v>6.3715277777777772E-4</v>
      </c>
      <c r="I107" s="6"/>
      <c r="J107" t="str">
        <f t="shared" si="21"/>
        <v>--&gt;</v>
      </c>
      <c r="K107" s="7">
        <f t="shared" si="17"/>
        <v>6.4849537037037035E-4</v>
      </c>
      <c r="L107" t="str">
        <f t="shared" si="23"/>
        <v/>
      </c>
      <c r="M107" s="2"/>
    </row>
    <row r="108" spans="1:13" x14ac:dyDescent="0.25">
      <c r="A108" t="s">
        <v>34</v>
      </c>
      <c r="B108">
        <f t="shared" si="22"/>
        <v>20</v>
      </c>
      <c r="C108">
        <f t="shared" si="18"/>
        <v>6</v>
      </c>
      <c r="D108" t="str">
        <f t="shared" si="19"/>
        <v xml:space="preserve">55.05 </v>
      </c>
      <c r="E108" s="5">
        <f t="shared" si="25"/>
        <v>55.05</v>
      </c>
      <c r="F108" s="3" t="str">
        <f t="shared" si="24"/>
        <v>05</v>
      </c>
      <c r="G108" t="str">
        <f t="shared" si="20"/>
        <v>of their name.</v>
      </c>
      <c r="H108" s="8" t="str">
        <f t="shared" si="16"/>
        <v/>
      </c>
      <c r="I108" s="8"/>
      <c r="J108" s="9" t="str">
        <f t="shared" si="21"/>
        <v/>
      </c>
      <c r="K108" s="10" t="str">
        <f t="shared" si="17"/>
        <v/>
      </c>
      <c r="L108" s="9" t="str">
        <f t="shared" si="23"/>
        <v/>
      </c>
      <c r="M108" s="2"/>
    </row>
    <row r="109" spans="1:13" x14ac:dyDescent="0.25">
      <c r="B109" t="str">
        <f t="shared" si="22"/>
        <v/>
      </c>
      <c r="C109" t="str">
        <f t="shared" si="18"/>
        <v/>
      </c>
      <c r="D109" t="str">
        <f t="shared" si="19"/>
        <v/>
      </c>
      <c r="E109" s="5" t="str">
        <f t="shared" si="25"/>
        <v/>
      </c>
      <c r="F109" s="3" t="str">
        <f t="shared" si="24"/>
        <v/>
      </c>
      <c r="G109" t="str">
        <f t="shared" si="20"/>
        <v/>
      </c>
      <c r="H109" s="6" t="str">
        <f t="shared" si="16"/>
        <v/>
      </c>
      <c r="I109" s="6"/>
      <c r="J109" t="str">
        <f t="shared" si="21"/>
        <v/>
      </c>
      <c r="K109" s="7" t="str">
        <f t="shared" si="17"/>
        <v/>
      </c>
      <c r="L109" t="str">
        <f t="shared" si="23"/>
        <v/>
      </c>
      <c r="M109" s="2"/>
    </row>
    <row r="110" spans="1:13" x14ac:dyDescent="0.25">
      <c r="B110" t="str">
        <f t="shared" si="22"/>
        <v/>
      </c>
      <c r="C110" t="str">
        <f t="shared" si="18"/>
        <v/>
      </c>
      <c r="D110" t="str">
        <f t="shared" si="19"/>
        <v/>
      </c>
      <c r="E110" s="5" t="str">
        <f t="shared" si="25"/>
        <v/>
      </c>
      <c r="F110" s="3" t="str">
        <f t="shared" si="24"/>
        <v/>
      </c>
      <c r="G110" t="str">
        <f t="shared" si="20"/>
        <v/>
      </c>
      <c r="H110" s="6" t="str">
        <f t="shared" si="16"/>
        <v/>
      </c>
      <c r="I110" s="6"/>
      <c r="J110" t="str">
        <f t="shared" si="21"/>
        <v/>
      </c>
      <c r="K110" s="7" t="str">
        <f t="shared" si="17"/>
        <v/>
      </c>
      <c r="L110">
        <f t="shared" si="23"/>
        <v>28</v>
      </c>
      <c r="M110" s="2"/>
    </row>
    <row r="111" spans="1:13" x14ac:dyDescent="0.25">
      <c r="B111" t="str">
        <f t="shared" si="22"/>
        <v/>
      </c>
      <c r="C111" t="str">
        <f t="shared" si="18"/>
        <v/>
      </c>
      <c r="D111" t="str">
        <f t="shared" si="19"/>
        <v/>
      </c>
      <c r="E111" s="5" t="str">
        <f t="shared" si="25"/>
        <v/>
      </c>
      <c r="F111" s="3" t="str">
        <f t="shared" si="24"/>
        <v/>
      </c>
      <c r="G111" s="9" t="str">
        <f t="shared" si="20"/>
        <v/>
      </c>
      <c r="H111" s="6">
        <f t="shared" si="16"/>
        <v>6.4849537037037035E-4</v>
      </c>
      <c r="I111" s="6"/>
      <c r="J111" t="str">
        <f t="shared" si="21"/>
        <v>--&gt;</v>
      </c>
      <c r="K111" s="7">
        <f t="shared" si="17"/>
        <v>6.7152777777777783E-4</v>
      </c>
      <c r="L111" t="str">
        <f t="shared" si="23"/>
        <v/>
      </c>
      <c r="M111" s="2"/>
    </row>
    <row r="112" spans="1:13" x14ac:dyDescent="0.25">
      <c r="A112" t="s">
        <v>35</v>
      </c>
      <c r="B112">
        <f t="shared" si="22"/>
        <v>36</v>
      </c>
      <c r="C112">
        <f t="shared" si="18"/>
        <v>6</v>
      </c>
      <c r="D112" t="str">
        <f t="shared" si="19"/>
        <v xml:space="preserve">56.03 </v>
      </c>
      <c r="E112" s="5">
        <f t="shared" si="25"/>
        <v>56.03</v>
      </c>
      <c r="F112" s="3" t="str">
        <f t="shared" si="24"/>
        <v>03</v>
      </c>
      <c r="G112" t="str">
        <f t="shared" si="20"/>
        <v>But since old habits die hard,</v>
      </c>
      <c r="H112" s="8" t="str">
        <f t="shared" si="16"/>
        <v/>
      </c>
      <c r="I112" s="8"/>
      <c r="J112" s="9" t="str">
        <f t="shared" si="21"/>
        <v/>
      </c>
      <c r="K112" s="10" t="str">
        <f t="shared" si="17"/>
        <v/>
      </c>
      <c r="L112" s="9" t="str">
        <f t="shared" si="23"/>
        <v/>
      </c>
      <c r="M112" s="2"/>
    </row>
    <row r="113" spans="1:13" x14ac:dyDescent="0.25">
      <c r="B113" t="str">
        <f t="shared" si="22"/>
        <v/>
      </c>
      <c r="C113" t="str">
        <f t="shared" si="18"/>
        <v/>
      </c>
      <c r="D113" t="str">
        <f t="shared" si="19"/>
        <v/>
      </c>
      <c r="E113" s="5" t="str">
        <f t="shared" si="25"/>
        <v/>
      </c>
      <c r="F113" s="3" t="str">
        <f t="shared" si="24"/>
        <v/>
      </c>
      <c r="G113" t="str">
        <f t="shared" si="20"/>
        <v/>
      </c>
      <c r="H113" s="6" t="str">
        <f t="shared" si="16"/>
        <v/>
      </c>
      <c r="I113" s="6"/>
      <c r="J113" t="str">
        <f t="shared" si="21"/>
        <v/>
      </c>
      <c r="K113" s="7" t="str">
        <f t="shared" si="17"/>
        <v/>
      </c>
      <c r="L113" t="str">
        <f t="shared" si="23"/>
        <v/>
      </c>
      <c r="M113" s="2"/>
    </row>
    <row r="114" spans="1:13" x14ac:dyDescent="0.25">
      <c r="B114" t="str">
        <f t="shared" si="22"/>
        <v/>
      </c>
      <c r="C114" t="str">
        <f t="shared" si="18"/>
        <v/>
      </c>
      <c r="D114" t="str">
        <f t="shared" si="19"/>
        <v/>
      </c>
      <c r="E114" s="5" t="str">
        <f t="shared" si="25"/>
        <v/>
      </c>
      <c r="F114" s="3" t="str">
        <f t="shared" si="24"/>
        <v/>
      </c>
      <c r="G114" t="str">
        <f t="shared" si="20"/>
        <v/>
      </c>
      <c r="H114" s="6" t="str">
        <f t="shared" si="16"/>
        <v/>
      </c>
      <c r="I114" s="6"/>
      <c r="J114" t="str">
        <f t="shared" si="21"/>
        <v/>
      </c>
      <c r="K114" s="7" t="str">
        <f t="shared" si="17"/>
        <v/>
      </c>
      <c r="L114">
        <f t="shared" si="23"/>
        <v>29</v>
      </c>
      <c r="M114" s="2"/>
    </row>
    <row r="115" spans="1:13" x14ac:dyDescent="0.25">
      <c r="B115" t="str">
        <f t="shared" si="22"/>
        <v/>
      </c>
      <c r="C115" t="str">
        <f t="shared" si="18"/>
        <v/>
      </c>
      <c r="D115" t="str">
        <f t="shared" si="19"/>
        <v/>
      </c>
      <c r="E115" s="5" t="str">
        <f t="shared" si="25"/>
        <v/>
      </c>
      <c r="F115" s="3" t="str">
        <f t="shared" si="24"/>
        <v/>
      </c>
      <c r="G115" s="9" t="str">
        <f t="shared" si="20"/>
        <v/>
      </c>
      <c r="H115" s="6">
        <f t="shared" si="16"/>
        <v>6.7152777777777783E-4</v>
      </c>
      <c r="I115" s="6"/>
      <c r="J115" t="str">
        <f t="shared" si="21"/>
        <v>--&gt;</v>
      </c>
      <c r="K115" s="7">
        <f t="shared" si="17"/>
        <v>6.9456018518518521E-4</v>
      </c>
      <c r="L115" t="str">
        <f t="shared" si="23"/>
        <v/>
      </c>
      <c r="M115" s="2"/>
    </row>
    <row r="116" spans="1:13" x14ac:dyDescent="0.25">
      <c r="A116" t="s">
        <v>36</v>
      </c>
      <c r="B116">
        <f t="shared" si="22"/>
        <v>44</v>
      </c>
      <c r="C116">
        <f t="shared" si="18"/>
        <v>6</v>
      </c>
      <c r="D116" t="str">
        <f t="shared" si="19"/>
        <v xml:space="preserve">58.02 </v>
      </c>
      <c r="E116" s="5">
        <f t="shared" si="25"/>
        <v>58.02</v>
      </c>
      <c r="F116" s="3" t="str">
        <f t="shared" si="24"/>
        <v>02</v>
      </c>
      <c r="G116" t="str">
        <f t="shared" si="20"/>
        <v>many long time employees and customers</v>
      </c>
      <c r="H116" s="8" t="str">
        <f t="shared" si="16"/>
        <v/>
      </c>
      <c r="I116" s="8"/>
      <c r="J116" s="9" t="str">
        <f t="shared" si="21"/>
        <v/>
      </c>
      <c r="K116" s="10" t="str">
        <f t="shared" si="17"/>
        <v/>
      </c>
      <c r="L116" s="9" t="str">
        <f t="shared" si="23"/>
        <v/>
      </c>
      <c r="M116" s="2"/>
    </row>
    <row r="117" spans="1:13" x14ac:dyDescent="0.25">
      <c r="B117" t="str">
        <f t="shared" si="22"/>
        <v/>
      </c>
      <c r="C117" t="str">
        <f t="shared" si="18"/>
        <v/>
      </c>
      <c r="D117" t="str">
        <f t="shared" si="19"/>
        <v/>
      </c>
      <c r="E117" s="5" t="str">
        <f t="shared" si="25"/>
        <v/>
      </c>
      <c r="F117" s="3" t="str">
        <f t="shared" si="24"/>
        <v/>
      </c>
      <c r="G117" t="str">
        <f t="shared" si="20"/>
        <v/>
      </c>
      <c r="H117" s="6" t="str">
        <f t="shared" si="16"/>
        <v/>
      </c>
      <c r="I117" s="6"/>
      <c r="J117" t="str">
        <f t="shared" si="21"/>
        <v/>
      </c>
      <c r="K117" s="7" t="str">
        <f t="shared" si="17"/>
        <v/>
      </c>
      <c r="L117" t="str">
        <f t="shared" si="23"/>
        <v/>
      </c>
      <c r="M117" s="2"/>
    </row>
    <row r="118" spans="1:13" x14ac:dyDescent="0.25">
      <c r="B118" t="str">
        <f t="shared" si="22"/>
        <v/>
      </c>
      <c r="C118" t="str">
        <f t="shared" si="18"/>
        <v/>
      </c>
      <c r="D118" t="str">
        <f t="shared" si="19"/>
        <v/>
      </c>
      <c r="E118" s="5" t="str">
        <f t="shared" si="25"/>
        <v/>
      </c>
      <c r="F118" s="3" t="str">
        <f t="shared" si="24"/>
        <v/>
      </c>
      <c r="G118" t="str">
        <f t="shared" si="20"/>
        <v/>
      </c>
      <c r="H118" s="6" t="str">
        <f t="shared" si="16"/>
        <v/>
      </c>
      <c r="I118" s="6"/>
      <c r="J118" t="str">
        <f t="shared" si="21"/>
        <v/>
      </c>
      <c r="K118" s="7" t="str">
        <f t="shared" si="17"/>
        <v/>
      </c>
      <c r="L118">
        <f t="shared" si="23"/>
        <v>30</v>
      </c>
      <c r="M118" s="2"/>
    </row>
    <row r="119" spans="1:13" x14ac:dyDescent="0.25">
      <c r="B119" t="str">
        <f t="shared" si="22"/>
        <v/>
      </c>
      <c r="C119" t="str">
        <f t="shared" si="18"/>
        <v/>
      </c>
      <c r="D119" t="str">
        <f t="shared" si="19"/>
        <v/>
      </c>
      <c r="E119" s="5" t="str">
        <f t="shared" si="25"/>
        <v/>
      </c>
      <c r="F119" s="3" t="str">
        <f t="shared" si="24"/>
        <v/>
      </c>
      <c r="G119" s="9" t="str">
        <f t="shared" si="20"/>
        <v/>
      </c>
      <c r="H119" s="6">
        <f t="shared" si="16"/>
        <v>6.9456018518518521E-4</v>
      </c>
      <c r="I119" s="6"/>
      <c r="J119" t="str">
        <f t="shared" si="21"/>
        <v>--&gt;</v>
      </c>
      <c r="K119" s="7">
        <f t="shared" si="17"/>
        <v>7.1840277777777777E-4</v>
      </c>
      <c r="L119" t="str">
        <f t="shared" si="23"/>
        <v/>
      </c>
      <c r="M119" s="2"/>
    </row>
    <row r="120" spans="1:13" x14ac:dyDescent="0.25">
      <c r="A120" t="s">
        <v>37</v>
      </c>
      <c r="B120">
        <f t="shared" si="22"/>
        <v>37</v>
      </c>
      <c r="C120">
        <f t="shared" si="18"/>
        <v>6</v>
      </c>
      <c r="D120" t="str">
        <f t="shared" si="19"/>
        <v xml:space="preserve">60.01 </v>
      </c>
      <c r="E120" s="5">
        <f t="shared" si="25"/>
        <v>60.01</v>
      </c>
      <c r="F120" s="3" t="str">
        <f t="shared" si="24"/>
        <v>01</v>
      </c>
      <c r="G120" t="str">
        <f t="shared" si="20"/>
        <v>still refer to Esri as E-S-R-I.</v>
      </c>
      <c r="H120" s="8" t="str">
        <f t="shared" si="16"/>
        <v/>
      </c>
      <c r="I120" s="8"/>
      <c r="J120" s="9" t="str">
        <f t="shared" si="21"/>
        <v/>
      </c>
      <c r="K120" s="10" t="str">
        <f t="shared" si="17"/>
        <v/>
      </c>
      <c r="L120" s="9" t="str">
        <f t="shared" si="23"/>
        <v/>
      </c>
      <c r="M120" s="2"/>
    </row>
    <row r="121" spans="1:13" x14ac:dyDescent="0.25">
      <c r="B121" t="str">
        <f t="shared" si="22"/>
        <v/>
      </c>
      <c r="C121" t="str">
        <f t="shared" si="18"/>
        <v/>
      </c>
      <c r="D121" t="str">
        <f t="shared" si="19"/>
        <v/>
      </c>
      <c r="E121" s="5" t="str">
        <f t="shared" si="25"/>
        <v/>
      </c>
      <c r="F121" s="3" t="str">
        <f t="shared" si="24"/>
        <v/>
      </c>
      <c r="G121" t="str">
        <f t="shared" si="20"/>
        <v/>
      </c>
      <c r="H121" s="6" t="str">
        <f t="shared" si="16"/>
        <v/>
      </c>
      <c r="I121" s="6"/>
      <c r="J121" t="str">
        <f t="shared" si="21"/>
        <v/>
      </c>
      <c r="K121" s="7" t="str">
        <f t="shared" si="17"/>
        <v/>
      </c>
      <c r="L121" t="str">
        <f t="shared" si="23"/>
        <v/>
      </c>
      <c r="M121" s="2"/>
    </row>
    <row r="122" spans="1:13" x14ac:dyDescent="0.25">
      <c r="B122" t="str">
        <f t="shared" si="22"/>
        <v/>
      </c>
      <c r="C122" t="str">
        <f t="shared" si="18"/>
        <v/>
      </c>
      <c r="D122" t="str">
        <f t="shared" si="19"/>
        <v/>
      </c>
      <c r="E122" s="5" t="str">
        <f t="shared" si="25"/>
        <v/>
      </c>
      <c r="F122" s="3" t="str">
        <f t="shared" si="24"/>
        <v/>
      </c>
      <c r="G122" t="str">
        <f t="shared" si="20"/>
        <v/>
      </c>
      <c r="H122" s="6" t="str">
        <f t="shared" si="16"/>
        <v/>
      </c>
      <c r="I122" s="6"/>
      <c r="J122" t="str">
        <f t="shared" si="21"/>
        <v/>
      </c>
      <c r="K122" s="7" t="str">
        <f t="shared" si="17"/>
        <v/>
      </c>
      <c r="L122">
        <f t="shared" si="23"/>
        <v>31</v>
      </c>
      <c r="M122" s="2"/>
    </row>
    <row r="123" spans="1:13" x14ac:dyDescent="0.25">
      <c r="B123" t="str">
        <f t="shared" si="22"/>
        <v/>
      </c>
      <c r="C123" t="str">
        <f t="shared" si="18"/>
        <v/>
      </c>
      <c r="D123" t="str">
        <f t="shared" si="19"/>
        <v/>
      </c>
      <c r="E123" s="5" t="str">
        <f t="shared" si="25"/>
        <v/>
      </c>
      <c r="F123" s="3" t="str">
        <f t="shared" si="24"/>
        <v/>
      </c>
      <c r="G123" s="9" t="str">
        <f t="shared" si="20"/>
        <v/>
      </c>
      <c r="H123" s="6">
        <f t="shared" si="16"/>
        <v>7.1840277777777777E-4</v>
      </c>
      <c r="I123" s="6"/>
      <c r="J123" t="str">
        <f t="shared" si="21"/>
        <v>--&gt;</v>
      </c>
      <c r="K123" s="7">
        <f t="shared" si="17"/>
        <v>7.4120370370370377E-4</v>
      </c>
      <c r="L123" t="str">
        <f t="shared" si="23"/>
        <v/>
      </c>
      <c r="M123" s="2"/>
    </row>
    <row r="124" spans="1:13" x14ac:dyDescent="0.25">
      <c r="A124" t="s">
        <v>38</v>
      </c>
      <c r="B124">
        <f t="shared" si="22"/>
        <v>41</v>
      </c>
      <c r="C124">
        <f t="shared" si="18"/>
        <v>6</v>
      </c>
      <c r="D124" t="str">
        <f t="shared" si="19"/>
        <v xml:space="preserve">62.07 </v>
      </c>
      <c r="E124" s="5">
        <f t="shared" si="25"/>
        <v>62.07</v>
      </c>
      <c r="F124" s="3" t="str">
        <f t="shared" si="24"/>
        <v>07</v>
      </c>
      <c r="G124" t="str">
        <f t="shared" si="20"/>
        <v>Regardless of how you pronounce it,</v>
      </c>
      <c r="H124" s="8" t="str">
        <f t="shared" si="16"/>
        <v/>
      </c>
      <c r="I124" s="8"/>
      <c r="J124" s="9" t="str">
        <f t="shared" si="21"/>
        <v/>
      </c>
      <c r="K124" s="10" t="str">
        <f t="shared" si="17"/>
        <v/>
      </c>
      <c r="L124" s="9" t="str">
        <f t="shared" si="23"/>
        <v/>
      </c>
      <c r="M124" s="2"/>
    </row>
    <row r="125" spans="1:13" x14ac:dyDescent="0.25">
      <c r="B125" t="str">
        <f t="shared" si="22"/>
        <v/>
      </c>
      <c r="C125" t="str">
        <f t="shared" si="18"/>
        <v/>
      </c>
      <c r="D125" t="str">
        <f t="shared" si="19"/>
        <v/>
      </c>
      <c r="E125" s="5" t="str">
        <f t="shared" si="25"/>
        <v/>
      </c>
      <c r="F125" s="3" t="str">
        <f t="shared" si="24"/>
        <v/>
      </c>
      <c r="G125" t="str">
        <f t="shared" si="20"/>
        <v/>
      </c>
      <c r="H125" s="6" t="str">
        <f t="shared" si="16"/>
        <v/>
      </c>
      <c r="I125" s="6"/>
      <c r="J125" t="str">
        <f t="shared" si="21"/>
        <v/>
      </c>
      <c r="K125" s="7" t="str">
        <f t="shared" si="17"/>
        <v/>
      </c>
      <c r="L125" t="str">
        <f t="shared" si="23"/>
        <v/>
      </c>
      <c r="M125" s="2"/>
    </row>
    <row r="126" spans="1:13" x14ac:dyDescent="0.25">
      <c r="B126" t="str">
        <f t="shared" si="22"/>
        <v/>
      </c>
      <c r="C126" t="str">
        <f t="shared" si="18"/>
        <v/>
      </c>
      <c r="D126" t="str">
        <f t="shared" si="19"/>
        <v/>
      </c>
      <c r="E126" s="5" t="str">
        <f t="shared" si="25"/>
        <v/>
      </c>
      <c r="F126" s="3" t="str">
        <f t="shared" si="24"/>
        <v/>
      </c>
      <c r="G126" t="str">
        <f t="shared" si="20"/>
        <v/>
      </c>
      <c r="H126" s="6" t="str">
        <f t="shared" si="16"/>
        <v/>
      </c>
      <c r="I126" s="6"/>
      <c r="J126" t="str">
        <f t="shared" si="21"/>
        <v/>
      </c>
      <c r="K126" s="7" t="str">
        <f t="shared" si="17"/>
        <v/>
      </c>
      <c r="L126">
        <f t="shared" si="23"/>
        <v>32</v>
      </c>
      <c r="M126" s="2"/>
    </row>
    <row r="127" spans="1:13" x14ac:dyDescent="0.25">
      <c r="B127" t="str">
        <f t="shared" si="22"/>
        <v/>
      </c>
      <c r="C127" t="str">
        <f t="shared" si="18"/>
        <v/>
      </c>
      <c r="D127" t="str">
        <f t="shared" si="19"/>
        <v/>
      </c>
      <c r="E127" s="5" t="str">
        <f t="shared" si="25"/>
        <v/>
      </c>
      <c r="F127" s="3" t="str">
        <f t="shared" si="24"/>
        <v/>
      </c>
      <c r="G127" s="9" t="str">
        <f t="shared" si="20"/>
        <v/>
      </c>
      <c r="H127" s="6">
        <f t="shared" si="16"/>
        <v>7.4120370370370377E-4</v>
      </c>
      <c r="I127" s="6"/>
      <c r="J127" t="str">
        <f t="shared" si="21"/>
        <v>--&gt;</v>
      </c>
      <c r="K127" s="7">
        <f t="shared" si="17"/>
        <v>7.7581018518518515E-4</v>
      </c>
      <c r="L127" t="str">
        <f t="shared" si="23"/>
        <v/>
      </c>
      <c r="M127" s="2"/>
    </row>
    <row r="128" spans="1:13" x14ac:dyDescent="0.25">
      <c r="A128" t="s">
        <v>39</v>
      </c>
      <c r="B128">
        <f t="shared" si="22"/>
        <v>55</v>
      </c>
      <c r="C128">
        <f t="shared" si="18"/>
        <v>6</v>
      </c>
      <c r="D128" t="str">
        <f t="shared" si="19"/>
        <v xml:space="preserve">64.04 </v>
      </c>
      <c r="E128" s="5">
        <f t="shared" si="25"/>
        <v>64.040000000000006</v>
      </c>
      <c r="F128" s="3" t="str">
        <f t="shared" si="24"/>
        <v>04</v>
      </c>
      <c r="G128" t="str">
        <f t="shared" si="20"/>
        <v>Esri is a powerhouse company in the GIS industry.</v>
      </c>
      <c r="H128" s="8" t="str">
        <f t="shared" si="16"/>
        <v/>
      </c>
      <c r="I128" s="8"/>
      <c r="J128" s="9" t="str">
        <f t="shared" si="21"/>
        <v/>
      </c>
      <c r="K128" s="10" t="str">
        <f t="shared" si="17"/>
        <v/>
      </c>
      <c r="L128" s="9" t="str">
        <f t="shared" si="23"/>
        <v/>
      </c>
      <c r="M128" s="2"/>
    </row>
    <row r="129" spans="1:13" x14ac:dyDescent="0.25">
      <c r="B129" t="str">
        <f t="shared" si="22"/>
        <v/>
      </c>
      <c r="C129" t="str">
        <f t="shared" si="18"/>
        <v/>
      </c>
      <c r="D129" t="str">
        <f t="shared" si="19"/>
        <v/>
      </c>
      <c r="E129" s="5" t="str">
        <f t="shared" si="25"/>
        <v/>
      </c>
      <c r="F129" s="3" t="str">
        <f t="shared" si="24"/>
        <v/>
      </c>
      <c r="G129" t="str">
        <f t="shared" si="20"/>
        <v/>
      </c>
      <c r="H129" s="6" t="str">
        <f t="shared" si="16"/>
        <v/>
      </c>
      <c r="I129" s="6"/>
      <c r="J129" t="str">
        <f t="shared" si="21"/>
        <v/>
      </c>
      <c r="K129" s="7" t="str">
        <f t="shared" si="17"/>
        <v/>
      </c>
      <c r="L129" t="str">
        <f t="shared" si="23"/>
        <v/>
      </c>
      <c r="M129" s="2"/>
    </row>
    <row r="130" spans="1:13" x14ac:dyDescent="0.25">
      <c r="B130" t="str">
        <f t="shared" si="22"/>
        <v/>
      </c>
      <c r="C130" t="str">
        <f t="shared" si="18"/>
        <v/>
      </c>
      <c r="D130" t="str">
        <f t="shared" si="19"/>
        <v/>
      </c>
      <c r="E130" s="5" t="str">
        <f t="shared" si="25"/>
        <v/>
      </c>
      <c r="F130" s="3" t="str">
        <f t="shared" si="24"/>
        <v/>
      </c>
      <c r="G130" t="str">
        <f t="shared" si="20"/>
        <v/>
      </c>
      <c r="H130" s="6" t="str">
        <f t="shared" si="16"/>
        <v/>
      </c>
      <c r="I130" s="6"/>
      <c r="J130" t="str">
        <f t="shared" si="21"/>
        <v/>
      </c>
      <c r="K130" s="7" t="str">
        <f t="shared" si="17"/>
        <v/>
      </c>
      <c r="L130">
        <f t="shared" si="23"/>
        <v>33</v>
      </c>
      <c r="M130" s="2"/>
    </row>
    <row r="131" spans="1:13" x14ac:dyDescent="0.25">
      <c r="B131" t="str">
        <f t="shared" si="22"/>
        <v/>
      </c>
      <c r="C131" t="str">
        <f t="shared" si="18"/>
        <v/>
      </c>
      <c r="D131" t="str">
        <f t="shared" si="19"/>
        <v/>
      </c>
      <c r="E131" s="5" t="str">
        <f t="shared" si="25"/>
        <v/>
      </c>
      <c r="F131" s="3" t="str">
        <f t="shared" si="24"/>
        <v/>
      </c>
      <c r="G131" s="9" t="str">
        <f t="shared" si="20"/>
        <v/>
      </c>
      <c r="H131" s="6">
        <f t="shared" ref="H131:H194" si="26">IFERROR(E132/86400,"")</f>
        <v>7.7581018518518515E-4</v>
      </c>
      <c r="I131" s="6"/>
      <c r="J131" t="str">
        <f t="shared" si="21"/>
        <v>--&gt;</v>
      </c>
      <c r="K131" s="7">
        <f t="shared" ref="K131:K194" si="27">H135</f>
        <v>8.1030092592592601E-4</v>
      </c>
      <c r="L131" t="str">
        <f t="shared" si="23"/>
        <v/>
      </c>
      <c r="M131" s="2"/>
    </row>
    <row r="132" spans="1:13" x14ac:dyDescent="0.25">
      <c r="A132" t="s">
        <v>40</v>
      </c>
      <c r="B132">
        <f t="shared" si="22"/>
        <v>56</v>
      </c>
      <c r="C132">
        <f t="shared" ref="C132:C195" si="28">IF(A132&lt;&gt;"",SEARCH(" ",A132,1),"")</f>
        <v>6</v>
      </c>
      <c r="D132" t="str">
        <f t="shared" ref="D132:D195" si="29">IF(A132&lt;&gt;"",LEFT(A132,C132),"")</f>
        <v xml:space="preserve">67.03 </v>
      </c>
      <c r="E132" s="5">
        <f t="shared" si="25"/>
        <v>67.03</v>
      </c>
      <c r="F132" s="3" t="str">
        <f t="shared" si="24"/>
        <v>03</v>
      </c>
      <c r="G132" t="str">
        <f t="shared" ref="G132:G195" si="30">IF(A132&lt;&gt;"",RIGHT(A132,B132-C132),"")</f>
        <v>In fact their annual International User Conference</v>
      </c>
      <c r="H132" s="8" t="str">
        <f t="shared" si="26"/>
        <v/>
      </c>
      <c r="I132" s="8"/>
      <c r="J132" s="9" t="str">
        <f t="shared" ref="J132:J195" si="31">IF(AND(L131&lt;&gt;"",H132&lt;&gt;"",G133&lt;&gt;""),"--&gt;","")</f>
        <v/>
      </c>
      <c r="K132" s="10" t="str">
        <f t="shared" si="27"/>
        <v/>
      </c>
      <c r="L132" s="9" t="str">
        <f t="shared" si="23"/>
        <v/>
      </c>
      <c r="M132" s="2"/>
    </row>
    <row r="133" spans="1:13" x14ac:dyDescent="0.25">
      <c r="B133" t="str">
        <f t="shared" ref="B133:B196" si="32">IF(A133&lt;&gt;"",LEN(A133),"")</f>
        <v/>
      </c>
      <c r="C133" t="str">
        <f t="shared" si="28"/>
        <v/>
      </c>
      <c r="D133" t="str">
        <f t="shared" si="29"/>
        <v/>
      </c>
      <c r="E133" s="5" t="str">
        <f t="shared" si="25"/>
        <v/>
      </c>
      <c r="F133" s="3" t="str">
        <f t="shared" si="24"/>
        <v/>
      </c>
      <c r="G133" t="str">
        <f t="shared" si="30"/>
        <v/>
      </c>
      <c r="H133" s="6" t="str">
        <f t="shared" si="26"/>
        <v/>
      </c>
      <c r="I133" s="6"/>
      <c r="J133" t="str">
        <f t="shared" si="31"/>
        <v/>
      </c>
      <c r="K133" s="7" t="str">
        <f t="shared" si="27"/>
        <v/>
      </c>
      <c r="L133" t="str">
        <f t="shared" si="23"/>
        <v/>
      </c>
      <c r="M133" s="2"/>
    </row>
    <row r="134" spans="1:13" x14ac:dyDescent="0.25">
      <c r="B134" t="str">
        <f t="shared" si="32"/>
        <v/>
      </c>
      <c r="C134" t="str">
        <f t="shared" si="28"/>
        <v/>
      </c>
      <c r="D134" t="str">
        <f t="shared" si="29"/>
        <v/>
      </c>
      <c r="E134" s="5" t="str">
        <f t="shared" si="25"/>
        <v/>
      </c>
      <c r="F134" s="3" t="str">
        <f t="shared" si="24"/>
        <v/>
      </c>
      <c r="G134" t="str">
        <f t="shared" si="30"/>
        <v/>
      </c>
      <c r="H134" s="6" t="str">
        <f t="shared" si="26"/>
        <v/>
      </c>
      <c r="I134" s="6"/>
      <c r="J134" t="str">
        <f t="shared" si="31"/>
        <v/>
      </c>
      <c r="K134" s="7" t="str">
        <f t="shared" si="27"/>
        <v/>
      </c>
      <c r="L134">
        <f t="shared" si="23"/>
        <v>34</v>
      </c>
      <c r="M134" s="2"/>
    </row>
    <row r="135" spans="1:13" x14ac:dyDescent="0.25">
      <c r="B135" t="str">
        <f t="shared" si="32"/>
        <v/>
      </c>
      <c r="C135" t="str">
        <f t="shared" si="28"/>
        <v/>
      </c>
      <c r="D135" t="str">
        <f t="shared" si="29"/>
        <v/>
      </c>
      <c r="E135" s="5" t="str">
        <f t="shared" si="25"/>
        <v/>
      </c>
      <c r="F135" s="3" t="str">
        <f t="shared" si="24"/>
        <v/>
      </c>
      <c r="G135" s="9" t="str">
        <f t="shared" si="30"/>
        <v/>
      </c>
      <c r="H135" s="6">
        <f t="shared" si="26"/>
        <v>8.1030092592592601E-4</v>
      </c>
      <c r="I135" s="6"/>
      <c r="J135" t="str">
        <f t="shared" si="31"/>
        <v>--&gt;</v>
      </c>
      <c r="K135" s="7">
        <f t="shared" si="27"/>
        <v>8.3368055555555561E-4</v>
      </c>
      <c r="L135" t="str">
        <f t="shared" ref="L135:L198" si="33">IF(AND(G138="",G139="",G140=""),L131+1,"")</f>
        <v/>
      </c>
      <c r="M135" s="2"/>
    </row>
    <row r="136" spans="1:13" x14ac:dyDescent="0.25">
      <c r="A136" t="s">
        <v>41</v>
      </c>
      <c r="B136">
        <f t="shared" si="32"/>
        <v>41</v>
      </c>
      <c r="C136">
        <f t="shared" si="28"/>
        <v>6</v>
      </c>
      <c r="D136" t="str">
        <f t="shared" si="29"/>
        <v xml:space="preserve">70.01 </v>
      </c>
      <c r="E136" s="5">
        <f t="shared" si="25"/>
        <v>70.010000000000005</v>
      </c>
      <c r="F136" s="3" t="str">
        <f t="shared" si="24"/>
        <v>01</v>
      </c>
      <c r="G136" t="str">
        <f t="shared" si="30"/>
        <v>takes place every July in San Diego</v>
      </c>
      <c r="H136" s="8" t="str">
        <f t="shared" si="26"/>
        <v/>
      </c>
      <c r="I136" s="8"/>
      <c r="J136" s="9" t="str">
        <f t="shared" si="31"/>
        <v/>
      </c>
      <c r="K136" s="10" t="str">
        <f t="shared" si="27"/>
        <v/>
      </c>
      <c r="L136" s="9" t="str">
        <f t="shared" si="33"/>
        <v/>
      </c>
      <c r="M136" s="2"/>
    </row>
    <row r="137" spans="1:13" x14ac:dyDescent="0.25">
      <c r="B137" t="str">
        <f t="shared" si="32"/>
        <v/>
      </c>
      <c r="C137" t="str">
        <f t="shared" si="28"/>
        <v/>
      </c>
      <c r="D137" t="str">
        <f t="shared" si="29"/>
        <v/>
      </c>
      <c r="E137" s="5" t="str">
        <f t="shared" si="25"/>
        <v/>
      </c>
      <c r="F137" s="3" t="str">
        <f t="shared" ref="F137:F200" si="34">IFERROR(RIGHT(E137,LEN(E137)-SEARCH(",",E137)),"")</f>
        <v/>
      </c>
      <c r="G137" t="str">
        <f t="shared" si="30"/>
        <v/>
      </c>
      <c r="H137" s="6" t="str">
        <f t="shared" si="26"/>
        <v/>
      </c>
      <c r="I137" s="6"/>
      <c r="J137" t="str">
        <f t="shared" si="31"/>
        <v/>
      </c>
      <c r="K137" s="7" t="str">
        <f t="shared" si="27"/>
        <v/>
      </c>
      <c r="L137" t="str">
        <f t="shared" si="33"/>
        <v/>
      </c>
      <c r="M137" s="2"/>
    </row>
    <row r="138" spans="1:13" x14ac:dyDescent="0.25">
      <c r="B138" t="str">
        <f t="shared" si="32"/>
        <v/>
      </c>
      <c r="C138" t="str">
        <f t="shared" si="28"/>
        <v/>
      </c>
      <c r="D138" t="str">
        <f t="shared" si="29"/>
        <v/>
      </c>
      <c r="E138" s="5" t="str">
        <f t="shared" ref="E138:E201" si="35">IFERROR(VALUE(SUBSTITUTE(D138,".",",")),"")</f>
        <v/>
      </c>
      <c r="F138" s="3" t="str">
        <f t="shared" si="34"/>
        <v/>
      </c>
      <c r="G138" t="str">
        <f t="shared" si="30"/>
        <v/>
      </c>
      <c r="H138" s="6" t="str">
        <f t="shared" si="26"/>
        <v/>
      </c>
      <c r="I138" s="6"/>
      <c r="J138" t="str">
        <f t="shared" si="31"/>
        <v/>
      </c>
      <c r="K138" s="7" t="str">
        <f t="shared" si="27"/>
        <v/>
      </c>
      <c r="L138">
        <f t="shared" si="33"/>
        <v>35</v>
      </c>
      <c r="M138" s="2"/>
    </row>
    <row r="139" spans="1:13" x14ac:dyDescent="0.25">
      <c r="B139" t="str">
        <f t="shared" si="32"/>
        <v/>
      </c>
      <c r="C139" t="str">
        <f t="shared" si="28"/>
        <v/>
      </c>
      <c r="D139" t="str">
        <f t="shared" si="29"/>
        <v/>
      </c>
      <c r="E139" s="5" t="str">
        <f t="shared" si="35"/>
        <v/>
      </c>
      <c r="F139" s="3" t="str">
        <f t="shared" si="34"/>
        <v/>
      </c>
      <c r="G139" s="9" t="str">
        <f t="shared" si="30"/>
        <v/>
      </c>
      <c r="H139" s="6">
        <f t="shared" si="26"/>
        <v>8.3368055555555561E-4</v>
      </c>
      <c r="I139" s="6"/>
      <c r="J139" t="str">
        <f t="shared" si="31"/>
        <v>--&gt;</v>
      </c>
      <c r="K139" s="7">
        <f t="shared" si="27"/>
        <v>8.6840277777777784E-4</v>
      </c>
      <c r="L139" t="str">
        <f t="shared" si="33"/>
        <v/>
      </c>
      <c r="M139" s="2"/>
    </row>
    <row r="140" spans="1:13" x14ac:dyDescent="0.25">
      <c r="A140" t="s">
        <v>42</v>
      </c>
      <c r="B140">
        <f t="shared" si="32"/>
        <v>55</v>
      </c>
      <c r="C140">
        <f t="shared" si="28"/>
        <v>6</v>
      </c>
      <c r="D140" t="str">
        <f t="shared" si="29"/>
        <v xml:space="preserve">72.03 </v>
      </c>
      <c r="E140" s="5">
        <f t="shared" si="35"/>
        <v>72.03</v>
      </c>
      <c r="F140" s="3" t="str">
        <f t="shared" si="34"/>
        <v>03</v>
      </c>
      <c r="G140" t="str">
        <f t="shared" si="30"/>
        <v>and regularly host approximately 15,000 attendees</v>
      </c>
      <c r="H140" s="8" t="str">
        <f t="shared" si="26"/>
        <v/>
      </c>
      <c r="I140" s="8"/>
      <c r="J140" s="9" t="str">
        <f t="shared" si="31"/>
        <v/>
      </c>
      <c r="K140" s="10" t="str">
        <f t="shared" si="27"/>
        <v/>
      </c>
      <c r="L140" s="9" t="str">
        <f t="shared" si="33"/>
        <v/>
      </c>
      <c r="M140" s="2"/>
    </row>
    <row r="141" spans="1:13" x14ac:dyDescent="0.25">
      <c r="B141" t="str">
        <f t="shared" si="32"/>
        <v/>
      </c>
      <c r="C141" t="str">
        <f t="shared" si="28"/>
        <v/>
      </c>
      <c r="D141" t="str">
        <f t="shared" si="29"/>
        <v/>
      </c>
      <c r="E141" s="5" t="str">
        <f t="shared" si="35"/>
        <v/>
      </c>
      <c r="F141" s="3" t="str">
        <f t="shared" si="34"/>
        <v/>
      </c>
      <c r="G141" t="str">
        <f t="shared" si="30"/>
        <v/>
      </c>
      <c r="H141" s="6" t="str">
        <f t="shared" si="26"/>
        <v/>
      </c>
      <c r="I141" s="6"/>
      <c r="J141" t="str">
        <f t="shared" si="31"/>
        <v/>
      </c>
      <c r="K141" s="7" t="str">
        <f t="shared" si="27"/>
        <v/>
      </c>
      <c r="L141" t="str">
        <f t="shared" si="33"/>
        <v/>
      </c>
      <c r="M141" s="2"/>
    </row>
    <row r="142" spans="1:13" x14ac:dyDescent="0.25">
      <c r="B142" t="str">
        <f t="shared" si="32"/>
        <v/>
      </c>
      <c r="C142" t="str">
        <f t="shared" si="28"/>
        <v/>
      </c>
      <c r="D142" t="str">
        <f t="shared" si="29"/>
        <v/>
      </c>
      <c r="E142" s="5" t="str">
        <f t="shared" si="35"/>
        <v/>
      </c>
      <c r="F142" s="3" t="str">
        <f t="shared" si="34"/>
        <v/>
      </c>
      <c r="G142" t="str">
        <f t="shared" si="30"/>
        <v/>
      </c>
      <c r="H142" s="6" t="str">
        <f t="shared" si="26"/>
        <v/>
      </c>
      <c r="I142" s="6"/>
      <c r="J142" t="str">
        <f t="shared" si="31"/>
        <v/>
      </c>
      <c r="K142" s="7" t="str">
        <f t="shared" si="27"/>
        <v/>
      </c>
      <c r="L142">
        <f t="shared" si="33"/>
        <v>36</v>
      </c>
      <c r="M142" s="2"/>
    </row>
    <row r="143" spans="1:13" x14ac:dyDescent="0.25">
      <c r="B143" t="str">
        <f t="shared" si="32"/>
        <v/>
      </c>
      <c r="C143" t="str">
        <f t="shared" si="28"/>
        <v/>
      </c>
      <c r="D143" t="str">
        <f t="shared" si="29"/>
        <v/>
      </c>
      <c r="E143" s="5" t="str">
        <f t="shared" si="35"/>
        <v/>
      </c>
      <c r="F143" s="3" t="str">
        <f t="shared" si="34"/>
        <v/>
      </c>
      <c r="G143" s="9" t="str">
        <f t="shared" si="30"/>
        <v/>
      </c>
      <c r="H143" s="6">
        <f t="shared" si="26"/>
        <v>8.6840277777777784E-4</v>
      </c>
      <c r="I143" s="6"/>
      <c r="J143" t="str">
        <f t="shared" si="31"/>
        <v>--&gt;</v>
      </c>
      <c r="K143" s="7">
        <f t="shared" si="27"/>
        <v>8.8032407407407406E-4</v>
      </c>
      <c r="L143" t="str">
        <f t="shared" si="33"/>
        <v/>
      </c>
      <c r="M143" s="2"/>
    </row>
    <row r="144" spans="1:13" x14ac:dyDescent="0.25">
      <c r="A144" t="s">
        <v>43</v>
      </c>
      <c r="B144">
        <f t="shared" si="32"/>
        <v>28</v>
      </c>
      <c r="C144">
        <f t="shared" si="28"/>
        <v>6</v>
      </c>
      <c r="D144" t="str">
        <f t="shared" si="29"/>
        <v xml:space="preserve">75.03 </v>
      </c>
      <c r="E144" s="5">
        <f t="shared" si="35"/>
        <v>75.03</v>
      </c>
      <c r="F144" s="3" t="str">
        <f t="shared" si="34"/>
        <v>03</v>
      </c>
      <c r="G144" t="str">
        <f t="shared" si="30"/>
        <v>from around the world.</v>
      </c>
      <c r="H144" s="8" t="str">
        <f t="shared" si="26"/>
        <v/>
      </c>
      <c r="I144" s="8"/>
      <c r="J144" s="9" t="str">
        <f t="shared" si="31"/>
        <v/>
      </c>
      <c r="K144" s="10" t="str">
        <f t="shared" si="27"/>
        <v/>
      </c>
      <c r="L144" s="9" t="str">
        <f t="shared" si="33"/>
        <v/>
      </c>
      <c r="M144" s="2"/>
    </row>
    <row r="145" spans="1:13" x14ac:dyDescent="0.25">
      <c r="B145" t="str">
        <f t="shared" si="32"/>
        <v/>
      </c>
      <c r="C145" t="str">
        <f t="shared" si="28"/>
        <v/>
      </c>
      <c r="D145" t="str">
        <f t="shared" si="29"/>
        <v/>
      </c>
      <c r="E145" s="5" t="str">
        <f t="shared" si="35"/>
        <v/>
      </c>
      <c r="F145" s="3" t="str">
        <f t="shared" si="34"/>
        <v/>
      </c>
      <c r="G145" t="str">
        <f t="shared" si="30"/>
        <v/>
      </c>
      <c r="H145" s="6" t="str">
        <f t="shared" si="26"/>
        <v/>
      </c>
      <c r="I145" s="6"/>
      <c r="J145" t="str">
        <f t="shared" si="31"/>
        <v/>
      </c>
      <c r="K145" s="7" t="str">
        <f t="shared" si="27"/>
        <v/>
      </c>
      <c r="L145" t="str">
        <f t="shared" si="33"/>
        <v/>
      </c>
      <c r="M145" s="2"/>
    </row>
    <row r="146" spans="1:13" x14ac:dyDescent="0.25">
      <c r="B146" t="str">
        <f t="shared" si="32"/>
        <v/>
      </c>
      <c r="C146" t="str">
        <f t="shared" si="28"/>
        <v/>
      </c>
      <c r="D146" t="str">
        <f t="shared" si="29"/>
        <v/>
      </c>
      <c r="E146" s="5" t="str">
        <f t="shared" si="35"/>
        <v/>
      </c>
      <c r="F146" s="3" t="str">
        <f t="shared" si="34"/>
        <v/>
      </c>
      <c r="G146" t="str">
        <f t="shared" si="30"/>
        <v/>
      </c>
      <c r="H146" s="6" t="str">
        <f t="shared" si="26"/>
        <v/>
      </c>
      <c r="I146" s="6"/>
      <c r="J146" t="str">
        <f t="shared" si="31"/>
        <v/>
      </c>
      <c r="K146" s="7" t="str">
        <f t="shared" si="27"/>
        <v/>
      </c>
      <c r="L146">
        <f t="shared" si="33"/>
        <v>37</v>
      </c>
      <c r="M146" s="2"/>
    </row>
    <row r="147" spans="1:13" x14ac:dyDescent="0.25">
      <c r="B147" t="str">
        <f t="shared" si="32"/>
        <v/>
      </c>
      <c r="C147" t="str">
        <f t="shared" si="28"/>
        <v/>
      </c>
      <c r="D147" t="str">
        <f t="shared" si="29"/>
        <v/>
      </c>
      <c r="E147" s="5" t="str">
        <f t="shared" si="35"/>
        <v/>
      </c>
      <c r="F147" s="3" t="str">
        <f t="shared" si="34"/>
        <v/>
      </c>
      <c r="G147" s="9" t="str">
        <f t="shared" si="30"/>
        <v/>
      </c>
      <c r="H147" s="6">
        <f t="shared" si="26"/>
        <v>8.8032407407407406E-4</v>
      </c>
      <c r="I147" s="6"/>
      <c r="J147" t="str">
        <f t="shared" si="31"/>
        <v>--&gt;</v>
      </c>
      <c r="K147" s="7">
        <f t="shared" si="27"/>
        <v>9.0347222222222228E-4</v>
      </c>
      <c r="L147" t="str">
        <f t="shared" si="33"/>
        <v/>
      </c>
      <c r="M147" s="2"/>
    </row>
    <row r="148" spans="1:13" x14ac:dyDescent="0.25">
      <c r="A148" t="s">
        <v>44</v>
      </c>
      <c r="B148">
        <f t="shared" si="32"/>
        <v>42</v>
      </c>
      <c r="C148">
        <f t="shared" si="28"/>
        <v>6</v>
      </c>
      <c r="D148" t="str">
        <f t="shared" si="29"/>
        <v xml:space="preserve">76.06 </v>
      </c>
      <c r="E148" s="5">
        <f t="shared" si="35"/>
        <v>76.06</v>
      </c>
      <c r="F148" s="3" t="str">
        <f t="shared" si="34"/>
        <v>06</v>
      </c>
      <c r="G148" t="str">
        <f t="shared" si="30"/>
        <v>Esri has an entire fleet of products</v>
      </c>
      <c r="H148" s="8" t="str">
        <f t="shared" si="26"/>
        <v/>
      </c>
      <c r="I148" s="8"/>
      <c r="J148" s="9" t="str">
        <f t="shared" si="31"/>
        <v/>
      </c>
      <c r="K148" s="10" t="str">
        <f t="shared" si="27"/>
        <v/>
      </c>
      <c r="L148" s="9" t="str">
        <f t="shared" si="33"/>
        <v/>
      </c>
      <c r="M148" s="2"/>
    </row>
    <row r="149" spans="1:13" x14ac:dyDescent="0.25">
      <c r="B149" t="str">
        <f t="shared" si="32"/>
        <v/>
      </c>
      <c r="C149" t="str">
        <f t="shared" si="28"/>
        <v/>
      </c>
      <c r="D149" t="str">
        <f t="shared" si="29"/>
        <v/>
      </c>
      <c r="E149" s="5" t="str">
        <f t="shared" si="35"/>
        <v/>
      </c>
      <c r="F149" s="3" t="str">
        <f t="shared" si="34"/>
        <v/>
      </c>
      <c r="G149" t="str">
        <f t="shared" si="30"/>
        <v/>
      </c>
      <c r="H149" s="6" t="str">
        <f t="shared" si="26"/>
        <v/>
      </c>
      <c r="I149" s="6"/>
      <c r="J149" t="str">
        <f t="shared" si="31"/>
        <v/>
      </c>
      <c r="K149" s="7" t="str">
        <f t="shared" si="27"/>
        <v/>
      </c>
      <c r="L149" t="str">
        <f t="shared" si="33"/>
        <v/>
      </c>
      <c r="M149" s="2"/>
    </row>
    <row r="150" spans="1:13" x14ac:dyDescent="0.25">
      <c r="B150" t="str">
        <f t="shared" si="32"/>
        <v/>
      </c>
      <c r="C150" t="str">
        <f t="shared" si="28"/>
        <v/>
      </c>
      <c r="D150" t="str">
        <f t="shared" si="29"/>
        <v/>
      </c>
      <c r="E150" s="5" t="str">
        <f t="shared" si="35"/>
        <v/>
      </c>
      <c r="F150" s="3" t="str">
        <f t="shared" si="34"/>
        <v/>
      </c>
      <c r="G150" t="str">
        <f t="shared" si="30"/>
        <v/>
      </c>
      <c r="H150" s="6" t="str">
        <f t="shared" si="26"/>
        <v/>
      </c>
      <c r="I150" s="6"/>
      <c r="J150" t="str">
        <f t="shared" si="31"/>
        <v/>
      </c>
      <c r="K150" s="7" t="str">
        <f t="shared" si="27"/>
        <v/>
      </c>
      <c r="L150">
        <f t="shared" si="33"/>
        <v>38</v>
      </c>
      <c r="M150" s="2"/>
    </row>
    <row r="151" spans="1:13" x14ac:dyDescent="0.25">
      <c r="B151" t="str">
        <f t="shared" si="32"/>
        <v/>
      </c>
      <c r="C151" t="str">
        <f t="shared" si="28"/>
        <v/>
      </c>
      <c r="D151" t="str">
        <f t="shared" si="29"/>
        <v/>
      </c>
      <c r="E151" s="5" t="str">
        <f t="shared" si="35"/>
        <v/>
      </c>
      <c r="F151" s="3" t="str">
        <f t="shared" si="34"/>
        <v/>
      </c>
      <c r="G151" s="9" t="str">
        <f t="shared" si="30"/>
        <v/>
      </c>
      <c r="H151" s="6">
        <f t="shared" si="26"/>
        <v>9.0347222222222228E-4</v>
      </c>
      <c r="I151" s="6"/>
      <c r="J151" t="str">
        <f t="shared" si="31"/>
        <v>--&gt;</v>
      </c>
      <c r="K151" s="7">
        <f t="shared" si="27"/>
        <v>9.2615740740740733E-4</v>
      </c>
      <c r="L151" t="str">
        <f t="shared" si="33"/>
        <v/>
      </c>
      <c r="M151" s="2"/>
    </row>
    <row r="152" spans="1:13" x14ac:dyDescent="0.25">
      <c r="A152" t="s">
        <v>45</v>
      </c>
      <c r="B152">
        <f t="shared" si="32"/>
        <v>35</v>
      </c>
      <c r="C152">
        <f t="shared" si="28"/>
        <v>6</v>
      </c>
      <c r="D152" t="str">
        <f t="shared" si="29"/>
        <v xml:space="preserve">78.06 </v>
      </c>
      <c r="E152" s="5">
        <f t="shared" si="35"/>
        <v>78.06</v>
      </c>
      <c r="F152" s="3" t="str">
        <f t="shared" si="34"/>
        <v>06</v>
      </c>
      <c r="G152" t="str">
        <f t="shared" si="30"/>
        <v>that all used the Arc prefix,</v>
      </c>
      <c r="H152" s="8" t="str">
        <f t="shared" si="26"/>
        <v/>
      </c>
      <c r="I152" s="8"/>
      <c r="J152" s="9" t="str">
        <f t="shared" si="31"/>
        <v/>
      </c>
      <c r="K152" s="10" t="str">
        <f t="shared" si="27"/>
        <v/>
      </c>
      <c r="L152" s="9" t="str">
        <f t="shared" si="33"/>
        <v/>
      </c>
      <c r="M152" s="2"/>
    </row>
    <row r="153" spans="1:13" x14ac:dyDescent="0.25">
      <c r="B153" t="str">
        <f t="shared" si="32"/>
        <v/>
      </c>
      <c r="C153" t="str">
        <f t="shared" si="28"/>
        <v/>
      </c>
      <c r="D153" t="str">
        <f t="shared" si="29"/>
        <v/>
      </c>
      <c r="E153" s="5" t="str">
        <f t="shared" si="35"/>
        <v/>
      </c>
      <c r="F153" s="3" t="str">
        <f t="shared" si="34"/>
        <v/>
      </c>
      <c r="G153" t="str">
        <f t="shared" si="30"/>
        <v/>
      </c>
      <c r="H153" s="6" t="str">
        <f t="shared" si="26"/>
        <v/>
      </c>
      <c r="I153" s="6"/>
      <c r="J153" t="str">
        <f t="shared" si="31"/>
        <v/>
      </c>
      <c r="K153" s="7" t="str">
        <f t="shared" si="27"/>
        <v/>
      </c>
      <c r="L153" t="str">
        <f t="shared" si="33"/>
        <v/>
      </c>
      <c r="M153" s="2"/>
    </row>
    <row r="154" spans="1:13" x14ac:dyDescent="0.25">
      <c r="B154" t="str">
        <f t="shared" si="32"/>
        <v/>
      </c>
      <c r="C154" t="str">
        <f t="shared" si="28"/>
        <v/>
      </c>
      <c r="D154" t="str">
        <f t="shared" si="29"/>
        <v/>
      </c>
      <c r="E154" s="5" t="str">
        <f t="shared" si="35"/>
        <v/>
      </c>
      <c r="F154" s="3" t="str">
        <f t="shared" si="34"/>
        <v/>
      </c>
      <c r="G154" t="str">
        <f t="shared" si="30"/>
        <v/>
      </c>
      <c r="H154" s="6" t="str">
        <f t="shared" si="26"/>
        <v/>
      </c>
      <c r="I154" s="6"/>
      <c r="J154" t="str">
        <f t="shared" si="31"/>
        <v/>
      </c>
      <c r="K154" s="7" t="str">
        <f t="shared" si="27"/>
        <v/>
      </c>
      <c r="L154">
        <f t="shared" si="33"/>
        <v>39</v>
      </c>
      <c r="M154" s="2"/>
    </row>
    <row r="155" spans="1:13" x14ac:dyDescent="0.25">
      <c r="B155" t="str">
        <f t="shared" si="32"/>
        <v/>
      </c>
      <c r="C155" t="str">
        <f t="shared" si="28"/>
        <v/>
      </c>
      <c r="D155" t="str">
        <f t="shared" si="29"/>
        <v/>
      </c>
      <c r="E155" s="5" t="str">
        <f t="shared" si="35"/>
        <v/>
      </c>
      <c r="F155" s="3" t="str">
        <f t="shared" si="34"/>
        <v/>
      </c>
      <c r="G155" s="9" t="str">
        <f t="shared" si="30"/>
        <v/>
      </c>
      <c r="H155" s="6">
        <f t="shared" si="26"/>
        <v>9.2615740740740733E-4</v>
      </c>
      <c r="I155" s="6"/>
      <c r="J155" t="str">
        <f t="shared" si="31"/>
        <v>--&gt;</v>
      </c>
      <c r="K155" s="7">
        <f t="shared" si="27"/>
        <v>9.5E-4</v>
      </c>
      <c r="L155" t="str">
        <f t="shared" si="33"/>
        <v/>
      </c>
      <c r="M155" s="2"/>
    </row>
    <row r="156" spans="1:13" x14ac:dyDescent="0.25">
      <c r="A156" t="s">
        <v>46</v>
      </c>
      <c r="B156">
        <f t="shared" si="32"/>
        <v>65</v>
      </c>
      <c r="C156">
        <f t="shared" si="28"/>
        <v>6</v>
      </c>
      <c r="D156" t="str">
        <f t="shared" si="29"/>
        <v xml:space="preserve">80.02 </v>
      </c>
      <c r="E156" s="5">
        <f t="shared" si="35"/>
        <v>80.02</v>
      </c>
      <c r="F156" s="3" t="str">
        <f t="shared" si="34"/>
        <v>02</v>
      </c>
      <c r="G156" t="str">
        <f t="shared" si="30"/>
        <v>so their offerings can get a little bit confusing at first.</v>
      </c>
      <c r="H156" s="8" t="str">
        <f t="shared" si="26"/>
        <v/>
      </c>
      <c r="I156" s="8"/>
      <c r="J156" s="9" t="str">
        <f t="shared" si="31"/>
        <v/>
      </c>
      <c r="K156" s="10" t="str">
        <f t="shared" si="27"/>
        <v/>
      </c>
      <c r="L156" s="9" t="str">
        <f t="shared" si="33"/>
        <v/>
      </c>
      <c r="M156" s="2"/>
    </row>
    <row r="157" spans="1:13" x14ac:dyDescent="0.25">
      <c r="B157" t="str">
        <f t="shared" si="32"/>
        <v/>
      </c>
      <c r="C157" t="str">
        <f t="shared" si="28"/>
        <v/>
      </c>
      <c r="D157" t="str">
        <f t="shared" si="29"/>
        <v/>
      </c>
      <c r="E157" s="5" t="str">
        <f t="shared" si="35"/>
        <v/>
      </c>
      <c r="F157" s="3" t="str">
        <f t="shared" si="34"/>
        <v/>
      </c>
      <c r="G157" t="str">
        <f t="shared" si="30"/>
        <v/>
      </c>
      <c r="H157" s="6" t="str">
        <f t="shared" si="26"/>
        <v/>
      </c>
      <c r="I157" s="6"/>
      <c r="J157" t="str">
        <f t="shared" si="31"/>
        <v/>
      </c>
      <c r="K157" s="7" t="str">
        <f t="shared" si="27"/>
        <v/>
      </c>
      <c r="L157" t="str">
        <f t="shared" si="33"/>
        <v/>
      </c>
      <c r="M157" s="2"/>
    </row>
    <row r="158" spans="1:13" x14ac:dyDescent="0.25">
      <c r="B158" t="str">
        <f t="shared" si="32"/>
        <v/>
      </c>
      <c r="C158" t="str">
        <f t="shared" si="28"/>
        <v/>
      </c>
      <c r="D158" t="str">
        <f t="shared" si="29"/>
        <v/>
      </c>
      <c r="E158" s="5" t="str">
        <f t="shared" si="35"/>
        <v/>
      </c>
      <c r="F158" s="3" t="str">
        <f t="shared" si="34"/>
        <v/>
      </c>
      <c r="G158" t="str">
        <f t="shared" si="30"/>
        <v/>
      </c>
      <c r="H158" s="6" t="str">
        <f t="shared" si="26"/>
        <v/>
      </c>
      <c r="I158" s="6"/>
      <c r="J158" t="str">
        <f t="shared" si="31"/>
        <v/>
      </c>
      <c r="K158" s="7" t="str">
        <f t="shared" si="27"/>
        <v/>
      </c>
      <c r="L158">
        <f t="shared" si="33"/>
        <v>40</v>
      </c>
      <c r="M158" s="2"/>
    </row>
    <row r="159" spans="1:13" x14ac:dyDescent="0.25">
      <c r="B159" t="str">
        <f t="shared" si="32"/>
        <v/>
      </c>
      <c r="C159" t="str">
        <f t="shared" si="28"/>
        <v/>
      </c>
      <c r="D159" t="str">
        <f t="shared" si="29"/>
        <v/>
      </c>
      <c r="E159" s="5" t="str">
        <f t="shared" si="35"/>
        <v/>
      </c>
      <c r="F159" s="3" t="str">
        <f t="shared" si="34"/>
        <v/>
      </c>
      <c r="G159" s="9" t="str">
        <f t="shared" si="30"/>
        <v/>
      </c>
      <c r="H159" s="6">
        <f t="shared" si="26"/>
        <v>9.5E-4</v>
      </c>
      <c r="I159" s="6"/>
      <c r="J159" t="str">
        <f t="shared" si="31"/>
        <v>--&gt;</v>
      </c>
      <c r="K159" s="7">
        <f t="shared" si="27"/>
        <v>9.7256944444444441E-4</v>
      </c>
      <c r="L159" t="str">
        <f t="shared" si="33"/>
        <v/>
      </c>
      <c r="M159" s="2"/>
    </row>
    <row r="160" spans="1:13" x14ac:dyDescent="0.25">
      <c r="A160" t="s">
        <v>47</v>
      </c>
      <c r="B160">
        <f t="shared" si="32"/>
        <v>36</v>
      </c>
      <c r="C160">
        <f t="shared" si="28"/>
        <v>6</v>
      </c>
      <c r="D160" t="str">
        <f t="shared" si="29"/>
        <v xml:space="preserve">82.08 </v>
      </c>
      <c r="E160" s="5">
        <f t="shared" si="35"/>
        <v>82.08</v>
      </c>
      <c r="F160" s="3" t="str">
        <f t="shared" si="34"/>
        <v>08</v>
      </c>
      <c r="G160" t="str">
        <f t="shared" si="30"/>
        <v>The main ones are listed here.</v>
      </c>
      <c r="H160" s="8" t="str">
        <f t="shared" si="26"/>
        <v/>
      </c>
      <c r="I160" s="8"/>
      <c r="J160" s="9" t="str">
        <f t="shared" si="31"/>
        <v/>
      </c>
      <c r="K160" s="10" t="str">
        <f t="shared" si="27"/>
        <v/>
      </c>
      <c r="L160" s="9" t="str">
        <f t="shared" si="33"/>
        <v/>
      </c>
      <c r="M160" s="2"/>
    </row>
    <row r="161" spans="1:13" x14ac:dyDescent="0.25">
      <c r="B161" t="str">
        <f t="shared" si="32"/>
        <v/>
      </c>
      <c r="C161" t="str">
        <f t="shared" si="28"/>
        <v/>
      </c>
      <c r="D161" t="str">
        <f t="shared" si="29"/>
        <v/>
      </c>
      <c r="E161" s="5" t="str">
        <f t="shared" si="35"/>
        <v/>
      </c>
      <c r="F161" s="3" t="str">
        <f t="shared" si="34"/>
        <v/>
      </c>
      <c r="G161" t="str">
        <f t="shared" si="30"/>
        <v/>
      </c>
      <c r="H161" s="6" t="str">
        <f t="shared" si="26"/>
        <v/>
      </c>
      <c r="I161" s="6"/>
      <c r="J161" t="str">
        <f t="shared" si="31"/>
        <v/>
      </c>
      <c r="K161" s="7" t="str">
        <f t="shared" si="27"/>
        <v/>
      </c>
      <c r="L161" t="str">
        <f t="shared" si="33"/>
        <v/>
      </c>
      <c r="M161" s="2"/>
    </row>
    <row r="162" spans="1:13" x14ac:dyDescent="0.25">
      <c r="B162" t="str">
        <f t="shared" si="32"/>
        <v/>
      </c>
      <c r="C162" t="str">
        <f t="shared" si="28"/>
        <v/>
      </c>
      <c r="D162" t="str">
        <f t="shared" si="29"/>
        <v/>
      </c>
      <c r="E162" s="5" t="str">
        <f t="shared" si="35"/>
        <v/>
      </c>
      <c r="F162" s="3" t="str">
        <f t="shared" si="34"/>
        <v/>
      </c>
      <c r="G162" t="str">
        <f t="shared" si="30"/>
        <v/>
      </c>
      <c r="H162" s="6" t="str">
        <f t="shared" si="26"/>
        <v/>
      </c>
      <c r="I162" s="6"/>
      <c r="J162" t="str">
        <f t="shared" si="31"/>
        <v/>
      </c>
      <c r="K162" s="7" t="str">
        <f t="shared" si="27"/>
        <v/>
      </c>
      <c r="L162">
        <f t="shared" si="33"/>
        <v>41</v>
      </c>
      <c r="M162" s="2"/>
    </row>
    <row r="163" spans="1:13" x14ac:dyDescent="0.25">
      <c r="B163" t="str">
        <f t="shared" si="32"/>
        <v/>
      </c>
      <c r="C163" t="str">
        <f t="shared" si="28"/>
        <v/>
      </c>
      <c r="D163" t="str">
        <f t="shared" si="29"/>
        <v/>
      </c>
      <c r="E163" s="5" t="str">
        <f t="shared" si="35"/>
        <v/>
      </c>
      <c r="F163" s="3" t="str">
        <f t="shared" si="34"/>
        <v/>
      </c>
      <c r="G163" s="9" t="str">
        <f t="shared" si="30"/>
        <v/>
      </c>
      <c r="H163" s="6">
        <f t="shared" si="26"/>
        <v>9.7256944444444441E-4</v>
      </c>
      <c r="I163" s="6"/>
      <c r="J163" t="str">
        <f t="shared" si="31"/>
        <v>--&gt;</v>
      </c>
      <c r="K163" s="7">
        <f t="shared" si="27"/>
        <v>9.9548611111111127E-4</v>
      </c>
      <c r="L163" t="str">
        <f t="shared" si="33"/>
        <v/>
      </c>
      <c r="M163" s="2"/>
    </row>
    <row r="164" spans="1:13" x14ac:dyDescent="0.25">
      <c r="A164" t="s">
        <v>48</v>
      </c>
      <c r="B164">
        <f t="shared" si="32"/>
        <v>42</v>
      </c>
      <c r="C164">
        <f t="shared" si="28"/>
        <v>6</v>
      </c>
      <c r="D164" t="str">
        <f t="shared" si="29"/>
        <v xml:space="preserve">84.03 </v>
      </c>
      <c r="E164" s="5">
        <f t="shared" si="35"/>
        <v>84.03</v>
      </c>
      <c r="F164" s="3" t="str">
        <f t="shared" si="34"/>
        <v>03</v>
      </c>
      <c r="G164" t="str">
        <f t="shared" si="30"/>
        <v>But let me give you a quick overview</v>
      </c>
      <c r="H164" s="8" t="str">
        <f t="shared" si="26"/>
        <v/>
      </c>
      <c r="I164" s="8"/>
      <c r="J164" s="9" t="str">
        <f t="shared" si="31"/>
        <v/>
      </c>
      <c r="K164" s="10" t="str">
        <f t="shared" si="27"/>
        <v/>
      </c>
      <c r="L164" s="9" t="str">
        <f t="shared" si="33"/>
        <v/>
      </c>
      <c r="M164" s="2"/>
    </row>
    <row r="165" spans="1:13" x14ac:dyDescent="0.25">
      <c r="B165" t="str">
        <f t="shared" si="32"/>
        <v/>
      </c>
      <c r="C165" t="str">
        <f t="shared" si="28"/>
        <v/>
      </c>
      <c r="D165" t="str">
        <f t="shared" si="29"/>
        <v/>
      </c>
      <c r="E165" s="5" t="str">
        <f t="shared" si="35"/>
        <v/>
      </c>
      <c r="F165" s="3" t="str">
        <f t="shared" si="34"/>
        <v/>
      </c>
      <c r="G165" t="str">
        <f t="shared" si="30"/>
        <v/>
      </c>
      <c r="H165" s="6" t="str">
        <f t="shared" si="26"/>
        <v/>
      </c>
      <c r="I165" s="6"/>
      <c r="J165" t="str">
        <f t="shared" si="31"/>
        <v/>
      </c>
      <c r="K165" s="7" t="str">
        <f t="shared" si="27"/>
        <v/>
      </c>
      <c r="L165" t="str">
        <f t="shared" si="33"/>
        <v/>
      </c>
      <c r="M165" s="2"/>
    </row>
    <row r="166" spans="1:13" x14ac:dyDescent="0.25">
      <c r="B166" t="str">
        <f t="shared" si="32"/>
        <v/>
      </c>
      <c r="C166" t="str">
        <f t="shared" si="28"/>
        <v/>
      </c>
      <c r="D166" t="str">
        <f t="shared" si="29"/>
        <v/>
      </c>
      <c r="E166" s="5" t="str">
        <f t="shared" si="35"/>
        <v/>
      </c>
      <c r="F166" s="3" t="str">
        <f t="shared" si="34"/>
        <v/>
      </c>
      <c r="G166" t="str">
        <f t="shared" si="30"/>
        <v/>
      </c>
      <c r="H166" s="6" t="str">
        <f t="shared" si="26"/>
        <v/>
      </c>
      <c r="I166" s="6"/>
      <c r="J166" t="str">
        <f t="shared" si="31"/>
        <v/>
      </c>
      <c r="K166" s="7" t="str">
        <f t="shared" si="27"/>
        <v/>
      </c>
      <c r="L166">
        <f t="shared" si="33"/>
        <v>42</v>
      </c>
      <c r="M166" s="2"/>
    </row>
    <row r="167" spans="1:13" x14ac:dyDescent="0.25">
      <c r="B167" t="str">
        <f t="shared" si="32"/>
        <v/>
      </c>
      <c r="C167" t="str">
        <f t="shared" si="28"/>
        <v/>
      </c>
      <c r="D167" t="str">
        <f t="shared" si="29"/>
        <v/>
      </c>
      <c r="E167" s="5" t="str">
        <f t="shared" si="35"/>
        <v/>
      </c>
      <c r="F167" s="3" t="str">
        <f t="shared" si="34"/>
        <v/>
      </c>
      <c r="G167" s="9" t="str">
        <f t="shared" si="30"/>
        <v/>
      </c>
      <c r="H167" s="6">
        <f t="shared" si="26"/>
        <v>9.9548611111111127E-4</v>
      </c>
      <c r="I167" s="6"/>
      <c r="J167" t="str">
        <f t="shared" si="31"/>
        <v>--&gt;</v>
      </c>
      <c r="K167" s="7">
        <f t="shared" si="27"/>
        <v>1.0193287037037037E-3</v>
      </c>
      <c r="L167" t="str">
        <f t="shared" si="33"/>
        <v/>
      </c>
      <c r="M167" s="2"/>
    </row>
    <row r="168" spans="1:13" x14ac:dyDescent="0.25">
      <c r="A168" t="s">
        <v>49</v>
      </c>
      <c r="B168">
        <f t="shared" si="32"/>
        <v>49</v>
      </c>
      <c r="C168">
        <f t="shared" si="28"/>
        <v>6</v>
      </c>
      <c r="D168" t="str">
        <f t="shared" si="29"/>
        <v xml:space="preserve">86.01 </v>
      </c>
      <c r="E168" s="5">
        <f t="shared" si="35"/>
        <v>86.01</v>
      </c>
      <c r="F168" s="3" t="str">
        <f t="shared" si="34"/>
        <v>01</v>
      </c>
      <c r="G168" t="str">
        <f t="shared" si="30"/>
        <v>of the use cases that each one is aimed at.</v>
      </c>
      <c r="H168" s="8" t="str">
        <f t="shared" si="26"/>
        <v/>
      </c>
      <c r="I168" s="8"/>
      <c r="J168" s="9" t="str">
        <f t="shared" si="31"/>
        <v/>
      </c>
      <c r="K168" s="10" t="str">
        <f t="shared" si="27"/>
        <v/>
      </c>
      <c r="L168" s="9" t="str">
        <f t="shared" si="33"/>
        <v/>
      </c>
      <c r="M168" s="2"/>
    </row>
    <row r="169" spans="1:13" x14ac:dyDescent="0.25">
      <c r="B169" t="str">
        <f t="shared" si="32"/>
        <v/>
      </c>
      <c r="C169" t="str">
        <f t="shared" si="28"/>
        <v/>
      </c>
      <c r="D169" t="str">
        <f t="shared" si="29"/>
        <v/>
      </c>
      <c r="E169" s="5" t="str">
        <f t="shared" si="35"/>
        <v/>
      </c>
      <c r="F169" s="3" t="str">
        <f t="shared" si="34"/>
        <v/>
      </c>
      <c r="G169" t="str">
        <f t="shared" si="30"/>
        <v/>
      </c>
      <c r="H169" s="6" t="str">
        <f t="shared" si="26"/>
        <v/>
      </c>
      <c r="I169" s="6"/>
      <c r="J169" t="str">
        <f t="shared" si="31"/>
        <v/>
      </c>
      <c r="K169" s="7" t="str">
        <f t="shared" si="27"/>
        <v/>
      </c>
      <c r="L169" t="str">
        <f t="shared" si="33"/>
        <v/>
      </c>
      <c r="M169" s="2"/>
    </row>
    <row r="170" spans="1:13" x14ac:dyDescent="0.25">
      <c r="B170" t="str">
        <f t="shared" si="32"/>
        <v/>
      </c>
      <c r="C170" t="str">
        <f t="shared" si="28"/>
        <v/>
      </c>
      <c r="D170" t="str">
        <f t="shared" si="29"/>
        <v/>
      </c>
      <c r="E170" s="5" t="str">
        <f t="shared" si="35"/>
        <v/>
      </c>
      <c r="F170" s="3" t="str">
        <f t="shared" si="34"/>
        <v/>
      </c>
      <c r="G170" t="str">
        <f t="shared" si="30"/>
        <v/>
      </c>
      <c r="H170" s="6" t="str">
        <f t="shared" si="26"/>
        <v/>
      </c>
      <c r="I170" s="6"/>
      <c r="J170" t="str">
        <f t="shared" si="31"/>
        <v/>
      </c>
      <c r="K170" s="7" t="str">
        <f t="shared" si="27"/>
        <v/>
      </c>
      <c r="L170">
        <f t="shared" si="33"/>
        <v>43</v>
      </c>
      <c r="M170" s="2"/>
    </row>
    <row r="171" spans="1:13" x14ac:dyDescent="0.25">
      <c r="B171" t="str">
        <f t="shared" si="32"/>
        <v/>
      </c>
      <c r="C171" t="str">
        <f t="shared" si="28"/>
        <v/>
      </c>
      <c r="D171" t="str">
        <f t="shared" si="29"/>
        <v/>
      </c>
      <c r="E171" s="5" t="str">
        <f t="shared" si="35"/>
        <v/>
      </c>
      <c r="F171" s="3" t="str">
        <f t="shared" si="34"/>
        <v/>
      </c>
      <c r="G171" s="9" t="str">
        <f t="shared" si="30"/>
        <v/>
      </c>
      <c r="H171" s="6">
        <f t="shared" si="26"/>
        <v>1.0193287037037037E-3</v>
      </c>
      <c r="I171" s="6"/>
      <c r="J171" t="str">
        <f t="shared" si="31"/>
        <v>--&gt;</v>
      </c>
      <c r="K171" s="7">
        <f t="shared" si="27"/>
        <v>1.0427083333333334E-3</v>
      </c>
      <c r="L171" t="str">
        <f t="shared" si="33"/>
        <v/>
      </c>
      <c r="M171" s="2"/>
    </row>
    <row r="172" spans="1:13" x14ac:dyDescent="0.25">
      <c r="A172" t="s">
        <v>50</v>
      </c>
      <c r="B172">
        <f t="shared" si="32"/>
        <v>40</v>
      </c>
      <c r="C172">
        <f t="shared" si="28"/>
        <v>6</v>
      </c>
      <c r="D172" t="str">
        <f t="shared" si="29"/>
        <v xml:space="preserve">88.07 </v>
      </c>
      <c r="E172" s="5">
        <f t="shared" si="35"/>
        <v>88.07</v>
      </c>
      <c r="F172" s="3" t="str">
        <f t="shared" si="34"/>
        <v>07</v>
      </c>
      <c r="G172" t="str">
        <f t="shared" si="30"/>
        <v>ArcGIS Online allows geoprocessing</v>
      </c>
      <c r="H172" s="8" t="str">
        <f t="shared" si="26"/>
        <v/>
      </c>
      <c r="I172" s="8"/>
      <c r="J172" s="9" t="str">
        <f t="shared" si="31"/>
        <v/>
      </c>
      <c r="K172" s="10" t="str">
        <f t="shared" si="27"/>
        <v/>
      </c>
      <c r="L172" s="9" t="str">
        <f t="shared" si="33"/>
        <v/>
      </c>
      <c r="M172" s="2"/>
    </row>
    <row r="173" spans="1:13" x14ac:dyDescent="0.25">
      <c r="B173" t="str">
        <f t="shared" si="32"/>
        <v/>
      </c>
      <c r="C173" t="str">
        <f t="shared" si="28"/>
        <v/>
      </c>
      <c r="D173" t="str">
        <f t="shared" si="29"/>
        <v/>
      </c>
      <c r="E173" s="5" t="str">
        <f t="shared" si="35"/>
        <v/>
      </c>
      <c r="F173" s="3" t="str">
        <f t="shared" si="34"/>
        <v/>
      </c>
      <c r="G173" t="str">
        <f t="shared" si="30"/>
        <v/>
      </c>
      <c r="H173" s="6" t="str">
        <f t="shared" si="26"/>
        <v/>
      </c>
      <c r="I173" s="6"/>
      <c r="J173" t="str">
        <f t="shared" si="31"/>
        <v/>
      </c>
      <c r="K173" s="7" t="str">
        <f t="shared" si="27"/>
        <v/>
      </c>
      <c r="L173" t="str">
        <f t="shared" si="33"/>
        <v/>
      </c>
      <c r="M173" s="2"/>
    </row>
    <row r="174" spans="1:13" x14ac:dyDescent="0.25">
      <c r="B174" t="str">
        <f t="shared" si="32"/>
        <v/>
      </c>
      <c r="C174" t="str">
        <f t="shared" si="28"/>
        <v/>
      </c>
      <c r="D174" t="str">
        <f t="shared" si="29"/>
        <v/>
      </c>
      <c r="E174" s="5" t="str">
        <f t="shared" si="35"/>
        <v/>
      </c>
      <c r="F174" s="3" t="str">
        <f t="shared" si="34"/>
        <v/>
      </c>
      <c r="G174" t="str">
        <f t="shared" si="30"/>
        <v/>
      </c>
      <c r="H174" s="6" t="str">
        <f t="shared" si="26"/>
        <v/>
      </c>
      <c r="I174" s="6"/>
      <c r="J174" t="str">
        <f t="shared" si="31"/>
        <v/>
      </c>
      <c r="K174" s="7" t="str">
        <f t="shared" si="27"/>
        <v/>
      </c>
      <c r="L174">
        <f t="shared" si="33"/>
        <v>44</v>
      </c>
      <c r="M174" s="2"/>
    </row>
    <row r="175" spans="1:13" x14ac:dyDescent="0.25">
      <c r="B175" t="str">
        <f t="shared" si="32"/>
        <v/>
      </c>
      <c r="C175" t="str">
        <f t="shared" si="28"/>
        <v/>
      </c>
      <c r="D175" t="str">
        <f t="shared" si="29"/>
        <v/>
      </c>
      <c r="E175" s="5" t="str">
        <f t="shared" si="35"/>
        <v/>
      </c>
      <c r="F175" s="3" t="str">
        <f t="shared" si="34"/>
        <v/>
      </c>
      <c r="G175" s="9" t="str">
        <f t="shared" si="30"/>
        <v/>
      </c>
      <c r="H175" s="6">
        <f t="shared" si="26"/>
        <v>1.0427083333333334E-3</v>
      </c>
      <c r="I175" s="6"/>
      <c r="J175" t="str">
        <f t="shared" si="31"/>
        <v>--&gt;</v>
      </c>
      <c r="K175" s="7">
        <f t="shared" si="27"/>
        <v>1.077199074074074E-3</v>
      </c>
      <c r="L175" t="str">
        <f t="shared" si="33"/>
        <v/>
      </c>
      <c r="M175" s="2"/>
    </row>
    <row r="176" spans="1:13" x14ac:dyDescent="0.25">
      <c r="A176" t="s">
        <v>51</v>
      </c>
      <c r="B176">
        <f t="shared" si="32"/>
        <v>56</v>
      </c>
      <c r="C176">
        <f t="shared" si="28"/>
        <v>6</v>
      </c>
      <c r="D176" t="str">
        <f t="shared" si="29"/>
        <v xml:space="preserve">90.09 </v>
      </c>
      <c r="E176" s="5">
        <f t="shared" si="35"/>
        <v>90.09</v>
      </c>
      <c r="F176" s="3" t="str">
        <f t="shared" si="34"/>
        <v>09</v>
      </c>
      <c r="G176" t="str">
        <f t="shared" si="30"/>
        <v>and map construction using a standard web browser,</v>
      </c>
      <c r="H176" s="8" t="str">
        <f t="shared" si="26"/>
        <v/>
      </c>
      <c r="I176" s="8"/>
      <c r="J176" s="9" t="str">
        <f t="shared" si="31"/>
        <v/>
      </c>
      <c r="K176" s="10" t="str">
        <f t="shared" si="27"/>
        <v/>
      </c>
      <c r="L176" s="9" t="str">
        <f t="shared" si="33"/>
        <v/>
      </c>
      <c r="M176" s="2"/>
    </row>
    <row r="177" spans="1:13" x14ac:dyDescent="0.25">
      <c r="B177" t="str">
        <f t="shared" si="32"/>
        <v/>
      </c>
      <c r="C177" t="str">
        <f t="shared" si="28"/>
        <v/>
      </c>
      <c r="D177" t="str">
        <f t="shared" si="29"/>
        <v/>
      </c>
      <c r="E177" s="5" t="str">
        <f t="shared" si="35"/>
        <v/>
      </c>
      <c r="F177" s="3" t="str">
        <f t="shared" si="34"/>
        <v/>
      </c>
      <c r="G177" t="str">
        <f t="shared" si="30"/>
        <v/>
      </c>
      <c r="H177" s="6" t="str">
        <f t="shared" si="26"/>
        <v/>
      </c>
      <c r="I177" s="6"/>
      <c r="J177" t="str">
        <f t="shared" si="31"/>
        <v/>
      </c>
      <c r="K177" s="7" t="str">
        <f t="shared" si="27"/>
        <v/>
      </c>
      <c r="L177" t="str">
        <f t="shared" si="33"/>
        <v/>
      </c>
      <c r="M177" s="2"/>
    </row>
    <row r="178" spans="1:13" x14ac:dyDescent="0.25">
      <c r="B178" t="str">
        <f t="shared" si="32"/>
        <v/>
      </c>
      <c r="C178" t="str">
        <f t="shared" si="28"/>
        <v/>
      </c>
      <c r="D178" t="str">
        <f t="shared" si="29"/>
        <v/>
      </c>
      <c r="E178" s="5" t="str">
        <f t="shared" si="35"/>
        <v/>
      </c>
      <c r="F178" s="3" t="str">
        <f t="shared" si="34"/>
        <v/>
      </c>
      <c r="G178" t="str">
        <f t="shared" si="30"/>
        <v/>
      </c>
      <c r="H178" s="6" t="str">
        <f t="shared" si="26"/>
        <v/>
      </c>
      <c r="I178" s="6"/>
      <c r="J178" t="str">
        <f t="shared" si="31"/>
        <v/>
      </c>
      <c r="K178" s="7" t="str">
        <f t="shared" si="27"/>
        <v/>
      </c>
      <c r="L178">
        <f t="shared" si="33"/>
        <v>45</v>
      </c>
      <c r="M178" s="2"/>
    </row>
    <row r="179" spans="1:13" x14ac:dyDescent="0.25">
      <c r="B179" t="str">
        <f t="shared" si="32"/>
        <v/>
      </c>
      <c r="C179" t="str">
        <f t="shared" si="28"/>
        <v/>
      </c>
      <c r="D179" t="str">
        <f t="shared" si="29"/>
        <v/>
      </c>
      <c r="E179" s="5" t="str">
        <f t="shared" si="35"/>
        <v/>
      </c>
      <c r="F179" s="3" t="str">
        <f t="shared" si="34"/>
        <v/>
      </c>
      <c r="G179" s="9" t="str">
        <f t="shared" si="30"/>
        <v/>
      </c>
      <c r="H179" s="6">
        <f t="shared" si="26"/>
        <v>1.077199074074074E-3</v>
      </c>
      <c r="I179" s="6"/>
      <c r="J179" t="str">
        <f t="shared" si="31"/>
        <v>--&gt;</v>
      </c>
      <c r="K179" s="7">
        <f t="shared" si="27"/>
        <v>1.1005787037037037E-3</v>
      </c>
      <c r="L179" t="str">
        <f t="shared" si="33"/>
        <v/>
      </c>
      <c r="M179" s="2"/>
    </row>
    <row r="180" spans="1:13" x14ac:dyDescent="0.25">
      <c r="A180" t="s">
        <v>52</v>
      </c>
      <c r="B180">
        <f t="shared" si="32"/>
        <v>52</v>
      </c>
      <c r="C180">
        <f t="shared" si="28"/>
        <v>6</v>
      </c>
      <c r="D180" t="str">
        <f t="shared" si="29"/>
        <v xml:space="preserve">93.07 </v>
      </c>
      <c r="E180" s="5">
        <f t="shared" si="35"/>
        <v>93.07</v>
      </c>
      <c r="F180" s="3" t="str">
        <f t="shared" si="34"/>
        <v>07</v>
      </c>
      <c r="G180" t="str">
        <f t="shared" si="30"/>
        <v>essentially allowing you to login to the tools</v>
      </c>
      <c r="H180" s="8" t="str">
        <f t="shared" si="26"/>
        <v/>
      </c>
      <c r="I180" s="8"/>
      <c r="J180" s="9" t="str">
        <f t="shared" si="31"/>
        <v/>
      </c>
      <c r="K180" s="10" t="str">
        <f t="shared" si="27"/>
        <v/>
      </c>
      <c r="L180" s="9" t="str">
        <f t="shared" si="33"/>
        <v/>
      </c>
      <c r="M180" s="2"/>
    </row>
    <row r="181" spans="1:13" x14ac:dyDescent="0.25">
      <c r="B181" t="str">
        <f t="shared" si="32"/>
        <v/>
      </c>
      <c r="C181" t="str">
        <f t="shared" si="28"/>
        <v/>
      </c>
      <c r="D181" t="str">
        <f t="shared" si="29"/>
        <v/>
      </c>
      <c r="E181" s="5" t="str">
        <f t="shared" si="35"/>
        <v/>
      </c>
      <c r="F181" s="3" t="str">
        <f t="shared" si="34"/>
        <v/>
      </c>
      <c r="G181" t="str">
        <f t="shared" si="30"/>
        <v/>
      </c>
      <c r="H181" s="6" t="str">
        <f t="shared" si="26"/>
        <v/>
      </c>
      <c r="I181" s="6"/>
      <c r="J181" t="str">
        <f t="shared" si="31"/>
        <v/>
      </c>
      <c r="K181" s="7" t="str">
        <f t="shared" si="27"/>
        <v/>
      </c>
      <c r="L181" t="str">
        <f t="shared" si="33"/>
        <v/>
      </c>
      <c r="M181" s="2"/>
    </row>
    <row r="182" spans="1:13" x14ac:dyDescent="0.25">
      <c r="B182" t="str">
        <f t="shared" si="32"/>
        <v/>
      </c>
      <c r="C182" t="str">
        <f t="shared" si="28"/>
        <v/>
      </c>
      <c r="D182" t="str">
        <f t="shared" si="29"/>
        <v/>
      </c>
      <c r="E182" s="5" t="str">
        <f t="shared" si="35"/>
        <v/>
      </c>
      <c r="F182" s="3" t="str">
        <f t="shared" si="34"/>
        <v/>
      </c>
      <c r="G182" t="str">
        <f t="shared" si="30"/>
        <v/>
      </c>
      <c r="H182" s="6" t="str">
        <f t="shared" si="26"/>
        <v/>
      </c>
      <c r="I182" s="6"/>
      <c r="J182" t="str">
        <f t="shared" si="31"/>
        <v/>
      </c>
      <c r="K182" s="7" t="str">
        <f t="shared" si="27"/>
        <v/>
      </c>
      <c r="L182">
        <f t="shared" si="33"/>
        <v>46</v>
      </c>
      <c r="M182" s="2"/>
    </row>
    <row r="183" spans="1:13" x14ac:dyDescent="0.25">
      <c r="B183" t="str">
        <f t="shared" si="32"/>
        <v/>
      </c>
      <c r="C183" t="str">
        <f t="shared" si="28"/>
        <v/>
      </c>
      <c r="D183" t="str">
        <f t="shared" si="29"/>
        <v/>
      </c>
      <c r="E183" s="5" t="str">
        <f t="shared" si="35"/>
        <v/>
      </c>
      <c r="F183" s="3" t="str">
        <f t="shared" si="34"/>
        <v/>
      </c>
      <c r="G183" s="9" t="str">
        <f t="shared" si="30"/>
        <v/>
      </c>
      <c r="H183" s="6">
        <f t="shared" si="26"/>
        <v>1.1005787037037037E-3</v>
      </c>
      <c r="I183" s="6"/>
      <c r="J183" t="str">
        <f t="shared" si="31"/>
        <v>--&gt;</v>
      </c>
      <c r="K183" s="7">
        <f t="shared" si="27"/>
        <v>1.1348379629629629E-3</v>
      </c>
      <c r="L183" t="str">
        <f t="shared" si="33"/>
        <v/>
      </c>
      <c r="M183" s="2"/>
    </row>
    <row r="184" spans="1:13" x14ac:dyDescent="0.25">
      <c r="A184" t="s">
        <v>53</v>
      </c>
      <c r="B184">
        <f t="shared" si="32"/>
        <v>49</v>
      </c>
      <c r="C184">
        <f t="shared" si="28"/>
        <v>6</v>
      </c>
      <c r="D184" t="str">
        <f t="shared" si="29"/>
        <v xml:space="preserve">95.09 </v>
      </c>
      <c r="E184" s="5">
        <f t="shared" si="35"/>
        <v>95.09</v>
      </c>
      <c r="F184" s="3" t="str">
        <f t="shared" si="34"/>
        <v>09</v>
      </c>
      <c r="G184" t="str">
        <f t="shared" si="30"/>
        <v>from any computer and get straight to work.</v>
      </c>
      <c r="H184" s="8" t="str">
        <f t="shared" si="26"/>
        <v/>
      </c>
      <c r="I184" s="8"/>
      <c r="J184" s="9" t="str">
        <f t="shared" si="31"/>
        <v/>
      </c>
      <c r="K184" s="10" t="str">
        <f t="shared" si="27"/>
        <v/>
      </c>
      <c r="L184" s="9" t="str">
        <f t="shared" si="33"/>
        <v/>
      </c>
      <c r="M184" s="2"/>
    </row>
    <row r="185" spans="1:13" x14ac:dyDescent="0.25">
      <c r="B185" t="str">
        <f t="shared" si="32"/>
        <v/>
      </c>
      <c r="C185" t="str">
        <f t="shared" si="28"/>
        <v/>
      </c>
      <c r="D185" t="str">
        <f t="shared" si="29"/>
        <v/>
      </c>
      <c r="E185" s="5" t="str">
        <f t="shared" si="35"/>
        <v/>
      </c>
      <c r="F185" s="3" t="str">
        <f t="shared" si="34"/>
        <v/>
      </c>
      <c r="G185" t="str">
        <f t="shared" si="30"/>
        <v/>
      </c>
      <c r="H185" s="6" t="str">
        <f t="shared" si="26"/>
        <v/>
      </c>
      <c r="I185" s="6"/>
      <c r="J185" t="str">
        <f t="shared" si="31"/>
        <v/>
      </c>
      <c r="K185" s="7" t="str">
        <f t="shared" si="27"/>
        <v/>
      </c>
      <c r="L185" t="str">
        <f t="shared" si="33"/>
        <v/>
      </c>
      <c r="M185" s="2"/>
    </row>
    <row r="186" spans="1:13" x14ac:dyDescent="0.25">
      <c r="B186" t="str">
        <f t="shared" si="32"/>
        <v/>
      </c>
      <c r="C186" t="str">
        <f t="shared" si="28"/>
        <v/>
      </c>
      <c r="D186" t="str">
        <f t="shared" si="29"/>
        <v/>
      </c>
      <c r="E186" s="5" t="str">
        <f t="shared" si="35"/>
        <v/>
      </c>
      <c r="F186" s="3" t="str">
        <f t="shared" si="34"/>
        <v/>
      </c>
      <c r="G186" t="str">
        <f t="shared" si="30"/>
        <v/>
      </c>
      <c r="H186" s="6" t="str">
        <f t="shared" si="26"/>
        <v/>
      </c>
      <c r="I186" s="6"/>
      <c r="J186" t="str">
        <f t="shared" si="31"/>
        <v/>
      </c>
      <c r="K186" s="7" t="str">
        <f t="shared" si="27"/>
        <v/>
      </c>
      <c r="L186">
        <f t="shared" si="33"/>
        <v>47</v>
      </c>
      <c r="M186" s="2"/>
    </row>
    <row r="187" spans="1:13" x14ac:dyDescent="0.25">
      <c r="B187" t="str">
        <f t="shared" si="32"/>
        <v/>
      </c>
      <c r="C187" t="str">
        <f t="shared" si="28"/>
        <v/>
      </c>
      <c r="D187" t="str">
        <f t="shared" si="29"/>
        <v/>
      </c>
      <c r="E187" s="5" t="str">
        <f t="shared" si="35"/>
        <v/>
      </c>
      <c r="F187" s="3" t="str">
        <f t="shared" si="34"/>
        <v/>
      </c>
      <c r="G187" s="9" t="str">
        <f t="shared" si="30"/>
        <v/>
      </c>
      <c r="H187" s="6">
        <f t="shared" si="26"/>
        <v>1.1348379629629629E-3</v>
      </c>
      <c r="I187" s="6"/>
      <c r="J187" t="str">
        <f t="shared" si="31"/>
        <v>--&gt;</v>
      </c>
      <c r="K187" s="7">
        <f t="shared" si="27"/>
        <v>1.1584490740740741E-3</v>
      </c>
      <c r="L187" t="str">
        <f t="shared" si="33"/>
        <v/>
      </c>
      <c r="M187" s="2"/>
    </row>
    <row r="188" spans="1:13" x14ac:dyDescent="0.25">
      <c r="A188" t="s">
        <v>54</v>
      </c>
      <c r="B188">
        <f t="shared" si="32"/>
        <v>45</v>
      </c>
      <c r="C188">
        <f t="shared" si="28"/>
        <v>6</v>
      </c>
      <c r="D188" t="str">
        <f t="shared" si="29"/>
        <v xml:space="preserve">98.05 </v>
      </c>
      <c r="E188" s="5">
        <f t="shared" si="35"/>
        <v>98.05</v>
      </c>
      <c r="F188" s="3" t="str">
        <f t="shared" si="34"/>
        <v>05</v>
      </c>
      <c r="G188" t="str">
        <f t="shared" si="30"/>
        <v>ArcGIS Online is a subscription service</v>
      </c>
      <c r="H188" s="8" t="str">
        <f t="shared" si="26"/>
        <v/>
      </c>
      <c r="I188" s="8"/>
      <c r="J188" s="9" t="str">
        <f t="shared" si="31"/>
        <v/>
      </c>
      <c r="K188" s="10" t="str">
        <f t="shared" si="27"/>
        <v/>
      </c>
      <c r="L188" s="9" t="str">
        <f t="shared" si="33"/>
        <v/>
      </c>
      <c r="M188" s="2"/>
    </row>
    <row r="189" spans="1:13" x14ac:dyDescent="0.25">
      <c r="B189" t="str">
        <f t="shared" si="32"/>
        <v/>
      </c>
      <c r="C189" t="str">
        <f t="shared" si="28"/>
        <v/>
      </c>
      <c r="D189" t="str">
        <f t="shared" si="29"/>
        <v/>
      </c>
      <c r="E189" s="5" t="str">
        <f t="shared" si="35"/>
        <v/>
      </c>
      <c r="F189" s="3" t="str">
        <f t="shared" si="34"/>
        <v/>
      </c>
      <c r="G189" t="str">
        <f t="shared" si="30"/>
        <v/>
      </c>
      <c r="H189" s="6" t="str">
        <f t="shared" si="26"/>
        <v/>
      </c>
      <c r="I189" s="6"/>
      <c r="J189" t="str">
        <f t="shared" si="31"/>
        <v/>
      </c>
      <c r="K189" s="7" t="str">
        <f t="shared" si="27"/>
        <v/>
      </c>
      <c r="L189" t="str">
        <f t="shared" si="33"/>
        <v/>
      </c>
      <c r="M189" s="2"/>
    </row>
    <row r="190" spans="1:13" x14ac:dyDescent="0.25">
      <c r="B190" t="str">
        <f t="shared" si="32"/>
        <v/>
      </c>
      <c r="C190" t="str">
        <f t="shared" si="28"/>
        <v/>
      </c>
      <c r="D190" t="str">
        <f t="shared" si="29"/>
        <v/>
      </c>
      <c r="E190" s="5" t="str">
        <f t="shared" si="35"/>
        <v/>
      </c>
      <c r="F190" s="3" t="str">
        <f t="shared" si="34"/>
        <v/>
      </c>
      <c r="G190" t="str">
        <f t="shared" si="30"/>
        <v/>
      </c>
      <c r="H190" s="6" t="str">
        <f t="shared" si="26"/>
        <v/>
      </c>
      <c r="I190" s="6"/>
      <c r="J190" t="str">
        <f t="shared" si="31"/>
        <v/>
      </c>
      <c r="K190" s="7" t="str">
        <f t="shared" si="27"/>
        <v/>
      </c>
      <c r="L190">
        <f t="shared" si="33"/>
        <v>48</v>
      </c>
      <c r="M190" s="2"/>
    </row>
    <row r="191" spans="1:13" x14ac:dyDescent="0.25">
      <c r="B191" t="str">
        <f t="shared" si="32"/>
        <v/>
      </c>
      <c r="C191" t="str">
        <f t="shared" si="28"/>
        <v/>
      </c>
      <c r="D191" t="str">
        <f t="shared" si="29"/>
        <v/>
      </c>
      <c r="E191" s="5" t="str">
        <f t="shared" si="35"/>
        <v/>
      </c>
      <c r="F191" s="3" t="str">
        <f t="shared" si="34"/>
        <v/>
      </c>
      <c r="G191" s="9" t="str">
        <f t="shared" si="30"/>
        <v/>
      </c>
      <c r="H191" s="6">
        <f t="shared" si="26"/>
        <v>1.1584490740740741E-3</v>
      </c>
      <c r="I191" s="6"/>
      <c r="J191" t="str">
        <f t="shared" si="31"/>
        <v>--&gt;</v>
      </c>
      <c r="K191" s="7">
        <f t="shared" si="27"/>
        <v>1.1925925925925927E-3</v>
      </c>
      <c r="L191" t="str">
        <f t="shared" si="33"/>
        <v/>
      </c>
      <c r="M191" s="2"/>
    </row>
    <row r="192" spans="1:13" x14ac:dyDescent="0.25">
      <c r="A192" t="s">
        <v>55</v>
      </c>
      <c r="B192">
        <f t="shared" si="32"/>
        <v>45</v>
      </c>
      <c r="C192">
        <f t="shared" si="28"/>
        <v>7</v>
      </c>
      <c r="D192" t="str">
        <f t="shared" si="29"/>
        <v xml:space="preserve">100.09 </v>
      </c>
      <c r="E192" s="5">
        <f t="shared" si="35"/>
        <v>100.09</v>
      </c>
      <c r="F192" s="3" t="str">
        <f t="shared" si="34"/>
        <v>09</v>
      </c>
      <c r="G192" t="str">
        <f t="shared" si="30"/>
        <v>with multiple seat licenses available.</v>
      </c>
      <c r="H192" s="8" t="str">
        <f t="shared" si="26"/>
        <v/>
      </c>
      <c r="I192" s="8"/>
      <c r="J192" s="9" t="str">
        <f t="shared" si="31"/>
        <v/>
      </c>
      <c r="K192" s="10" t="str">
        <f t="shared" si="27"/>
        <v/>
      </c>
      <c r="L192" s="9" t="str">
        <f t="shared" si="33"/>
        <v/>
      </c>
      <c r="M192" s="2"/>
    </row>
    <row r="193" spans="1:13" x14ac:dyDescent="0.25">
      <c r="B193" t="str">
        <f t="shared" si="32"/>
        <v/>
      </c>
      <c r="C193" t="str">
        <f t="shared" si="28"/>
        <v/>
      </c>
      <c r="D193" t="str">
        <f t="shared" si="29"/>
        <v/>
      </c>
      <c r="E193" s="5" t="str">
        <f t="shared" si="35"/>
        <v/>
      </c>
      <c r="F193" s="3" t="str">
        <f t="shared" si="34"/>
        <v/>
      </c>
      <c r="G193" t="str">
        <f t="shared" si="30"/>
        <v/>
      </c>
      <c r="H193" s="6" t="str">
        <f t="shared" si="26"/>
        <v/>
      </c>
      <c r="I193" s="6"/>
      <c r="J193" t="str">
        <f t="shared" si="31"/>
        <v/>
      </c>
      <c r="K193" s="7" t="str">
        <f t="shared" si="27"/>
        <v/>
      </c>
      <c r="L193" t="str">
        <f t="shared" si="33"/>
        <v/>
      </c>
      <c r="M193" s="2"/>
    </row>
    <row r="194" spans="1:13" x14ac:dyDescent="0.25">
      <c r="B194" t="str">
        <f t="shared" si="32"/>
        <v/>
      </c>
      <c r="C194" t="str">
        <f t="shared" si="28"/>
        <v/>
      </c>
      <c r="D194" t="str">
        <f t="shared" si="29"/>
        <v/>
      </c>
      <c r="E194" s="5" t="str">
        <f t="shared" si="35"/>
        <v/>
      </c>
      <c r="F194" s="3" t="str">
        <f t="shared" si="34"/>
        <v/>
      </c>
      <c r="G194" t="str">
        <f t="shared" si="30"/>
        <v/>
      </c>
      <c r="H194" s="6" t="str">
        <f t="shared" si="26"/>
        <v/>
      </c>
      <c r="I194" s="6"/>
      <c r="J194" t="str">
        <f t="shared" si="31"/>
        <v/>
      </c>
      <c r="K194" s="7" t="str">
        <f t="shared" si="27"/>
        <v/>
      </c>
      <c r="L194">
        <f t="shared" si="33"/>
        <v>49</v>
      </c>
      <c r="M194" s="2"/>
    </row>
    <row r="195" spans="1:13" x14ac:dyDescent="0.25">
      <c r="B195" t="str">
        <f t="shared" si="32"/>
        <v/>
      </c>
      <c r="C195" t="str">
        <f t="shared" si="28"/>
        <v/>
      </c>
      <c r="D195" t="str">
        <f t="shared" si="29"/>
        <v/>
      </c>
      <c r="E195" s="5" t="str">
        <f t="shared" si="35"/>
        <v/>
      </c>
      <c r="F195" s="3" t="str">
        <f t="shared" si="34"/>
        <v/>
      </c>
      <c r="G195" s="9" t="str">
        <f t="shared" si="30"/>
        <v/>
      </c>
      <c r="H195" s="6">
        <f t="shared" ref="H195:H258" si="36">IFERROR(E196/86400,"")</f>
        <v>1.1925925925925927E-3</v>
      </c>
      <c r="I195" s="6"/>
      <c r="J195" t="str">
        <f t="shared" si="31"/>
        <v>--&gt;</v>
      </c>
      <c r="K195" s="7">
        <f t="shared" ref="K195:K258" si="37">H199</f>
        <v>1.2269675925925926E-3</v>
      </c>
      <c r="L195" t="str">
        <f t="shared" si="33"/>
        <v/>
      </c>
      <c r="M195" s="2"/>
    </row>
    <row r="196" spans="1:13" x14ac:dyDescent="0.25">
      <c r="A196" t="s">
        <v>56</v>
      </c>
      <c r="B196">
        <f t="shared" si="32"/>
        <v>58</v>
      </c>
      <c r="C196">
        <f t="shared" ref="C196:C259" si="38">IF(A196&lt;&gt;"",SEARCH(" ",A196,1),"")</f>
        <v>7</v>
      </c>
      <c r="D196" t="str">
        <f t="shared" ref="D196:D259" si="39">IF(A196&lt;&gt;"",LEFT(A196,C196),"")</f>
        <v xml:space="preserve">103.04 </v>
      </c>
      <c r="E196" s="5">
        <f t="shared" si="35"/>
        <v>103.04</v>
      </c>
      <c r="F196" s="3" t="str">
        <f t="shared" si="34"/>
        <v>04</v>
      </c>
      <c r="G196" t="str">
        <f t="shared" ref="G196:G259" si="40">IF(A196&lt;&gt;"",RIGHT(A196,B196-C196),"")</f>
        <v>It also uses a pool of pre-purchase service credits</v>
      </c>
      <c r="H196" s="8" t="str">
        <f t="shared" si="36"/>
        <v/>
      </c>
      <c r="I196" s="8"/>
      <c r="J196" s="9" t="str">
        <f t="shared" ref="J196:J259" si="41">IF(AND(L195&lt;&gt;"",H196&lt;&gt;"",G197&lt;&gt;""),"--&gt;","")</f>
        <v/>
      </c>
      <c r="K196" s="10" t="str">
        <f t="shared" si="37"/>
        <v/>
      </c>
      <c r="L196" s="9" t="str">
        <f t="shared" si="33"/>
        <v/>
      </c>
      <c r="M196" s="2"/>
    </row>
    <row r="197" spans="1:13" x14ac:dyDescent="0.25">
      <c r="B197" t="str">
        <f t="shared" ref="B197:B260" si="42">IF(A197&lt;&gt;"",LEN(A197),"")</f>
        <v/>
      </c>
      <c r="C197" t="str">
        <f t="shared" si="38"/>
        <v/>
      </c>
      <c r="D197" t="str">
        <f t="shared" si="39"/>
        <v/>
      </c>
      <c r="E197" s="5" t="str">
        <f t="shared" si="35"/>
        <v/>
      </c>
      <c r="F197" s="3" t="str">
        <f t="shared" si="34"/>
        <v/>
      </c>
      <c r="G197" t="str">
        <f t="shared" si="40"/>
        <v/>
      </c>
      <c r="H197" s="6" t="str">
        <f t="shared" si="36"/>
        <v/>
      </c>
      <c r="I197" s="6"/>
      <c r="J197" t="str">
        <f t="shared" si="41"/>
        <v/>
      </c>
      <c r="K197" s="7" t="str">
        <f t="shared" si="37"/>
        <v/>
      </c>
      <c r="L197" t="str">
        <f t="shared" si="33"/>
        <v/>
      </c>
      <c r="M197" s="2"/>
    </row>
    <row r="198" spans="1:13" x14ac:dyDescent="0.25">
      <c r="B198" t="str">
        <f t="shared" si="42"/>
        <v/>
      </c>
      <c r="C198" t="str">
        <f t="shared" si="38"/>
        <v/>
      </c>
      <c r="D198" t="str">
        <f t="shared" si="39"/>
        <v/>
      </c>
      <c r="E198" s="5" t="str">
        <f t="shared" si="35"/>
        <v/>
      </c>
      <c r="F198" s="3" t="str">
        <f t="shared" si="34"/>
        <v/>
      </c>
      <c r="G198" t="str">
        <f t="shared" si="40"/>
        <v/>
      </c>
      <c r="H198" s="6" t="str">
        <f t="shared" si="36"/>
        <v/>
      </c>
      <c r="I198" s="6"/>
      <c r="J198" t="str">
        <f t="shared" si="41"/>
        <v/>
      </c>
      <c r="K198" s="7" t="str">
        <f t="shared" si="37"/>
        <v/>
      </c>
      <c r="L198">
        <f t="shared" si="33"/>
        <v>50</v>
      </c>
      <c r="M198" s="2"/>
    </row>
    <row r="199" spans="1:13" x14ac:dyDescent="0.25">
      <c r="B199" t="str">
        <f t="shared" si="42"/>
        <v/>
      </c>
      <c r="C199" t="str">
        <f t="shared" si="38"/>
        <v/>
      </c>
      <c r="D199" t="str">
        <f t="shared" si="39"/>
        <v/>
      </c>
      <c r="E199" s="5" t="str">
        <f t="shared" si="35"/>
        <v/>
      </c>
      <c r="F199" s="3" t="str">
        <f t="shared" si="34"/>
        <v/>
      </c>
      <c r="G199" s="9" t="str">
        <f t="shared" si="40"/>
        <v/>
      </c>
      <c r="H199" s="6">
        <f t="shared" si="36"/>
        <v>1.2269675925925926E-3</v>
      </c>
      <c r="I199" s="6"/>
      <c r="J199" t="str">
        <f t="shared" si="41"/>
        <v>--&gt;</v>
      </c>
      <c r="K199" s="7">
        <f t="shared" si="37"/>
        <v>1.2506944444444445E-3</v>
      </c>
      <c r="L199" t="str">
        <f t="shared" ref="L199:L262" si="43">IF(AND(G202="",G203="",G204=""),L195+1,"")</f>
        <v/>
      </c>
      <c r="M199" s="2"/>
    </row>
    <row r="200" spans="1:13" x14ac:dyDescent="0.25">
      <c r="A200" t="s">
        <v>57</v>
      </c>
      <c r="B200">
        <f t="shared" si="42"/>
        <v>51</v>
      </c>
      <c r="C200">
        <f t="shared" si="38"/>
        <v>7</v>
      </c>
      <c r="D200" t="str">
        <f t="shared" si="39"/>
        <v xml:space="preserve">106.01 </v>
      </c>
      <c r="E200" s="5">
        <f t="shared" si="35"/>
        <v>106.01</v>
      </c>
      <c r="F200" s="3" t="str">
        <f t="shared" si="34"/>
        <v>01</v>
      </c>
      <c r="G200" t="str">
        <f t="shared" si="40"/>
        <v>to pay for storage space and computing task.</v>
      </c>
      <c r="H200" s="8" t="str">
        <f t="shared" si="36"/>
        <v/>
      </c>
      <c r="I200" s="8"/>
      <c r="J200" s="9" t="str">
        <f t="shared" si="41"/>
        <v/>
      </c>
      <c r="K200" s="10" t="str">
        <f t="shared" si="37"/>
        <v/>
      </c>
      <c r="L200" s="9" t="str">
        <f t="shared" si="43"/>
        <v/>
      </c>
      <c r="M200" s="2"/>
    </row>
    <row r="201" spans="1:13" x14ac:dyDescent="0.25">
      <c r="B201" t="str">
        <f t="shared" si="42"/>
        <v/>
      </c>
      <c r="C201" t="str">
        <f t="shared" si="38"/>
        <v/>
      </c>
      <c r="D201" t="str">
        <f t="shared" si="39"/>
        <v/>
      </c>
      <c r="E201" s="5" t="str">
        <f t="shared" si="35"/>
        <v/>
      </c>
      <c r="F201" s="3" t="str">
        <f t="shared" ref="F201:F264" si="44">IFERROR(RIGHT(E201,LEN(E201)-SEARCH(",",E201)),"")</f>
        <v/>
      </c>
      <c r="G201" t="str">
        <f t="shared" si="40"/>
        <v/>
      </c>
      <c r="H201" s="6" t="str">
        <f t="shared" si="36"/>
        <v/>
      </c>
      <c r="I201" s="6"/>
      <c r="J201" t="str">
        <f t="shared" si="41"/>
        <v/>
      </c>
      <c r="K201" s="7" t="str">
        <f t="shared" si="37"/>
        <v/>
      </c>
      <c r="L201" t="str">
        <f t="shared" si="43"/>
        <v/>
      </c>
      <c r="M201" s="2"/>
    </row>
    <row r="202" spans="1:13" x14ac:dyDescent="0.25">
      <c r="B202" t="str">
        <f t="shared" si="42"/>
        <v/>
      </c>
      <c r="C202" t="str">
        <f t="shared" si="38"/>
        <v/>
      </c>
      <c r="D202" t="str">
        <f t="shared" si="39"/>
        <v/>
      </c>
      <c r="E202" s="5" t="str">
        <f t="shared" ref="E202:E265" si="45">IFERROR(VALUE(SUBSTITUTE(D202,".",",")),"")</f>
        <v/>
      </c>
      <c r="F202" s="3" t="str">
        <f t="shared" si="44"/>
        <v/>
      </c>
      <c r="G202" t="str">
        <f t="shared" si="40"/>
        <v/>
      </c>
      <c r="H202" s="6" t="str">
        <f t="shared" si="36"/>
        <v/>
      </c>
      <c r="I202" s="6"/>
      <c r="J202" t="str">
        <f t="shared" si="41"/>
        <v/>
      </c>
      <c r="K202" s="7" t="str">
        <f t="shared" si="37"/>
        <v/>
      </c>
      <c r="L202">
        <f t="shared" si="43"/>
        <v>51</v>
      </c>
      <c r="M202" s="2"/>
    </row>
    <row r="203" spans="1:13" x14ac:dyDescent="0.25">
      <c r="B203" t="str">
        <f t="shared" si="42"/>
        <v/>
      </c>
      <c r="C203" t="str">
        <f t="shared" si="38"/>
        <v/>
      </c>
      <c r="D203" t="str">
        <f t="shared" si="39"/>
        <v/>
      </c>
      <c r="E203" s="5" t="str">
        <f t="shared" si="45"/>
        <v/>
      </c>
      <c r="F203" s="3" t="str">
        <f t="shared" si="44"/>
        <v/>
      </c>
      <c r="G203" s="9" t="str">
        <f t="shared" si="40"/>
        <v/>
      </c>
      <c r="H203" s="6">
        <f t="shared" si="36"/>
        <v>1.2506944444444445E-3</v>
      </c>
      <c r="I203" s="6"/>
      <c r="J203" t="str">
        <f t="shared" si="41"/>
        <v>--&gt;</v>
      </c>
      <c r="K203" s="7">
        <f t="shared" si="37"/>
        <v>1.2853009259259258E-3</v>
      </c>
      <c r="L203" t="str">
        <f t="shared" si="43"/>
        <v/>
      </c>
      <c r="M203" s="2"/>
    </row>
    <row r="204" spans="1:13" x14ac:dyDescent="0.25">
      <c r="A204" t="s">
        <v>58</v>
      </c>
      <c r="B204">
        <f t="shared" si="42"/>
        <v>60</v>
      </c>
      <c r="C204">
        <f t="shared" si="38"/>
        <v>7</v>
      </c>
      <c r="D204" t="str">
        <f t="shared" si="39"/>
        <v xml:space="preserve">108.06 </v>
      </c>
      <c r="E204" s="5">
        <f t="shared" si="45"/>
        <v>108.06</v>
      </c>
      <c r="F204" s="3" t="str">
        <f t="shared" si="44"/>
        <v>06</v>
      </c>
      <c r="G204" t="str">
        <f t="shared" si="40"/>
        <v>The advantage of this is that geospatial computations</v>
      </c>
      <c r="H204" s="8" t="str">
        <f t="shared" si="36"/>
        <v/>
      </c>
      <c r="I204" s="8"/>
      <c r="J204" s="9" t="str">
        <f t="shared" si="41"/>
        <v/>
      </c>
      <c r="K204" s="10" t="str">
        <f t="shared" si="37"/>
        <v/>
      </c>
      <c r="L204" s="9" t="str">
        <f t="shared" si="43"/>
        <v/>
      </c>
      <c r="M204" s="2"/>
    </row>
    <row r="205" spans="1:13" x14ac:dyDescent="0.25">
      <c r="B205" t="str">
        <f t="shared" si="42"/>
        <v/>
      </c>
      <c r="C205" t="str">
        <f t="shared" si="38"/>
        <v/>
      </c>
      <c r="D205" t="str">
        <f t="shared" si="39"/>
        <v/>
      </c>
      <c r="E205" s="5" t="str">
        <f t="shared" si="45"/>
        <v/>
      </c>
      <c r="F205" s="3" t="str">
        <f t="shared" si="44"/>
        <v/>
      </c>
      <c r="G205" t="str">
        <f t="shared" si="40"/>
        <v/>
      </c>
      <c r="H205" s="6" t="str">
        <f t="shared" si="36"/>
        <v/>
      </c>
      <c r="I205" s="6"/>
      <c r="J205" t="str">
        <f t="shared" si="41"/>
        <v/>
      </c>
      <c r="K205" s="7" t="str">
        <f t="shared" si="37"/>
        <v/>
      </c>
      <c r="L205" t="str">
        <f t="shared" si="43"/>
        <v/>
      </c>
      <c r="M205" s="2"/>
    </row>
    <row r="206" spans="1:13" x14ac:dyDescent="0.25">
      <c r="B206" t="str">
        <f t="shared" si="42"/>
        <v/>
      </c>
      <c r="C206" t="str">
        <f t="shared" si="38"/>
        <v/>
      </c>
      <c r="D206" t="str">
        <f t="shared" si="39"/>
        <v/>
      </c>
      <c r="E206" s="5" t="str">
        <f t="shared" si="45"/>
        <v/>
      </c>
      <c r="F206" s="3" t="str">
        <f t="shared" si="44"/>
        <v/>
      </c>
      <c r="G206" t="str">
        <f t="shared" si="40"/>
        <v/>
      </c>
      <c r="H206" s="6" t="str">
        <f t="shared" si="36"/>
        <v/>
      </c>
      <c r="I206" s="6"/>
      <c r="J206" t="str">
        <f t="shared" si="41"/>
        <v/>
      </c>
      <c r="K206" s="7" t="str">
        <f t="shared" si="37"/>
        <v/>
      </c>
      <c r="L206">
        <f t="shared" si="43"/>
        <v>52</v>
      </c>
      <c r="M206" s="2"/>
    </row>
    <row r="207" spans="1:13" x14ac:dyDescent="0.25">
      <c r="B207" t="str">
        <f t="shared" si="42"/>
        <v/>
      </c>
      <c r="C207" t="str">
        <f t="shared" si="38"/>
        <v/>
      </c>
      <c r="D207" t="str">
        <f t="shared" si="39"/>
        <v/>
      </c>
      <c r="E207" s="5" t="str">
        <f t="shared" si="45"/>
        <v/>
      </c>
      <c r="F207" s="3" t="str">
        <f t="shared" si="44"/>
        <v/>
      </c>
      <c r="G207" s="9" t="str">
        <f t="shared" si="40"/>
        <v/>
      </c>
      <c r="H207" s="6">
        <f t="shared" si="36"/>
        <v>1.2853009259259258E-3</v>
      </c>
      <c r="I207" s="6"/>
      <c r="J207" t="str">
        <f t="shared" si="41"/>
        <v>--&gt;</v>
      </c>
      <c r="K207" s="7">
        <f t="shared" si="37"/>
        <v>1.3082175925925926E-3</v>
      </c>
      <c r="L207" t="str">
        <f t="shared" si="43"/>
        <v/>
      </c>
      <c r="M207" s="2"/>
    </row>
    <row r="208" spans="1:13" x14ac:dyDescent="0.25">
      <c r="A208" t="s">
        <v>59</v>
      </c>
      <c r="B208">
        <f t="shared" si="42"/>
        <v>28</v>
      </c>
      <c r="C208">
        <f t="shared" si="38"/>
        <v>7</v>
      </c>
      <c r="D208" t="str">
        <f t="shared" si="39"/>
        <v xml:space="preserve">111.05 </v>
      </c>
      <c r="E208" s="5">
        <f t="shared" si="45"/>
        <v>111.05</v>
      </c>
      <c r="F208" s="3" t="str">
        <f t="shared" si="44"/>
        <v>05</v>
      </c>
      <c r="G208" t="str">
        <f t="shared" si="40"/>
        <v>or data manipulations</v>
      </c>
      <c r="H208" s="8" t="str">
        <f t="shared" si="36"/>
        <v/>
      </c>
      <c r="I208" s="8"/>
      <c r="J208" s="9" t="str">
        <f t="shared" si="41"/>
        <v/>
      </c>
      <c r="K208" s="10" t="str">
        <f t="shared" si="37"/>
        <v/>
      </c>
      <c r="L208" s="9" t="str">
        <f t="shared" si="43"/>
        <v/>
      </c>
      <c r="M208" s="2"/>
    </row>
    <row r="209" spans="1:13" x14ac:dyDescent="0.25">
      <c r="B209" t="str">
        <f t="shared" si="42"/>
        <v/>
      </c>
      <c r="C209" t="str">
        <f t="shared" si="38"/>
        <v/>
      </c>
      <c r="D209" t="str">
        <f t="shared" si="39"/>
        <v/>
      </c>
      <c r="E209" s="5" t="str">
        <f t="shared" si="45"/>
        <v/>
      </c>
      <c r="F209" s="3" t="str">
        <f t="shared" si="44"/>
        <v/>
      </c>
      <c r="G209" t="str">
        <f t="shared" si="40"/>
        <v/>
      </c>
      <c r="H209" s="6" t="str">
        <f t="shared" si="36"/>
        <v/>
      </c>
      <c r="I209" s="6"/>
      <c r="J209" t="str">
        <f t="shared" si="41"/>
        <v/>
      </c>
      <c r="K209" s="7" t="str">
        <f t="shared" si="37"/>
        <v/>
      </c>
      <c r="L209" t="str">
        <f t="shared" si="43"/>
        <v/>
      </c>
      <c r="M209" s="2"/>
    </row>
    <row r="210" spans="1:13" x14ac:dyDescent="0.25">
      <c r="B210" t="str">
        <f t="shared" si="42"/>
        <v/>
      </c>
      <c r="C210" t="str">
        <f t="shared" si="38"/>
        <v/>
      </c>
      <c r="D210" t="str">
        <f t="shared" si="39"/>
        <v/>
      </c>
      <c r="E210" s="5" t="str">
        <f t="shared" si="45"/>
        <v/>
      </c>
      <c r="F210" s="3" t="str">
        <f t="shared" si="44"/>
        <v/>
      </c>
      <c r="G210" t="str">
        <f t="shared" si="40"/>
        <v/>
      </c>
      <c r="H210" s="6" t="str">
        <f t="shared" si="36"/>
        <v/>
      </c>
      <c r="I210" s="6"/>
      <c r="J210" t="str">
        <f t="shared" si="41"/>
        <v/>
      </c>
      <c r="K210" s="7" t="str">
        <f t="shared" si="37"/>
        <v/>
      </c>
      <c r="L210">
        <f t="shared" si="43"/>
        <v>53</v>
      </c>
      <c r="M210" s="2"/>
    </row>
    <row r="211" spans="1:13" x14ac:dyDescent="0.25">
      <c r="B211" t="str">
        <f t="shared" si="42"/>
        <v/>
      </c>
      <c r="C211" t="str">
        <f t="shared" si="38"/>
        <v/>
      </c>
      <c r="D211" t="str">
        <f t="shared" si="39"/>
        <v/>
      </c>
      <c r="E211" s="5" t="str">
        <f t="shared" si="45"/>
        <v/>
      </c>
      <c r="F211" s="3" t="str">
        <f t="shared" si="44"/>
        <v/>
      </c>
      <c r="G211" s="9" t="str">
        <f t="shared" si="40"/>
        <v/>
      </c>
      <c r="H211" s="6">
        <f t="shared" si="36"/>
        <v>1.3082175925925926E-3</v>
      </c>
      <c r="I211" s="6"/>
      <c r="J211" t="str">
        <f t="shared" si="41"/>
        <v>--&gt;</v>
      </c>
      <c r="K211" s="7">
        <f t="shared" si="37"/>
        <v>1.3313657407407408E-3</v>
      </c>
      <c r="L211" t="str">
        <f t="shared" si="43"/>
        <v/>
      </c>
      <c r="M211" s="2"/>
    </row>
    <row r="212" spans="1:13" x14ac:dyDescent="0.25">
      <c r="A212" t="s">
        <v>60</v>
      </c>
      <c r="B212">
        <f t="shared" si="42"/>
        <v>47</v>
      </c>
      <c r="C212">
        <f t="shared" si="38"/>
        <v>7</v>
      </c>
      <c r="D212" t="str">
        <f t="shared" si="39"/>
        <v xml:space="preserve">113.03 </v>
      </c>
      <c r="E212" s="5">
        <f t="shared" si="45"/>
        <v>113.03</v>
      </c>
      <c r="F212" s="3" t="str">
        <f t="shared" si="44"/>
        <v>03</v>
      </c>
      <c r="G212" t="str">
        <f t="shared" si="40"/>
        <v>sometimes require a very intense amounts</v>
      </c>
      <c r="H212" s="8" t="str">
        <f t="shared" si="36"/>
        <v/>
      </c>
      <c r="I212" s="8"/>
      <c r="J212" s="9" t="str">
        <f t="shared" si="41"/>
        <v/>
      </c>
      <c r="K212" s="10" t="str">
        <f t="shared" si="37"/>
        <v/>
      </c>
      <c r="L212" s="9" t="str">
        <f t="shared" si="43"/>
        <v/>
      </c>
      <c r="M212" s="2"/>
    </row>
    <row r="213" spans="1:13" x14ac:dyDescent="0.25">
      <c r="B213" t="str">
        <f t="shared" si="42"/>
        <v/>
      </c>
      <c r="C213" t="str">
        <f t="shared" si="38"/>
        <v/>
      </c>
      <c r="D213" t="str">
        <f t="shared" si="39"/>
        <v/>
      </c>
      <c r="E213" s="5" t="str">
        <f t="shared" si="45"/>
        <v/>
      </c>
      <c r="F213" s="3" t="str">
        <f t="shared" si="44"/>
        <v/>
      </c>
      <c r="G213" t="str">
        <f t="shared" si="40"/>
        <v/>
      </c>
      <c r="H213" s="6" t="str">
        <f t="shared" si="36"/>
        <v/>
      </c>
      <c r="I213" s="6"/>
      <c r="J213" t="str">
        <f t="shared" si="41"/>
        <v/>
      </c>
      <c r="K213" s="7" t="str">
        <f t="shared" si="37"/>
        <v/>
      </c>
      <c r="L213" t="str">
        <f t="shared" si="43"/>
        <v/>
      </c>
      <c r="M213" s="2"/>
    </row>
    <row r="214" spans="1:13" x14ac:dyDescent="0.25">
      <c r="B214" t="str">
        <f t="shared" si="42"/>
        <v/>
      </c>
      <c r="C214" t="str">
        <f t="shared" si="38"/>
        <v/>
      </c>
      <c r="D214" t="str">
        <f t="shared" si="39"/>
        <v/>
      </c>
      <c r="E214" s="5" t="str">
        <f t="shared" si="45"/>
        <v/>
      </c>
      <c r="F214" s="3" t="str">
        <f t="shared" si="44"/>
        <v/>
      </c>
      <c r="G214" t="str">
        <f t="shared" si="40"/>
        <v/>
      </c>
      <c r="H214" s="6" t="str">
        <f t="shared" si="36"/>
        <v/>
      </c>
      <c r="I214" s="6"/>
      <c r="J214" t="str">
        <f t="shared" si="41"/>
        <v/>
      </c>
      <c r="K214" s="7" t="str">
        <f t="shared" si="37"/>
        <v/>
      </c>
      <c r="L214">
        <f t="shared" si="43"/>
        <v>54</v>
      </c>
      <c r="M214" s="2"/>
    </row>
    <row r="215" spans="1:13" x14ac:dyDescent="0.25">
      <c r="B215" t="str">
        <f t="shared" si="42"/>
        <v/>
      </c>
      <c r="C215" t="str">
        <f t="shared" si="38"/>
        <v/>
      </c>
      <c r="D215" t="str">
        <f t="shared" si="39"/>
        <v/>
      </c>
      <c r="E215" s="5" t="str">
        <f t="shared" si="45"/>
        <v/>
      </c>
      <c r="F215" s="3" t="str">
        <f t="shared" si="44"/>
        <v/>
      </c>
      <c r="G215" s="9" t="str">
        <f t="shared" si="40"/>
        <v/>
      </c>
      <c r="H215" s="6">
        <f t="shared" si="36"/>
        <v>1.3313657407407408E-3</v>
      </c>
      <c r="I215" s="6"/>
      <c r="J215" t="str">
        <f t="shared" si="41"/>
        <v>--&gt;</v>
      </c>
      <c r="K215" s="7">
        <f t="shared" si="37"/>
        <v>1.3432870370370371E-3</v>
      </c>
      <c r="L215" t="str">
        <f t="shared" si="43"/>
        <v/>
      </c>
      <c r="M215" s="2"/>
    </row>
    <row r="216" spans="1:13" x14ac:dyDescent="0.25">
      <c r="A216" t="s">
        <v>61</v>
      </c>
      <c r="B216">
        <f t="shared" si="42"/>
        <v>28</v>
      </c>
      <c r="C216">
        <f t="shared" si="38"/>
        <v>7</v>
      </c>
      <c r="D216" t="str">
        <f t="shared" si="39"/>
        <v xml:space="preserve">115.03 </v>
      </c>
      <c r="E216" s="5">
        <f t="shared" si="45"/>
        <v>115.03</v>
      </c>
      <c r="F216" s="3" t="str">
        <f t="shared" si="44"/>
        <v>03</v>
      </c>
      <c r="G216" t="str">
        <f t="shared" si="40"/>
        <v>of computer resources</v>
      </c>
      <c r="H216" s="8" t="str">
        <f t="shared" si="36"/>
        <v/>
      </c>
      <c r="I216" s="8"/>
      <c r="J216" s="9" t="str">
        <f t="shared" si="41"/>
        <v/>
      </c>
      <c r="K216" s="10" t="str">
        <f t="shared" si="37"/>
        <v/>
      </c>
      <c r="L216" s="9" t="str">
        <f t="shared" si="43"/>
        <v/>
      </c>
      <c r="M216" s="2"/>
    </row>
    <row r="217" spans="1:13" x14ac:dyDescent="0.25">
      <c r="B217" t="str">
        <f t="shared" si="42"/>
        <v/>
      </c>
      <c r="C217" t="str">
        <f t="shared" si="38"/>
        <v/>
      </c>
      <c r="D217" t="str">
        <f t="shared" si="39"/>
        <v/>
      </c>
      <c r="E217" s="5" t="str">
        <f t="shared" si="45"/>
        <v/>
      </c>
      <c r="F217" s="3" t="str">
        <f t="shared" si="44"/>
        <v/>
      </c>
      <c r="G217" t="str">
        <f t="shared" si="40"/>
        <v/>
      </c>
      <c r="H217" s="6" t="str">
        <f t="shared" si="36"/>
        <v/>
      </c>
      <c r="I217" s="6"/>
      <c r="J217" t="str">
        <f t="shared" si="41"/>
        <v/>
      </c>
      <c r="K217" s="7" t="str">
        <f t="shared" si="37"/>
        <v/>
      </c>
      <c r="L217" t="str">
        <f t="shared" si="43"/>
        <v/>
      </c>
      <c r="M217" s="2"/>
    </row>
    <row r="218" spans="1:13" x14ac:dyDescent="0.25">
      <c r="B218" t="str">
        <f t="shared" si="42"/>
        <v/>
      </c>
      <c r="C218" t="str">
        <f t="shared" si="38"/>
        <v/>
      </c>
      <c r="D218" t="str">
        <f t="shared" si="39"/>
        <v/>
      </c>
      <c r="E218" s="5" t="str">
        <f t="shared" si="45"/>
        <v/>
      </c>
      <c r="F218" s="3" t="str">
        <f t="shared" si="44"/>
        <v/>
      </c>
      <c r="G218" t="str">
        <f t="shared" si="40"/>
        <v/>
      </c>
      <c r="H218" s="6" t="str">
        <f t="shared" si="36"/>
        <v/>
      </c>
      <c r="I218" s="6"/>
      <c r="J218" t="str">
        <f t="shared" si="41"/>
        <v/>
      </c>
      <c r="K218" s="7" t="str">
        <f t="shared" si="37"/>
        <v/>
      </c>
      <c r="L218">
        <f t="shared" si="43"/>
        <v>55</v>
      </c>
      <c r="M218" s="2"/>
    </row>
    <row r="219" spans="1:13" x14ac:dyDescent="0.25">
      <c r="B219" t="str">
        <f t="shared" si="42"/>
        <v/>
      </c>
      <c r="C219" t="str">
        <f t="shared" si="38"/>
        <v/>
      </c>
      <c r="D219" t="str">
        <f t="shared" si="39"/>
        <v/>
      </c>
      <c r="E219" s="5" t="str">
        <f t="shared" si="45"/>
        <v/>
      </c>
      <c r="F219" s="3" t="str">
        <f t="shared" si="44"/>
        <v/>
      </c>
      <c r="G219" s="9" t="str">
        <f t="shared" si="40"/>
        <v/>
      </c>
      <c r="H219" s="6">
        <f t="shared" si="36"/>
        <v>1.3432870370370371E-3</v>
      </c>
      <c r="I219" s="6"/>
      <c r="J219" t="str">
        <f t="shared" si="41"/>
        <v>--&gt;</v>
      </c>
      <c r="K219" s="7">
        <f t="shared" si="37"/>
        <v>1.3552083333333333E-3</v>
      </c>
      <c r="L219" t="str">
        <f t="shared" si="43"/>
        <v/>
      </c>
      <c r="M219" s="2"/>
    </row>
    <row r="220" spans="1:13" x14ac:dyDescent="0.25">
      <c r="A220" t="s">
        <v>62</v>
      </c>
      <c r="B220">
        <f t="shared" si="42"/>
        <v>40</v>
      </c>
      <c r="C220">
        <f t="shared" si="38"/>
        <v>7</v>
      </c>
      <c r="D220" t="str">
        <f t="shared" si="39"/>
        <v xml:space="preserve">116.06 </v>
      </c>
      <c r="E220" s="5">
        <f t="shared" si="45"/>
        <v>116.06</v>
      </c>
      <c r="F220" s="3" t="str">
        <f t="shared" si="44"/>
        <v>06</v>
      </c>
      <c r="G220" t="str">
        <f t="shared" si="40"/>
        <v>and have been known to take hours</v>
      </c>
      <c r="H220" s="8" t="str">
        <f t="shared" si="36"/>
        <v/>
      </c>
      <c r="I220" s="8"/>
      <c r="J220" s="9" t="str">
        <f t="shared" si="41"/>
        <v/>
      </c>
      <c r="K220" s="10" t="str">
        <f t="shared" si="37"/>
        <v/>
      </c>
      <c r="L220" s="9" t="str">
        <f t="shared" si="43"/>
        <v/>
      </c>
      <c r="M220" s="2"/>
    </row>
    <row r="221" spans="1:13" x14ac:dyDescent="0.25">
      <c r="B221" t="str">
        <f t="shared" si="42"/>
        <v/>
      </c>
      <c r="C221" t="str">
        <f t="shared" si="38"/>
        <v/>
      </c>
      <c r="D221" t="str">
        <f t="shared" si="39"/>
        <v/>
      </c>
      <c r="E221" s="5" t="str">
        <f t="shared" si="45"/>
        <v/>
      </c>
      <c r="F221" s="3" t="str">
        <f t="shared" si="44"/>
        <v/>
      </c>
      <c r="G221" t="str">
        <f t="shared" si="40"/>
        <v/>
      </c>
      <c r="H221" s="6" t="str">
        <f t="shared" si="36"/>
        <v/>
      </c>
      <c r="I221" s="6"/>
      <c r="J221" t="str">
        <f t="shared" si="41"/>
        <v/>
      </c>
      <c r="K221" s="7" t="str">
        <f t="shared" si="37"/>
        <v/>
      </c>
      <c r="L221" t="str">
        <f t="shared" si="43"/>
        <v/>
      </c>
      <c r="M221" s="2"/>
    </row>
    <row r="222" spans="1:13" x14ac:dyDescent="0.25">
      <c r="B222" t="str">
        <f t="shared" si="42"/>
        <v/>
      </c>
      <c r="C222" t="str">
        <f t="shared" si="38"/>
        <v/>
      </c>
      <c r="D222" t="str">
        <f t="shared" si="39"/>
        <v/>
      </c>
      <c r="E222" s="5" t="str">
        <f t="shared" si="45"/>
        <v/>
      </c>
      <c r="F222" s="3" t="str">
        <f t="shared" si="44"/>
        <v/>
      </c>
      <c r="G222" t="str">
        <f t="shared" si="40"/>
        <v/>
      </c>
      <c r="H222" s="6" t="str">
        <f t="shared" si="36"/>
        <v/>
      </c>
      <c r="I222" s="6"/>
      <c r="J222" t="str">
        <f t="shared" si="41"/>
        <v/>
      </c>
      <c r="K222" s="7" t="str">
        <f t="shared" si="37"/>
        <v/>
      </c>
      <c r="L222">
        <f t="shared" si="43"/>
        <v>56</v>
      </c>
      <c r="M222" s="2"/>
    </row>
    <row r="223" spans="1:13" x14ac:dyDescent="0.25">
      <c r="B223" t="str">
        <f t="shared" si="42"/>
        <v/>
      </c>
      <c r="C223" t="str">
        <f t="shared" si="38"/>
        <v/>
      </c>
      <c r="D223" t="str">
        <f t="shared" si="39"/>
        <v/>
      </c>
      <c r="E223" s="5" t="str">
        <f t="shared" si="45"/>
        <v/>
      </c>
      <c r="F223" s="3" t="str">
        <f t="shared" si="44"/>
        <v/>
      </c>
      <c r="G223" s="9" t="str">
        <f t="shared" si="40"/>
        <v/>
      </c>
      <c r="H223" s="6">
        <f t="shared" si="36"/>
        <v>1.3552083333333333E-3</v>
      </c>
      <c r="I223" s="6"/>
      <c r="J223" t="str">
        <f t="shared" si="41"/>
        <v>--&gt;</v>
      </c>
      <c r="K223" s="7">
        <f t="shared" si="37"/>
        <v>1.3893518518518519E-3</v>
      </c>
      <c r="L223" t="str">
        <f t="shared" si="43"/>
        <v/>
      </c>
      <c r="M223" s="2"/>
    </row>
    <row r="224" spans="1:13" x14ac:dyDescent="0.25">
      <c r="A224" t="s">
        <v>63</v>
      </c>
      <c r="B224">
        <f t="shared" si="42"/>
        <v>58</v>
      </c>
      <c r="C224">
        <f t="shared" si="38"/>
        <v>7</v>
      </c>
      <c r="D224" t="str">
        <f t="shared" si="39"/>
        <v xml:space="preserve">117.09 </v>
      </c>
      <c r="E224" s="5">
        <f t="shared" si="45"/>
        <v>117.09</v>
      </c>
      <c r="F224" s="3" t="str">
        <f t="shared" si="44"/>
        <v>09</v>
      </c>
      <c r="G224" t="str">
        <f t="shared" si="40"/>
        <v>or even days to complete on a standard workstation.</v>
      </c>
      <c r="H224" s="8" t="str">
        <f t="shared" si="36"/>
        <v/>
      </c>
      <c r="I224" s="8"/>
      <c r="J224" s="9" t="str">
        <f t="shared" si="41"/>
        <v/>
      </c>
      <c r="K224" s="10" t="str">
        <f t="shared" si="37"/>
        <v/>
      </c>
      <c r="L224" s="9" t="str">
        <f t="shared" si="43"/>
        <v/>
      </c>
      <c r="M224" s="2"/>
    </row>
    <row r="225" spans="1:13" x14ac:dyDescent="0.25">
      <c r="B225" t="str">
        <f t="shared" si="42"/>
        <v/>
      </c>
      <c r="C225" t="str">
        <f t="shared" si="38"/>
        <v/>
      </c>
      <c r="D225" t="str">
        <f t="shared" si="39"/>
        <v/>
      </c>
      <c r="E225" s="5" t="str">
        <f t="shared" si="45"/>
        <v/>
      </c>
      <c r="F225" s="3" t="str">
        <f t="shared" si="44"/>
        <v/>
      </c>
      <c r="G225" t="str">
        <f t="shared" si="40"/>
        <v/>
      </c>
      <c r="H225" s="6" t="str">
        <f t="shared" si="36"/>
        <v/>
      </c>
      <c r="I225" s="6"/>
      <c r="J225" t="str">
        <f t="shared" si="41"/>
        <v/>
      </c>
      <c r="K225" s="7" t="str">
        <f t="shared" si="37"/>
        <v/>
      </c>
      <c r="L225" t="str">
        <f t="shared" si="43"/>
        <v/>
      </c>
      <c r="M225" s="2"/>
    </row>
    <row r="226" spans="1:13" x14ac:dyDescent="0.25">
      <c r="B226" t="str">
        <f t="shared" si="42"/>
        <v/>
      </c>
      <c r="C226" t="str">
        <f t="shared" si="38"/>
        <v/>
      </c>
      <c r="D226" t="str">
        <f t="shared" si="39"/>
        <v/>
      </c>
      <c r="E226" s="5" t="str">
        <f t="shared" si="45"/>
        <v/>
      </c>
      <c r="F226" s="3" t="str">
        <f t="shared" si="44"/>
        <v/>
      </c>
      <c r="G226" t="str">
        <f t="shared" si="40"/>
        <v/>
      </c>
      <c r="H226" s="6" t="str">
        <f t="shared" si="36"/>
        <v/>
      </c>
      <c r="I226" s="6"/>
      <c r="J226" t="str">
        <f t="shared" si="41"/>
        <v/>
      </c>
      <c r="K226" s="7" t="str">
        <f t="shared" si="37"/>
        <v/>
      </c>
      <c r="L226">
        <f t="shared" si="43"/>
        <v>57</v>
      </c>
      <c r="M226" s="2"/>
    </row>
    <row r="227" spans="1:13" x14ac:dyDescent="0.25">
      <c r="B227" t="str">
        <f t="shared" si="42"/>
        <v/>
      </c>
      <c r="C227" t="str">
        <f t="shared" si="38"/>
        <v/>
      </c>
      <c r="D227" t="str">
        <f t="shared" si="39"/>
        <v/>
      </c>
      <c r="E227" s="5" t="str">
        <f t="shared" si="45"/>
        <v/>
      </c>
      <c r="F227" s="3" t="str">
        <f t="shared" si="44"/>
        <v/>
      </c>
      <c r="G227" s="9" t="str">
        <f t="shared" si="40"/>
        <v/>
      </c>
      <c r="H227" s="6">
        <f t="shared" si="36"/>
        <v>1.3893518518518519E-3</v>
      </c>
      <c r="I227" s="6"/>
      <c r="J227" t="str">
        <f t="shared" si="41"/>
        <v>--&gt;</v>
      </c>
      <c r="K227" s="7">
        <f t="shared" si="37"/>
        <v>1.4122685185185184E-3</v>
      </c>
      <c r="L227" t="str">
        <f t="shared" si="43"/>
        <v/>
      </c>
      <c r="M227" s="2"/>
    </row>
    <row r="228" spans="1:13" x14ac:dyDescent="0.25">
      <c r="A228" t="s">
        <v>64</v>
      </c>
      <c r="B228">
        <f t="shared" si="42"/>
        <v>41</v>
      </c>
      <c r="C228">
        <f t="shared" si="38"/>
        <v>7</v>
      </c>
      <c r="D228" t="str">
        <f t="shared" si="39"/>
        <v xml:space="preserve">120.04 </v>
      </c>
      <c r="E228" s="5">
        <f t="shared" si="45"/>
        <v>120.04</v>
      </c>
      <c r="F228" s="3" t="str">
        <f t="shared" si="44"/>
        <v>04</v>
      </c>
      <c r="G228" t="str">
        <f t="shared" si="40"/>
        <v>By leveraging the online resources</v>
      </c>
      <c r="H228" s="8" t="str">
        <f t="shared" si="36"/>
        <v/>
      </c>
      <c r="I228" s="8"/>
      <c r="J228" s="9" t="str">
        <f t="shared" si="41"/>
        <v/>
      </c>
      <c r="K228" s="10" t="str">
        <f t="shared" si="37"/>
        <v/>
      </c>
      <c r="L228" s="9" t="str">
        <f t="shared" si="43"/>
        <v/>
      </c>
      <c r="M228" s="2"/>
    </row>
    <row r="229" spans="1:13" x14ac:dyDescent="0.25">
      <c r="B229" t="str">
        <f t="shared" si="42"/>
        <v/>
      </c>
      <c r="C229" t="str">
        <f t="shared" si="38"/>
        <v/>
      </c>
      <c r="D229" t="str">
        <f t="shared" si="39"/>
        <v/>
      </c>
      <c r="E229" s="5" t="str">
        <f t="shared" si="45"/>
        <v/>
      </c>
      <c r="F229" s="3" t="str">
        <f t="shared" si="44"/>
        <v/>
      </c>
      <c r="G229" t="str">
        <f t="shared" si="40"/>
        <v/>
      </c>
      <c r="H229" s="6" t="str">
        <f t="shared" si="36"/>
        <v/>
      </c>
      <c r="I229" s="6"/>
      <c r="J229" t="str">
        <f t="shared" si="41"/>
        <v/>
      </c>
      <c r="K229" s="7" t="str">
        <f t="shared" si="37"/>
        <v/>
      </c>
      <c r="L229" t="str">
        <f t="shared" si="43"/>
        <v/>
      </c>
      <c r="M229" s="2"/>
    </row>
    <row r="230" spans="1:13" x14ac:dyDescent="0.25">
      <c r="B230" t="str">
        <f t="shared" si="42"/>
        <v/>
      </c>
      <c r="C230" t="str">
        <f t="shared" si="38"/>
        <v/>
      </c>
      <c r="D230" t="str">
        <f t="shared" si="39"/>
        <v/>
      </c>
      <c r="E230" s="5" t="str">
        <f t="shared" si="45"/>
        <v/>
      </c>
      <c r="F230" s="3" t="str">
        <f t="shared" si="44"/>
        <v/>
      </c>
      <c r="G230" t="str">
        <f t="shared" si="40"/>
        <v/>
      </c>
      <c r="H230" s="6" t="str">
        <f t="shared" si="36"/>
        <v/>
      </c>
      <c r="I230" s="6"/>
      <c r="J230" t="str">
        <f t="shared" si="41"/>
        <v/>
      </c>
      <c r="K230" s="7" t="str">
        <f t="shared" si="37"/>
        <v/>
      </c>
      <c r="L230">
        <f t="shared" si="43"/>
        <v>58</v>
      </c>
      <c r="M230" s="2"/>
    </row>
    <row r="231" spans="1:13" x14ac:dyDescent="0.25">
      <c r="B231" t="str">
        <f t="shared" si="42"/>
        <v/>
      </c>
      <c r="C231" t="str">
        <f t="shared" si="38"/>
        <v/>
      </c>
      <c r="D231" t="str">
        <f t="shared" si="39"/>
        <v/>
      </c>
      <c r="E231" s="5" t="str">
        <f t="shared" si="45"/>
        <v/>
      </c>
      <c r="F231" s="3" t="str">
        <f t="shared" si="44"/>
        <v/>
      </c>
      <c r="G231" s="9" t="str">
        <f t="shared" si="40"/>
        <v/>
      </c>
      <c r="H231" s="6">
        <f t="shared" si="36"/>
        <v>1.4122685185185184E-3</v>
      </c>
      <c r="I231" s="6"/>
      <c r="J231" t="str">
        <f t="shared" si="41"/>
        <v>--&gt;</v>
      </c>
      <c r="K231" s="7">
        <f t="shared" si="37"/>
        <v>1.4246527777777777E-3</v>
      </c>
      <c r="L231" t="str">
        <f t="shared" si="43"/>
        <v/>
      </c>
      <c r="M231" s="2"/>
    </row>
    <row r="232" spans="1:13" x14ac:dyDescent="0.25">
      <c r="A232" t="s">
        <v>65</v>
      </c>
      <c r="B232">
        <f t="shared" si="42"/>
        <v>35</v>
      </c>
      <c r="C232">
        <f t="shared" si="38"/>
        <v>7</v>
      </c>
      <c r="D232" t="str">
        <f t="shared" si="39"/>
        <v xml:space="preserve">122.02 </v>
      </c>
      <c r="E232" s="5">
        <f t="shared" si="45"/>
        <v>122.02</v>
      </c>
      <c r="F232" s="3" t="str">
        <f t="shared" si="44"/>
        <v>02</v>
      </c>
      <c r="G232" t="str">
        <f t="shared" si="40"/>
        <v>of Esri server farm however,</v>
      </c>
      <c r="H232" s="8" t="str">
        <f t="shared" si="36"/>
        <v/>
      </c>
      <c r="I232" s="8"/>
      <c r="J232" s="9" t="str">
        <f t="shared" si="41"/>
        <v/>
      </c>
      <c r="K232" s="10" t="str">
        <f t="shared" si="37"/>
        <v/>
      </c>
      <c r="L232" s="9" t="str">
        <f t="shared" si="43"/>
        <v/>
      </c>
      <c r="M232" s="2"/>
    </row>
    <row r="233" spans="1:13" x14ac:dyDescent="0.25">
      <c r="B233" t="str">
        <f t="shared" si="42"/>
        <v/>
      </c>
      <c r="C233" t="str">
        <f t="shared" si="38"/>
        <v/>
      </c>
      <c r="D233" t="str">
        <f t="shared" si="39"/>
        <v/>
      </c>
      <c r="E233" s="5" t="str">
        <f t="shared" si="45"/>
        <v/>
      </c>
      <c r="F233" s="3" t="str">
        <f t="shared" si="44"/>
        <v/>
      </c>
      <c r="G233" t="str">
        <f t="shared" si="40"/>
        <v/>
      </c>
      <c r="H233" s="6" t="str">
        <f t="shared" si="36"/>
        <v/>
      </c>
      <c r="I233" s="6"/>
      <c r="J233" t="str">
        <f t="shared" si="41"/>
        <v/>
      </c>
      <c r="K233" s="7" t="str">
        <f t="shared" si="37"/>
        <v/>
      </c>
      <c r="L233" t="str">
        <f t="shared" si="43"/>
        <v/>
      </c>
      <c r="M233" s="2"/>
    </row>
    <row r="234" spans="1:13" x14ac:dyDescent="0.25">
      <c r="B234" t="str">
        <f t="shared" si="42"/>
        <v/>
      </c>
      <c r="C234" t="str">
        <f t="shared" si="38"/>
        <v/>
      </c>
      <c r="D234" t="str">
        <f t="shared" si="39"/>
        <v/>
      </c>
      <c r="E234" s="5" t="str">
        <f t="shared" si="45"/>
        <v/>
      </c>
      <c r="F234" s="3" t="str">
        <f t="shared" si="44"/>
        <v/>
      </c>
      <c r="G234" t="str">
        <f t="shared" si="40"/>
        <v/>
      </c>
      <c r="H234" s="6" t="str">
        <f t="shared" si="36"/>
        <v/>
      </c>
      <c r="I234" s="6"/>
      <c r="J234" t="str">
        <f t="shared" si="41"/>
        <v/>
      </c>
      <c r="K234" s="7" t="str">
        <f t="shared" si="37"/>
        <v/>
      </c>
      <c r="L234">
        <f t="shared" si="43"/>
        <v>59</v>
      </c>
      <c r="M234" s="2"/>
    </row>
    <row r="235" spans="1:13" x14ac:dyDescent="0.25">
      <c r="B235" t="str">
        <f t="shared" si="42"/>
        <v/>
      </c>
      <c r="C235" t="str">
        <f t="shared" si="38"/>
        <v/>
      </c>
      <c r="D235" t="str">
        <f t="shared" si="39"/>
        <v/>
      </c>
      <c r="E235" s="5" t="str">
        <f t="shared" si="45"/>
        <v/>
      </c>
      <c r="F235" s="3" t="str">
        <f t="shared" si="44"/>
        <v/>
      </c>
      <c r="G235" s="9" t="str">
        <f t="shared" si="40"/>
        <v/>
      </c>
      <c r="H235" s="6">
        <f t="shared" si="36"/>
        <v>1.4246527777777777E-3</v>
      </c>
      <c r="I235" s="6"/>
      <c r="J235" t="str">
        <f t="shared" si="41"/>
        <v>--&gt;</v>
      </c>
      <c r="K235" s="7">
        <f t="shared" si="37"/>
        <v>1.458449074074074E-3</v>
      </c>
      <c r="L235" t="str">
        <f t="shared" si="43"/>
        <v/>
      </c>
      <c r="M235" s="2"/>
    </row>
    <row r="236" spans="1:13" x14ac:dyDescent="0.25">
      <c r="A236" t="s">
        <v>66</v>
      </c>
      <c r="B236">
        <f t="shared" si="42"/>
        <v>53</v>
      </c>
      <c r="C236">
        <f t="shared" si="38"/>
        <v>7</v>
      </c>
      <c r="D236" t="str">
        <f t="shared" si="39"/>
        <v xml:space="preserve">123.09 </v>
      </c>
      <c r="E236" s="5">
        <f t="shared" si="45"/>
        <v>123.09</v>
      </c>
      <c r="F236" s="3" t="str">
        <f t="shared" si="44"/>
        <v>09</v>
      </c>
      <c r="G236" t="str">
        <f t="shared" si="40"/>
        <v>these calculations take a fraction of the time</v>
      </c>
      <c r="H236" s="8" t="str">
        <f t="shared" si="36"/>
        <v/>
      </c>
      <c r="I236" s="8"/>
      <c r="J236" s="9" t="str">
        <f t="shared" si="41"/>
        <v/>
      </c>
      <c r="K236" s="10" t="str">
        <f t="shared" si="37"/>
        <v/>
      </c>
      <c r="L236" s="9" t="str">
        <f t="shared" si="43"/>
        <v/>
      </c>
      <c r="M236" s="2"/>
    </row>
    <row r="237" spans="1:13" x14ac:dyDescent="0.25">
      <c r="B237" t="str">
        <f t="shared" si="42"/>
        <v/>
      </c>
      <c r="C237" t="str">
        <f t="shared" si="38"/>
        <v/>
      </c>
      <c r="D237" t="str">
        <f t="shared" si="39"/>
        <v/>
      </c>
      <c r="E237" s="5" t="str">
        <f t="shared" si="45"/>
        <v/>
      </c>
      <c r="F237" s="3" t="str">
        <f t="shared" si="44"/>
        <v/>
      </c>
      <c r="G237" t="str">
        <f t="shared" si="40"/>
        <v/>
      </c>
      <c r="H237" s="6" t="str">
        <f t="shared" si="36"/>
        <v/>
      </c>
      <c r="I237" s="6"/>
      <c r="J237" t="str">
        <f t="shared" si="41"/>
        <v/>
      </c>
      <c r="K237" s="7" t="str">
        <f t="shared" si="37"/>
        <v/>
      </c>
      <c r="L237" t="str">
        <f t="shared" si="43"/>
        <v/>
      </c>
      <c r="M237" s="2"/>
    </row>
    <row r="238" spans="1:13" x14ac:dyDescent="0.25">
      <c r="B238" t="str">
        <f t="shared" si="42"/>
        <v/>
      </c>
      <c r="C238" t="str">
        <f t="shared" si="38"/>
        <v/>
      </c>
      <c r="D238" t="str">
        <f t="shared" si="39"/>
        <v/>
      </c>
      <c r="E238" s="5" t="str">
        <f t="shared" si="45"/>
        <v/>
      </c>
      <c r="F238" s="3" t="str">
        <f t="shared" si="44"/>
        <v/>
      </c>
      <c r="G238" t="str">
        <f t="shared" si="40"/>
        <v/>
      </c>
      <c r="H238" s="6" t="str">
        <f t="shared" si="36"/>
        <v/>
      </c>
      <c r="I238" s="6"/>
      <c r="J238" t="str">
        <f t="shared" si="41"/>
        <v/>
      </c>
      <c r="K238" s="7" t="str">
        <f t="shared" si="37"/>
        <v/>
      </c>
      <c r="L238">
        <f t="shared" si="43"/>
        <v>60</v>
      </c>
      <c r="M238" s="2"/>
    </row>
    <row r="239" spans="1:13" x14ac:dyDescent="0.25">
      <c r="B239" t="str">
        <f t="shared" si="42"/>
        <v/>
      </c>
      <c r="C239" t="str">
        <f t="shared" si="38"/>
        <v/>
      </c>
      <c r="D239" t="str">
        <f t="shared" si="39"/>
        <v/>
      </c>
      <c r="E239" s="5" t="str">
        <f t="shared" si="45"/>
        <v/>
      </c>
      <c r="F239" s="3" t="str">
        <f t="shared" si="44"/>
        <v/>
      </c>
      <c r="G239" s="9" t="str">
        <f t="shared" si="40"/>
        <v/>
      </c>
      <c r="H239" s="6">
        <f t="shared" si="36"/>
        <v>1.458449074074074E-3</v>
      </c>
      <c r="I239" s="6"/>
      <c r="J239" t="str">
        <f t="shared" si="41"/>
        <v>--&gt;</v>
      </c>
      <c r="K239" s="7">
        <f t="shared" si="37"/>
        <v>1.4703703703703704E-3</v>
      </c>
      <c r="L239" t="str">
        <f t="shared" si="43"/>
        <v/>
      </c>
      <c r="M239" s="2"/>
    </row>
    <row r="240" spans="1:13" x14ac:dyDescent="0.25">
      <c r="A240" t="s">
        <v>67</v>
      </c>
      <c r="B240">
        <f t="shared" si="42"/>
        <v>23</v>
      </c>
      <c r="C240">
        <f t="shared" si="38"/>
        <v>7</v>
      </c>
      <c r="D240" t="str">
        <f t="shared" si="39"/>
        <v xml:space="preserve">126.01 </v>
      </c>
      <c r="E240" s="5">
        <f t="shared" si="45"/>
        <v>126.01</v>
      </c>
      <c r="F240" s="3" t="str">
        <f t="shared" si="44"/>
        <v>01</v>
      </c>
      <c r="G240" t="str">
        <f t="shared" si="40"/>
        <v>to be completed.</v>
      </c>
      <c r="H240" s="8" t="str">
        <f t="shared" si="36"/>
        <v/>
      </c>
      <c r="I240" s="8"/>
      <c r="J240" s="9" t="str">
        <f t="shared" si="41"/>
        <v/>
      </c>
      <c r="K240" s="10" t="str">
        <f t="shared" si="37"/>
        <v/>
      </c>
      <c r="L240" s="9" t="str">
        <f t="shared" si="43"/>
        <v/>
      </c>
      <c r="M240" s="2"/>
    </row>
    <row r="241" spans="1:13" x14ac:dyDescent="0.25">
      <c r="B241" t="str">
        <f t="shared" si="42"/>
        <v/>
      </c>
      <c r="C241" t="str">
        <f t="shared" si="38"/>
        <v/>
      </c>
      <c r="D241" t="str">
        <f t="shared" si="39"/>
        <v/>
      </c>
      <c r="E241" s="5" t="str">
        <f t="shared" si="45"/>
        <v/>
      </c>
      <c r="F241" s="3" t="str">
        <f t="shared" si="44"/>
        <v/>
      </c>
      <c r="G241" t="str">
        <f t="shared" si="40"/>
        <v/>
      </c>
      <c r="H241" s="6" t="str">
        <f t="shared" si="36"/>
        <v/>
      </c>
      <c r="I241" s="6"/>
      <c r="J241" t="str">
        <f t="shared" si="41"/>
        <v/>
      </c>
      <c r="K241" s="7" t="str">
        <f t="shared" si="37"/>
        <v/>
      </c>
      <c r="L241" t="str">
        <f t="shared" si="43"/>
        <v/>
      </c>
      <c r="M241" s="2"/>
    </row>
    <row r="242" spans="1:13" x14ac:dyDescent="0.25">
      <c r="B242" t="str">
        <f t="shared" si="42"/>
        <v/>
      </c>
      <c r="C242" t="str">
        <f t="shared" si="38"/>
        <v/>
      </c>
      <c r="D242" t="str">
        <f t="shared" si="39"/>
        <v/>
      </c>
      <c r="E242" s="5" t="str">
        <f t="shared" si="45"/>
        <v/>
      </c>
      <c r="F242" s="3" t="str">
        <f t="shared" si="44"/>
        <v/>
      </c>
      <c r="G242" t="str">
        <f t="shared" si="40"/>
        <v/>
      </c>
      <c r="H242" s="6" t="str">
        <f t="shared" si="36"/>
        <v/>
      </c>
      <c r="I242" s="6"/>
      <c r="J242" t="str">
        <f t="shared" si="41"/>
        <v/>
      </c>
      <c r="K242" s="7" t="str">
        <f t="shared" si="37"/>
        <v/>
      </c>
      <c r="L242">
        <f t="shared" si="43"/>
        <v>61</v>
      </c>
      <c r="M242" s="2"/>
    </row>
    <row r="243" spans="1:13" x14ac:dyDescent="0.25">
      <c r="B243" t="str">
        <f t="shared" si="42"/>
        <v/>
      </c>
      <c r="C243" t="str">
        <f t="shared" si="38"/>
        <v/>
      </c>
      <c r="D243" t="str">
        <f t="shared" si="39"/>
        <v/>
      </c>
      <c r="E243" s="5" t="str">
        <f t="shared" si="45"/>
        <v/>
      </c>
      <c r="F243" s="3" t="str">
        <f t="shared" si="44"/>
        <v/>
      </c>
      <c r="G243" s="9" t="str">
        <f t="shared" si="40"/>
        <v/>
      </c>
      <c r="H243" s="6">
        <f t="shared" si="36"/>
        <v>1.4703703703703704E-3</v>
      </c>
      <c r="I243" s="6"/>
      <c r="J243" t="str">
        <f t="shared" si="41"/>
        <v>--&gt;</v>
      </c>
      <c r="K243" s="7">
        <f t="shared" si="37"/>
        <v>1.504976851851852E-3</v>
      </c>
      <c r="L243" t="str">
        <f t="shared" si="43"/>
        <v/>
      </c>
      <c r="M243" s="2"/>
    </row>
    <row r="244" spans="1:13" x14ac:dyDescent="0.25">
      <c r="A244" t="s">
        <v>68</v>
      </c>
      <c r="B244">
        <f t="shared" si="42"/>
        <v>51</v>
      </c>
      <c r="C244">
        <f t="shared" si="38"/>
        <v>7</v>
      </c>
      <c r="D244" t="str">
        <f t="shared" si="39"/>
        <v xml:space="preserve">127.04 </v>
      </c>
      <c r="E244" s="5">
        <f t="shared" si="45"/>
        <v>127.04</v>
      </c>
      <c r="F244" s="3" t="str">
        <f t="shared" si="44"/>
        <v>04</v>
      </c>
      <c r="G244" t="str">
        <f t="shared" si="40"/>
        <v>ArcGIS for mobile allows users to input data</v>
      </c>
      <c r="H244" s="8" t="str">
        <f t="shared" si="36"/>
        <v/>
      </c>
      <c r="I244" s="8"/>
      <c r="J244" s="9" t="str">
        <f t="shared" si="41"/>
        <v/>
      </c>
      <c r="K244" s="10" t="str">
        <f t="shared" si="37"/>
        <v/>
      </c>
      <c r="L244" s="9" t="str">
        <f t="shared" si="43"/>
        <v/>
      </c>
      <c r="M244" s="2"/>
    </row>
    <row r="245" spans="1:13" x14ac:dyDescent="0.25">
      <c r="B245" t="str">
        <f t="shared" si="42"/>
        <v/>
      </c>
      <c r="C245" t="str">
        <f t="shared" si="38"/>
        <v/>
      </c>
      <c r="D245" t="str">
        <f t="shared" si="39"/>
        <v/>
      </c>
      <c r="E245" s="5" t="str">
        <f t="shared" si="45"/>
        <v/>
      </c>
      <c r="F245" s="3" t="str">
        <f t="shared" si="44"/>
        <v/>
      </c>
      <c r="G245" t="str">
        <f t="shared" si="40"/>
        <v/>
      </c>
      <c r="H245" s="6" t="str">
        <f t="shared" si="36"/>
        <v/>
      </c>
      <c r="I245" s="6"/>
      <c r="J245" t="str">
        <f t="shared" si="41"/>
        <v/>
      </c>
      <c r="K245" s="7" t="str">
        <f t="shared" si="37"/>
        <v/>
      </c>
      <c r="L245" t="str">
        <f t="shared" si="43"/>
        <v/>
      </c>
      <c r="M245" s="2"/>
    </row>
    <row r="246" spans="1:13" x14ac:dyDescent="0.25">
      <c r="B246" t="str">
        <f t="shared" si="42"/>
        <v/>
      </c>
      <c r="C246" t="str">
        <f t="shared" si="38"/>
        <v/>
      </c>
      <c r="D246" t="str">
        <f t="shared" si="39"/>
        <v/>
      </c>
      <c r="E246" s="5" t="str">
        <f t="shared" si="45"/>
        <v/>
      </c>
      <c r="F246" s="3" t="str">
        <f t="shared" si="44"/>
        <v/>
      </c>
      <c r="G246" t="str">
        <f t="shared" si="40"/>
        <v/>
      </c>
      <c r="H246" s="6" t="str">
        <f t="shared" si="36"/>
        <v/>
      </c>
      <c r="I246" s="6"/>
      <c r="J246" t="str">
        <f t="shared" si="41"/>
        <v/>
      </c>
      <c r="K246" s="7" t="str">
        <f t="shared" si="37"/>
        <v/>
      </c>
      <c r="L246">
        <f t="shared" si="43"/>
        <v>62</v>
      </c>
      <c r="M246" s="2"/>
    </row>
    <row r="247" spans="1:13" x14ac:dyDescent="0.25">
      <c r="B247" t="str">
        <f t="shared" si="42"/>
        <v/>
      </c>
      <c r="C247" t="str">
        <f t="shared" si="38"/>
        <v/>
      </c>
      <c r="D247" t="str">
        <f t="shared" si="39"/>
        <v/>
      </c>
      <c r="E247" s="5" t="str">
        <f t="shared" si="45"/>
        <v/>
      </c>
      <c r="F247" s="3" t="str">
        <f t="shared" si="44"/>
        <v/>
      </c>
      <c r="G247" s="9" t="str">
        <f t="shared" si="40"/>
        <v/>
      </c>
      <c r="H247" s="6">
        <f t="shared" si="36"/>
        <v>1.504976851851852E-3</v>
      </c>
      <c r="I247" s="6"/>
      <c r="J247" t="str">
        <f t="shared" si="41"/>
        <v>--&gt;</v>
      </c>
      <c r="K247" s="7">
        <f t="shared" si="37"/>
        <v>1.5396990740740742E-3</v>
      </c>
      <c r="L247" t="str">
        <f t="shared" si="43"/>
        <v/>
      </c>
      <c r="M247" s="2"/>
    </row>
    <row r="248" spans="1:13" x14ac:dyDescent="0.25">
      <c r="A248" t="s">
        <v>69</v>
      </c>
      <c r="B248">
        <f t="shared" si="42"/>
        <v>50</v>
      </c>
      <c r="C248">
        <f t="shared" si="38"/>
        <v>7</v>
      </c>
      <c r="D248" t="str">
        <f t="shared" si="39"/>
        <v xml:space="preserve">130.03 </v>
      </c>
      <c r="E248" s="5">
        <f t="shared" si="45"/>
        <v>130.03</v>
      </c>
      <c r="F248" s="3" t="str">
        <f t="shared" si="44"/>
        <v>03</v>
      </c>
      <c r="G248" t="str">
        <f t="shared" si="40"/>
        <v>directly into the GIS from remote locations</v>
      </c>
      <c r="H248" s="8" t="str">
        <f t="shared" si="36"/>
        <v/>
      </c>
      <c r="I248" s="8"/>
      <c r="J248" s="9" t="str">
        <f t="shared" si="41"/>
        <v/>
      </c>
      <c r="K248" s="10" t="str">
        <f t="shared" si="37"/>
        <v/>
      </c>
      <c r="L248" s="9" t="str">
        <f t="shared" si="43"/>
        <v/>
      </c>
      <c r="M248" s="2"/>
    </row>
    <row r="249" spans="1:13" x14ac:dyDescent="0.25">
      <c r="B249" t="str">
        <f t="shared" si="42"/>
        <v/>
      </c>
      <c r="C249" t="str">
        <f t="shared" si="38"/>
        <v/>
      </c>
      <c r="D249" t="str">
        <f t="shared" si="39"/>
        <v/>
      </c>
      <c r="E249" s="5" t="str">
        <f t="shared" si="45"/>
        <v/>
      </c>
      <c r="F249" s="3" t="str">
        <f t="shared" si="44"/>
        <v/>
      </c>
      <c r="G249" t="str">
        <f t="shared" si="40"/>
        <v/>
      </c>
      <c r="H249" s="6" t="str">
        <f t="shared" si="36"/>
        <v/>
      </c>
      <c r="I249" s="6"/>
      <c r="J249" t="str">
        <f t="shared" si="41"/>
        <v/>
      </c>
      <c r="K249" s="7" t="str">
        <f t="shared" si="37"/>
        <v/>
      </c>
      <c r="L249" t="str">
        <f t="shared" si="43"/>
        <v/>
      </c>
      <c r="M249" s="2"/>
    </row>
    <row r="250" spans="1:13" x14ac:dyDescent="0.25">
      <c r="B250" t="str">
        <f t="shared" si="42"/>
        <v/>
      </c>
      <c r="C250" t="str">
        <f t="shared" si="38"/>
        <v/>
      </c>
      <c r="D250" t="str">
        <f t="shared" si="39"/>
        <v/>
      </c>
      <c r="E250" s="5" t="str">
        <f t="shared" si="45"/>
        <v/>
      </c>
      <c r="F250" s="3" t="str">
        <f t="shared" si="44"/>
        <v/>
      </c>
      <c r="G250" t="str">
        <f t="shared" si="40"/>
        <v/>
      </c>
      <c r="H250" s="6" t="str">
        <f t="shared" si="36"/>
        <v/>
      </c>
      <c r="I250" s="6"/>
      <c r="J250" t="str">
        <f t="shared" si="41"/>
        <v/>
      </c>
      <c r="K250" s="7" t="str">
        <f t="shared" si="37"/>
        <v/>
      </c>
      <c r="L250">
        <f t="shared" si="43"/>
        <v>63</v>
      </c>
      <c r="M250" s="2"/>
    </row>
    <row r="251" spans="1:13" x14ac:dyDescent="0.25">
      <c r="B251" t="str">
        <f t="shared" si="42"/>
        <v/>
      </c>
      <c r="C251" t="str">
        <f t="shared" si="38"/>
        <v/>
      </c>
      <c r="D251" t="str">
        <f t="shared" si="39"/>
        <v/>
      </c>
      <c r="E251" s="5" t="str">
        <f t="shared" si="45"/>
        <v/>
      </c>
      <c r="F251" s="3" t="str">
        <f t="shared" si="44"/>
        <v/>
      </c>
      <c r="G251" s="9" t="str">
        <f t="shared" si="40"/>
        <v/>
      </c>
      <c r="H251" s="6">
        <f t="shared" si="36"/>
        <v>1.5396990740740742E-3</v>
      </c>
      <c r="I251" s="6"/>
      <c r="J251" t="str">
        <f t="shared" si="41"/>
        <v>--&gt;</v>
      </c>
      <c r="K251" s="7">
        <f t="shared" si="37"/>
        <v>1.5635416666666666E-3</v>
      </c>
      <c r="L251" t="str">
        <f t="shared" si="43"/>
        <v/>
      </c>
      <c r="M251" s="2"/>
    </row>
    <row r="252" spans="1:13" x14ac:dyDescent="0.25">
      <c r="A252" t="s">
        <v>70</v>
      </c>
      <c r="B252">
        <f t="shared" si="42"/>
        <v>51</v>
      </c>
      <c r="C252">
        <f t="shared" si="38"/>
        <v>7</v>
      </c>
      <c r="D252" t="str">
        <f t="shared" si="39"/>
        <v xml:space="preserve">133.03 </v>
      </c>
      <c r="E252" s="5">
        <f t="shared" si="45"/>
        <v>133.03</v>
      </c>
      <c r="F252" s="3" t="str">
        <f t="shared" si="44"/>
        <v>03</v>
      </c>
      <c r="G252" t="str">
        <f t="shared" si="40"/>
        <v>using commercially available mobile devices.</v>
      </c>
      <c r="H252" s="8" t="str">
        <f t="shared" si="36"/>
        <v/>
      </c>
      <c r="I252" s="8"/>
      <c r="J252" s="9" t="str">
        <f t="shared" si="41"/>
        <v/>
      </c>
      <c r="K252" s="10" t="str">
        <f t="shared" si="37"/>
        <v/>
      </c>
      <c r="L252" s="9" t="str">
        <f t="shared" si="43"/>
        <v/>
      </c>
      <c r="M252" s="2"/>
    </row>
    <row r="253" spans="1:13" x14ac:dyDescent="0.25">
      <c r="B253" t="str">
        <f t="shared" si="42"/>
        <v/>
      </c>
      <c r="C253" t="str">
        <f t="shared" si="38"/>
        <v/>
      </c>
      <c r="D253" t="str">
        <f t="shared" si="39"/>
        <v/>
      </c>
      <c r="E253" s="5" t="str">
        <f t="shared" si="45"/>
        <v/>
      </c>
      <c r="F253" s="3" t="str">
        <f t="shared" si="44"/>
        <v/>
      </c>
      <c r="G253" t="str">
        <f t="shared" si="40"/>
        <v/>
      </c>
      <c r="H253" s="6" t="str">
        <f t="shared" si="36"/>
        <v/>
      </c>
      <c r="I253" s="6"/>
      <c r="J253" t="str">
        <f t="shared" si="41"/>
        <v/>
      </c>
      <c r="K253" s="7" t="str">
        <f t="shared" si="37"/>
        <v/>
      </c>
      <c r="L253" t="str">
        <f t="shared" si="43"/>
        <v/>
      </c>
      <c r="M253" s="2"/>
    </row>
    <row r="254" spans="1:13" x14ac:dyDescent="0.25">
      <c r="B254" t="str">
        <f t="shared" si="42"/>
        <v/>
      </c>
      <c r="C254" t="str">
        <f t="shared" si="38"/>
        <v/>
      </c>
      <c r="D254" t="str">
        <f t="shared" si="39"/>
        <v/>
      </c>
      <c r="E254" s="5" t="str">
        <f t="shared" si="45"/>
        <v/>
      </c>
      <c r="F254" s="3" t="str">
        <f t="shared" si="44"/>
        <v/>
      </c>
      <c r="G254" t="str">
        <f t="shared" si="40"/>
        <v/>
      </c>
      <c r="H254" s="6" t="str">
        <f t="shared" si="36"/>
        <v/>
      </c>
      <c r="I254" s="6"/>
      <c r="J254" t="str">
        <f t="shared" si="41"/>
        <v/>
      </c>
      <c r="K254" s="7" t="str">
        <f t="shared" si="37"/>
        <v/>
      </c>
      <c r="L254">
        <f t="shared" si="43"/>
        <v>64</v>
      </c>
      <c r="M254" s="2"/>
    </row>
    <row r="255" spans="1:13" x14ac:dyDescent="0.25">
      <c r="B255" t="str">
        <f t="shared" si="42"/>
        <v/>
      </c>
      <c r="C255" t="str">
        <f t="shared" si="38"/>
        <v/>
      </c>
      <c r="D255" t="str">
        <f t="shared" si="39"/>
        <v/>
      </c>
      <c r="E255" s="5" t="str">
        <f t="shared" si="45"/>
        <v/>
      </c>
      <c r="F255" s="3" t="str">
        <f t="shared" si="44"/>
        <v/>
      </c>
      <c r="G255" s="9" t="str">
        <f t="shared" si="40"/>
        <v/>
      </c>
      <c r="H255" s="6">
        <f t="shared" si="36"/>
        <v>1.5635416666666666E-3</v>
      </c>
      <c r="I255" s="6"/>
      <c r="J255" t="str">
        <f t="shared" si="41"/>
        <v>--&gt;</v>
      </c>
      <c r="K255" s="7">
        <f t="shared" si="37"/>
        <v>1.5973379629629629E-3</v>
      </c>
      <c r="L255" t="str">
        <f t="shared" si="43"/>
        <v/>
      </c>
      <c r="M255" s="2"/>
    </row>
    <row r="256" spans="1:13" x14ac:dyDescent="0.25">
      <c r="A256" t="s">
        <v>71</v>
      </c>
      <c r="B256">
        <f t="shared" si="42"/>
        <v>57</v>
      </c>
      <c r="C256">
        <f t="shared" si="38"/>
        <v>7</v>
      </c>
      <c r="D256" t="str">
        <f t="shared" si="39"/>
        <v xml:space="preserve">135.09 </v>
      </c>
      <c r="E256" s="5">
        <f t="shared" si="45"/>
        <v>135.09</v>
      </c>
      <c r="F256" s="3" t="str">
        <f t="shared" si="44"/>
        <v>09</v>
      </c>
      <c r="G256" t="str">
        <f t="shared" si="40"/>
        <v>There are specialized versions of ArcGIS available</v>
      </c>
      <c r="H256" s="8" t="str">
        <f t="shared" si="36"/>
        <v/>
      </c>
      <c r="I256" s="8"/>
      <c r="J256" s="9" t="str">
        <f t="shared" si="41"/>
        <v/>
      </c>
      <c r="K256" s="10" t="str">
        <f t="shared" si="37"/>
        <v/>
      </c>
      <c r="L256" s="9" t="str">
        <f t="shared" si="43"/>
        <v/>
      </c>
      <c r="M256" s="2"/>
    </row>
    <row r="257" spans="1:13" x14ac:dyDescent="0.25">
      <c r="B257" t="str">
        <f t="shared" si="42"/>
        <v/>
      </c>
      <c r="C257" t="str">
        <f t="shared" si="38"/>
        <v/>
      </c>
      <c r="D257" t="str">
        <f t="shared" si="39"/>
        <v/>
      </c>
      <c r="E257" s="5" t="str">
        <f t="shared" si="45"/>
        <v/>
      </c>
      <c r="F257" s="3" t="str">
        <f t="shared" si="44"/>
        <v/>
      </c>
      <c r="G257" t="str">
        <f t="shared" si="40"/>
        <v/>
      </c>
      <c r="H257" s="6" t="str">
        <f t="shared" si="36"/>
        <v/>
      </c>
      <c r="I257" s="6"/>
      <c r="J257" t="str">
        <f t="shared" si="41"/>
        <v/>
      </c>
      <c r="K257" s="7" t="str">
        <f t="shared" si="37"/>
        <v/>
      </c>
      <c r="L257" t="str">
        <f t="shared" si="43"/>
        <v/>
      </c>
      <c r="M257" s="2"/>
    </row>
    <row r="258" spans="1:13" x14ac:dyDescent="0.25">
      <c r="B258" t="str">
        <f t="shared" si="42"/>
        <v/>
      </c>
      <c r="C258" t="str">
        <f t="shared" si="38"/>
        <v/>
      </c>
      <c r="D258" t="str">
        <f t="shared" si="39"/>
        <v/>
      </c>
      <c r="E258" s="5" t="str">
        <f t="shared" si="45"/>
        <v/>
      </c>
      <c r="F258" s="3" t="str">
        <f t="shared" si="44"/>
        <v/>
      </c>
      <c r="G258" t="str">
        <f t="shared" si="40"/>
        <v/>
      </c>
      <c r="H258" s="6" t="str">
        <f t="shared" si="36"/>
        <v/>
      </c>
      <c r="I258" s="6"/>
      <c r="J258" t="str">
        <f t="shared" si="41"/>
        <v/>
      </c>
      <c r="K258" s="7" t="str">
        <f t="shared" si="37"/>
        <v/>
      </c>
      <c r="L258">
        <f t="shared" si="43"/>
        <v>65</v>
      </c>
      <c r="M258" s="2"/>
    </row>
    <row r="259" spans="1:13" x14ac:dyDescent="0.25">
      <c r="B259" t="str">
        <f t="shared" si="42"/>
        <v/>
      </c>
      <c r="C259" t="str">
        <f t="shared" si="38"/>
        <v/>
      </c>
      <c r="D259" t="str">
        <f t="shared" si="39"/>
        <v/>
      </c>
      <c r="E259" s="5" t="str">
        <f t="shared" si="45"/>
        <v/>
      </c>
      <c r="F259" s="3" t="str">
        <f t="shared" si="44"/>
        <v/>
      </c>
      <c r="G259" s="9" t="str">
        <f t="shared" si="40"/>
        <v/>
      </c>
      <c r="H259" s="6">
        <f t="shared" ref="H259:H322" si="46">IFERROR(E260/86400,"")</f>
        <v>1.5973379629629629E-3</v>
      </c>
      <c r="I259" s="6"/>
      <c r="J259" t="str">
        <f t="shared" si="41"/>
        <v>--&gt;</v>
      </c>
      <c r="K259" s="7">
        <f t="shared" ref="K259:K322" si="47">H263</f>
        <v>1.6093750000000001E-3</v>
      </c>
      <c r="L259" t="str">
        <f t="shared" si="43"/>
        <v/>
      </c>
      <c r="M259" s="2"/>
    </row>
    <row r="260" spans="1:13" x14ac:dyDescent="0.25">
      <c r="A260" t="s">
        <v>72</v>
      </c>
      <c r="B260">
        <f t="shared" si="42"/>
        <v>33</v>
      </c>
      <c r="C260">
        <f t="shared" ref="C260:C323" si="48">IF(A260&lt;&gt;"",SEARCH(" ",A260,1),"")</f>
        <v>7</v>
      </c>
      <c r="D260" t="str">
        <f t="shared" ref="D260:D323" si="49">IF(A260&lt;&gt;"",LEFT(A260,C260),"")</f>
        <v xml:space="preserve">138.01 </v>
      </c>
      <c r="E260" s="5">
        <f t="shared" si="45"/>
        <v>138.01</v>
      </c>
      <c r="F260" s="3" t="str">
        <f t="shared" si="44"/>
        <v>01</v>
      </c>
      <c r="G260" t="str">
        <f t="shared" ref="G260:G323" si="50">IF(A260&lt;&gt;"",RIGHT(A260,B260-C260),"")</f>
        <v>for Windows mobile devices</v>
      </c>
      <c r="H260" s="8" t="str">
        <f t="shared" si="46"/>
        <v/>
      </c>
      <c r="I260" s="8"/>
      <c r="J260" s="9" t="str">
        <f t="shared" ref="J260:J323" si="51">IF(AND(L259&lt;&gt;"",H260&lt;&gt;"",G261&lt;&gt;""),"--&gt;","")</f>
        <v/>
      </c>
      <c r="K260" s="10" t="str">
        <f t="shared" si="47"/>
        <v/>
      </c>
      <c r="L260" s="9" t="str">
        <f t="shared" si="43"/>
        <v/>
      </c>
      <c r="M260" s="2"/>
    </row>
    <row r="261" spans="1:13" x14ac:dyDescent="0.25">
      <c r="B261" t="str">
        <f t="shared" ref="B261:B324" si="52">IF(A261&lt;&gt;"",LEN(A261),"")</f>
        <v/>
      </c>
      <c r="C261" t="str">
        <f t="shared" si="48"/>
        <v/>
      </c>
      <c r="D261" t="str">
        <f t="shared" si="49"/>
        <v/>
      </c>
      <c r="E261" s="5" t="str">
        <f t="shared" si="45"/>
        <v/>
      </c>
      <c r="F261" s="3" t="str">
        <f t="shared" si="44"/>
        <v/>
      </c>
      <c r="G261" t="str">
        <f t="shared" si="50"/>
        <v/>
      </c>
      <c r="H261" s="6" t="str">
        <f t="shared" si="46"/>
        <v/>
      </c>
      <c r="I261" s="6"/>
      <c r="J261" t="str">
        <f t="shared" si="51"/>
        <v/>
      </c>
      <c r="K261" s="7" t="str">
        <f t="shared" si="47"/>
        <v/>
      </c>
      <c r="L261" t="str">
        <f t="shared" si="43"/>
        <v/>
      </c>
      <c r="M261" s="2"/>
    </row>
    <row r="262" spans="1:13" x14ac:dyDescent="0.25">
      <c r="B262" t="str">
        <f t="shared" si="52"/>
        <v/>
      </c>
      <c r="C262" t="str">
        <f t="shared" si="48"/>
        <v/>
      </c>
      <c r="D262" t="str">
        <f t="shared" si="49"/>
        <v/>
      </c>
      <c r="E262" s="5" t="str">
        <f t="shared" si="45"/>
        <v/>
      </c>
      <c r="F262" s="3" t="str">
        <f t="shared" si="44"/>
        <v/>
      </c>
      <c r="G262" t="str">
        <f t="shared" si="50"/>
        <v/>
      </c>
      <c r="H262" s="6" t="str">
        <f t="shared" si="46"/>
        <v/>
      </c>
      <c r="I262" s="6"/>
      <c r="J262" t="str">
        <f t="shared" si="51"/>
        <v/>
      </c>
      <c r="K262" s="7" t="str">
        <f t="shared" si="47"/>
        <v/>
      </c>
      <c r="L262">
        <f t="shared" si="43"/>
        <v>66</v>
      </c>
      <c r="M262" s="2"/>
    </row>
    <row r="263" spans="1:13" x14ac:dyDescent="0.25">
      <c r="B263" t="str">
        <f t="shared" si="52"/>
        <v/>
      </c>
      <c r="C263" t="str">
        <f t="shared" si="48"/>
        <v/>
      </c>
      <c r="D263" t="str">
        <f t="shared" si="49"/>
        <v/>
      </c>
      <c r="E263" s="5" t="str">
        <f t="shared" si="45"/>
        <v/>
      </c>
      <c r="F263" s="3" t="str">
        <f t="shared" si="44"/>
        <v/>
      </c>
      <c r="G263" s="9" t="str">
        <f t="shared" si="50"/>
        <v/>
      </c>
      <c r="H263" s="6">
        <f t="shared" si="46"/>
        <v>1.6093750000000001E-3</v>
      </c>
      <c r="I263" s="6"/>
      <c r="J263" t="str">
        <f t="shared" si="51"/>
        <v>--&gt;</v>
      </c>
      <c r="K263" s="7">
        <f t="shared" si="47"/>
        <v>1.632175925925926E-3</v>
      </c>
      <c r="L263" t="str">
        <f t="shared" ref="L263:L326" si="53">IF(AND(G266="",G267="",G268=""),L259+1,"")</f>
        <v/>
      </c>
      <c r="M263" s="2"/>
    </row>
    <row r="264" spans="1:13" x14ac:dyDescent="0.25">
      <c r="A264" t="s">
        <v>73</v>
      </c>
      <c r="B264">
        <f t="shared" si="52"/>
        <v>38</v>
      </c>
      <c r="C264">
        <f t="shared" si="48"/>
        <v>7</v>
      </c>
      <c r="D264" t="str">
        <f t="shared" si="49"/>
        <v xml:space="preserve">139.05 </v>
      </c>
      <c r="E264" s="5">
        <f t="shared" si="45"/>
        <v>139.05000000000001</v>
      </c>
      <c r="F264" s="3" t="str">
        <f t="shared" si="44"/>
        <v>05</v>
      </c>
      <c r="G264" t="str">
        <f t="shared" si="50"/>
        <v>as well as versions for Android</v>
      </c>
      <c r="H264" s="8" t="str">
        <f t="shared" si="46"/>
        <v/>
      </c>
      <c r="I264" s="8"/>
      <c r="J264" s="9" t="str">
        <f t="shared" si="51"/>
        <v/>
      </c>
      <c r="K264" s="10" t="str">
        <f t="shared" si="47"/>
        <v/>
      </c>
      <c r="L264" s="9" t="str">
        <f t="shared" si="53"/>
        <v/>
      </c>
      <c r="M264" s="2"/>
    </row>
    <row r="265" spans="1:13" x14ac:dyDescent="0.25">
      <c r="B265" t="str">
        <f t="shared" si="52"/>
        <v/>
      </c>
      <c r="C265" t="str">
        <f t="shared" si="48"/>
        <v/>
      </c>
      <c r="D265" t="str">
        <f t="shared" si="49"/>
        <v/>
      </c>
      <c r="E265" s="5" t="str">
        <f t="shared" si="45"/>
        <v/>
      </c>
      <c r="F265" s="3" t="str">
        <f t="shared" ref="F265:F328" si="54">IFERROR(RIGHT(E265,LEN(E265)-SEARCH(",",E265)),"")</f>
        <v/>
      </c>
      <c r="G265" t="str">
        <f t="shared" si="50"/>
        <v/>
      </c>
      <c r="H265" s="6" t="str">
        <f t="shared" si="46"/>
        <v/>
      </c>
      <c r="I265" s="6"/>
      <c r="J265" t="str">
        <f t="shared" si="51"/>
        <v/>
      </c>
      <c r="K265" s="7" t="str">
        <f t="shared" si="47"/>
        <v/>
      </c>
      <c r="L265" t="str">
        <f t="shared" si="53"/>
        <v/>
      </c>
      <c r="M265" s="2"/>
    </row>
    <row r="266" spans="1:13" x14ac:dyDescent="0.25">
      <c r="B266" t="str">
        <f t="shared" si="52"/>
        <v/>
      </c>
      <c r="C266" t="str">
        <f t="shared" si="48"/>
        <v/>
      </c>
      <c r="D266" t="str">
        <f t="shared" si="49"/>
        <v/>
      </c>
      <c r="E266" s="5" t="str">
        <f t="shared" ref="E266:E329" si="55">IFERROR(VALUE(SUBSTITUTE(D266,".",",")),"")</f>
        <v/>
      </c>
      <c r="F266" s="3" t="str">
        <f t="shared" si="54"/>
        <v/>
      </c>
      <c r="G266" t="str">
        <f t="shared" si="50"/>
        <v/>
      </c>
      <c r="H266" s="6" t="str">
        <f t="shared" si="46"/>
        <v/>
      </c>
      <c r="I266" s="6"/>
      <c r="J266" t="str">
        <f t="shared" si="51"/>
        <v/>
      </c>
      <c r="K266" s="7" t="str">
        <f t="shared" si="47"/>
        <v/>
      </c>
      <c r="L266">
        <f t="shared" si="53"/>
        <v>67</v>
      </c>
      <c r="M266" s="2"/>
    </row>
    <row r="267" spans="1:13" x14ac:dyDescent="0.25">
      <c r="B267" t="str">
        <f t="shared" si="52"/>
        <v/>
      </c>
      <c r="C267" t="str">
        <f t="shared" si="48"/>
        <v/>
      </c>
      <c r="D267" t="str">
        <f t="shared" si="49"/>
        <v/>
      </c>
      <c r="E267" s="5" t="str">
        <f t="shared" si="55"/>
        <v/>
      </c>
      <c r="F267" s="3" t="str">
        <f t="shared" si="54"/>
        <v/>
      </c>
      <c r="G267" s="9" t="str">
        <f t="shared" si="50"/>
        <v/>
      </c>
      <c r="H267" s="6">
        <f t="shared" si="46"/>
        <v>1.632175925925926E-3</v>
      </c>
      <c r="I267" s="6"/>
      <c r="J267" t="str">
        <f t="shared" si="51"/>
        <v>--&gt;</v>
      </c>
      <c r="K267" s="7">
        <f t="shared" si="47"/>
        <v>1.6554398148148149E-3</v>
      </c>
      <c r="L267" t="str">
        <f t="shared" si="53"/>
        <v/>
      </c>
      <c r="M267" s="2"/>
    </row>
    <row r="268" spans="1:13" x14ac:dyDescent="0.25">
      <c r="A268" t="s">
        <v>74</v>
      </c>
      <c r="B268">
        <f t="shared" si="52"/>
        <v>40</v>
      </c>
      <c r="C268">
        <f t="shared" si="48"/>
        <v>7</v>
      </c>
      <c r="D268" t="str">
        <f t="shared" si="49"/>
        <v xml:space="preserve">141.02 </v>
      </c>
      <c r="E268" s="5">
        <f t="shared" si="55"/>
        <v>141.02000000000001</v>
      </c>
      <c r="F268" s="3" t="str">
        <f t="shared" si="54"/>
        <v>02</v>
      </c>
      <c r="G268" t="str">
        <f t="shared" si="50"/>
        <v>and Apple iOS tablets and phones.</v>
      </c>
      <c r="H268" s="8" t="str">
        <f t="shared" si="46"/>
        <v/>
      </c>
      <c r="I268" s="8"/>
      <c r="J268" s="9" t="str">
        <f t="shared" si="51"/>
        <v/>
      </c>
      <c r="K268" s="10" t="str">
        <f t="shared" si="47"/>
        <v/>
      </c>
      <c r="L268" s="9" t="str">
        <f t="shared" si="53"/>
        <v/>
      </c>
      <c r="M268" s="2"/>
    </row>
    <row r="269" spans="1:13" x14ac:dyDescent="0.25">
      <c r="B269" t="str">
        <f t="shared" si="52"/>
        <v/>
      </c>
      <c r="C269" t="str">
        <f t="shared" si="48"/>
        <v/>
      </c>
      <c r="D269" t="str">
        <f t="shared" si="49"/>
        <v/>
      </c>
      <c r="E269" s="5" t="str">
        <f t="shared" si="55"/>
        <v/>
      </c>
      <c r="F269" s="3" t="str">
        <f t="shared" si="54"/>
        <v/>
      </c>
      <c r="G269" t="str">
        <f t="shared" si="50"/>
        <v/>
      </c>
      <c r="H269" s="6" t="str">
        <f t="shared" si="46"/>
        <v/>
      </c>
      <c r="I269" s="6"/>
      <c r="J269" t="str">
        <f t="shared" si="51"/>
        <v/>
      </c>
      <c r="K269" s="7" t="str">
        <f t="shared" si="47"/>
        <v/>
      </c>
      <c r="L269" t="str">
        <f t="shared" si="53"/>
        <v/>
      </c>
      <c r="M269" s="2"/>
    </row>
    <row r="270" spans="1:13" x14ac:dyDescent="0.25">
      <c r="B270" t="str">
        <f t="shared" si="52"/>
        <v/>
      </c>
      <c r="C270" t="str">
        <f t="shared" si="48"/>
        <v/>
      </c>
      <c r="D270" t="str">
        <f t="shared" si="49"/>
        <v/>
      </c>
      <c r="E270" s="5" t="str">
        <f t="shared" si="55"/>
        <v/>
      </c>
      <c r="F270" s="3" t="str">
        <f t="shared" si="54"/>
        <v/>
      </c>
      <c r="G270" t="str">
        <f t="shared" si="50"/>
        <v/>
      </c>
      <c r="H270" s="6" t="str">
        <f t="shared" si="46"/>
        <v/>
      </c>
      <c r="I270" s="6"/>
      <c r="J270" t="str">
        <f t="shared" si="51"/>
        <v/>
      </c>
      <c r="K270" s="7" t="str">
        <f t="shared" si="47"/>
        <v/>
      </c>
      <c r="L270">
        <f t="shared" si="53"/>
        <v>68</v>
      </c>
      <c r="M270" s="2"/>
    </row>
    <row r="271" spans="1:13" x14ac:dyDescent="0.25">
      <c r="B271" t="str">
        <f t="shared" si="52"/>
        <v/>
      </c>
      <c r="C271" t="str">
        <f t="shared" si="48"/>
        <v/>
      </c>
      <c r="D271" t="str">
        <f t="shared" si="49"/>
        <v/>
      </c>
      <c r="E271" s="5" t="str">
        <f t="shared" si="55"/>
        <v/>
      </c>
      <c r="F271" s="3" t="str">
        <f t="shared" si="54"/>
        <v/>
      </c>
      <c r="G271" s="9" t="str">
        <f t="shared" si="50"/>
        <v/>
      </c>
      <c r="H271" s="6">
        <f t="shared" si="46"/>
        <v>1.6554398148148149E-3</v>
      </c>
      <c r="I271" s="6"/>
      <c r="J271" t="str">
        <f t="shared" si="51"/>
        <v>--&gt;</v>
      </c>
      <c r="K271" s="7">
        <f t="shared" si="47"/>
        <v>1.6789351851851852E-3</v>
      </c>
      <c r="L271" t="str">
        <f t="shared" si="53"/>
        <v/>
      </c>
      <c r="M271" s="2"/>
    </row>
    <row r="272" spans="1:13" x14ac:dyDescent="0.25">
      <c r="A272" t="s">
        <v>75</v>
      </c>
      <c r="B272">
        <f t="shared" si="52"/>
        <v>55</v>
      </c>
      <c r="C272">
        <f t="shared" si="48"/>
        <v>7</v>
      </c>
      <c r="D272" t="str">
        <f t="shared" si="49"/>
        <v xml:space="preserve">143.03 </v>
      </c>
      <c r="E272" s="5">
        <f t="shared" si="55"/>
        <v>143.03</v>
      </c>
      <c r="F272" s="3" t="str">
        <f t="shared" si="54"/>
        <v>03</v>
      </c>
      <c r="G272" t="str">
        <f t="shared" si="50"/>
        <v>These versions are limited of scoping capability</v>
      </c>
      <c r="H272" s="8" t="str">
        <f t="shared" si="46"/>
        <v/>
      </c>
      <c r="I272" s="8"/>
      <c r="J272" s="9" t="str">
        <f t="shared" si="51"/>
        <v/>
      </c>
      <c r="K272" s="10" t="str">
        <f t="shared" si="47"/>
        <v/>
      </c>
      <c r="L272" s="9" t="str">
        <f t="shared" si="53"/>
        <v/>
      </c>
      <c r="M272" s="2"/>
    </row>
    <row r="273" spans="1:13" x14ac:dyDescent="0.25">
      <c r="B273" t="str">
        <f t="shared" si="52"/>
        <v/>
      </c>
      <c r="C273" t="str">
        <f t="shared" si="48"/>
        <v/>
      </c>
      <c r="D273" t="str">
        <f t="shared" si="49"/>
        <v/>
      </c>
      <c r="E273" s="5" t="str">
        <f t="shared" si="55"/>
        <v/>
      </c>
      <c r="F273" s="3" t="str">
        <f t="shared" si="54"/>
        <v/>
      </c>
      <c r="G273" t="str">
        <f t="shared" si="50"/>
        <v/>
      </c>
      <c r="H273" s="6" t="str">
        <f t="shared" si="46"/>
        <v/>
      </c>
      <c r="I273" s="6"/>
      <c r="J273" t="str">
        <f t="shared" si="51"/>
        <v/>
      </c>
      <c r="K273" s="7" t="str">
        <f t="shared" si="47"/>
        <v/>
      </c>
      <c r="L273" t="str">
        <f t="shared" si="53"/>
        <v/>
      </c>
      <c r="M273" s="2"/>
    </row>
    <row r="274" spans="1:13" x14ac:dyDescent="0.25">
      <c r="B274" t="str">
        <f t="shared" si="52"/>
        <v/>
      </c>
      <c r="C274" t="str">
        <f t="shared" si="48"/>
        <v/>
      </c>
      <c r="D274" t="str">
        <f t="shared" si="49"/>
        <v/>
      </c>
      <c r="E274" s="5" t="str">
        <f t="shared" si="55"/>
        <v/>
      </c>
      <c r="F274" s="3" t="str">
        <f t="shared" si="54"/>
        <v/>
      </c>
      <c r="G274" t="str">
        <f t="shared" si="50"/>
        <v/>
      </c>
      <c r="H274" s="6" t="str">
        <f t="shared" si="46"/>
        <v/>
      </c>
      <c r="I274" s="6"/>
      <c r="J274" t="str">
        <f t="shared" si="51"/>
        <v/>
      </c>
      <c r="K274" s="7" t="str">
        <f t="shared" si="47"/>
        <v/>
      </c>
      <c r="L274">
        <f t="shared" si="53"/>
        <v>69</v>
      </c>
      <c r="M274" s="2"/>
    </row>
    <row r="275" spans="1:13" x14ac:dyDescent="0.25">
      <c r="B275" t="str">
        <f t="shared" si="52"/>
        <v/>
      </c>
      <c r="C275" t="str">
        <f t="shared" si="48"/>
        <v/>
      </c>
      <c r="D275" t="str">
        <f t="shared" si="49"/>
        <v/>
      </c>
      <c r="E275" s="5" t="str">
        <f t="shared" si="55"/>
        <v/>
      </c>
      <c r="F275" s="3" t="str">
        <f t="shared" si="54"/>
        <v/>
      </c>
      <c r="G275" s="9" t="str">
        <f t="shared" si="50"/>
        <v/>
      </c>
      <c r="H275" s="6">
        <f t="shared" si="46"/>
        <v>1.6789351851851852E-3</v>
      </c>
      <c r="I275" s="6"/>
      <c r="J275" t="str">
        <f t="shared" si="51"/>
        <v>--&gt;</v>
      </c>
      <c r="K275" s="7">
        <f t="shared" si="47"/>
        <v>1.7024305555555556E-3</v>
      </c>
      <c r="L275" t="str">
        <f t="shared" si="53"/>
        <v/>
      </c>
      <c r="M275" s="2"/>
    </row>
    <row r="276" spans="1:13" x14ac:dyDescent="0.25">
      <c r="A276" t="s">
        <v>76</v>
      </c>
      <c r="B276">
        <f t="shared" si="52"/>
        <v>45</v>
      </c>
      <c r="C276">
        <f t="shared" si="48"/>
        <v>7</v>
      </c>
      <c r="D276" t="str">
        <f t="shared" si="49"/>
        <v xml:space="preserve">145.06 </v>
      </c>
      <c r="E276" s="5">
        <f t="shared" si="55"/>
        <v>145.06</v>
      </c>
      <c r="F276" s="3" t="str">
        <f t="shared" si="54"/>
        <v>06</v>
      </c>
      <c r="G276" t="str">
        <f t="shared" si="50"/>
        <v>but do allow for field data collection</v>
      </c>
      <c r="H276" s="8" t="str">
        <f t="shared" si="46"/>
        <v/>
      </c>
      <c r="I276" s="8"/>
      <c r="J276" s="9" t="str">
        <f t="shared" si="51"/>
        <v/>
      </c>
      <c r="K276" s="10" t="str">
        <f t="shared" si="47"/>
        <v/>
      </c>
      <c r="L276" s="9" t="str">
        <f t="shared" si="53"/>
        <v/>
      </c>
      <c r="M276" s="2"/>
    </row>
    <row r="277" spans="1:13" x14ac:dyDescent="0.25">
      <c r="B277" t="str">
        <f t="shared" si="52"/>
        <v/>
      </c>
      <c r="C277" t="str">
        <f t="shared" si="48"/>
        <v/>
      </c>
      <c r="D277" t="str">
        <f t="shared" si="49"/>
        <v/>
      </c>
      <c r="E277" s="5" t="str">
        <f t="shared" si="55"/>
        <v/>
      </c>
      <c r="F277" s="3" t="str">
        <f t="shared" si="54"/>
        <v/>
      </c>
      <c r="G277" t="str">
        <f t="shared" si="50"/>
        <v/>
      </c>
      <c r="H277" s="6" t="str">
        <f t="shared" si="46"/>
        <v/>
      </c>
      <c r="I277" s="6"/>
      <c r="J277" t="str">
        <f t="shared" si="51"/>
        <v/>
      </c>
      <c r="K277" s="7" t="str">
        <f t="shared" si="47"/>
        <v/>
      </c>
      <c r="L277" t="str">
        <f t="shared" si="53"/>
        <v/>
      </c>
      <c r="M277" s="2"/>
    </row>
    <row r="278" spans="1:13" x14ac:dyDescent="0.25">
      <c r="B278" t="str">
        <f t="shared" si="52"/>
        <v/>
      </c>
      <c r="C278" t="str">
        <f t="shared" si="48"/>
        <v/>
      </c>
      <c r="D278" t="str">
        <f t="shared" si="49"/>
        <v/>
      </c>
      <c r="E278" s="5" t="str">
        <f t="shared" si="55"/>
        <v/>
      </c>
      <c r="F278" s="3" t="str">
        <f t="shared" si="54"/>
        <v/>
      </c>
      <c r="G278" t="str">
        <f t="shared" si="50"/>
        <v/>
      </c>
      <c r="H278" s="6" t="str">
        <f t="shared" si="46"/>
        <v/>
      </c>
      <c r="I278" s="6"/>
      <c r="J278" t="str">
        <f t="shared" si="51"/>
        <v/>
      </c>
      <c r="K278" s="7" t="str">
        <f t="shared" si="47"/>
        <v/>
      </c>
      <c r="L278">
        <f t="shared" si="53"/>
        <v>70</v>
      </c>
      <c r="M278" s="2"/>
    </row>
    <row r="279" spans="1:13" x14ac:dyDescent="0.25">
      <c r="B279" t="str">
        <f t="shared" si="52"/>
        <v/>
      </c>
      <c r="C279" t="str">
        <f t="shared" si="48"/>
        <v/>
      </c>
      <c r="D279" t="str">
        <f t="shared" si="49"/>
        <v/>
      </c>
      <c r="E279" s="5" t="str">
        <f t="shared" si="55"/>
        <v/>
      </c>
      <c r="F279" s="3" t="str">
        <f t="shared" si="54"/>
        <v/>
      </c>
      <c r="G279" s="9" t="str">
        <f t="shared" si="50"/>
        <v/>
      </c>
      <c r="H279" s="6">
        <f t="shared" si="46"/>
        <v>1.7024305555555556E-3</v>
      </c>
      <c r="I279" s="6"/>
      <c r="J279" t="str">
        <f t="shared" si="51"/>
        <v>--&gt;</v>
      </c>
      <c r="K279" s="7">
        <f t="shared" si="47"/>
        <v>1.7248842592592593E-3</v>
      </c>
      <c r="L279" t="str">
        <f t="shared" si="53"/>
        <v/>
      </c>
      <c r="M279" s="2"/>
    </row>
    <row r="280" spans="1:13" x14ac:dyDescent="0.25">
      <c r="A280" t="s">
        <v>77</v>
      </c>
      <c r="B280">
        <f t="shared" si="52"/>
        <v>36</v>
      </c>
      <c r="C280">
        <f t="shared" si="48"/>
        <v>7</v>
      </c>
      <c r="D280" t="str">
        <f t="shared" si="49"/>
        <v xml:space="preserve">147.09 </v>
      </c>
      <c r="E280" s="5">
        <f t="shared" si="55"/>
        <v>147.09</v>
      </c>
      <c r="F280" s="3" t="str">
        <f t="shared" si="54"/>
        <v>09</v>
      </c>
      <c r="G280" t="str">
        <f t="shared" si="50"/>
        <v>using the radios and antennas</v>
      </c>
      <c r="H280" s="8" t="str">
        <f t="shared" si="46"/>
        <v/>
      </c>
      <c r="I280" s="8"/>
      <c r="J280" s="9" t="str">
        <f t="shared" si="51"/>
        <v/>
      </c>
      <c r="K280" s="10" t="str">
        <f t="shared" si="47"/>
        <v/>
      </c>
      <c r="L280" s="9" t="str">
        <f t="shared" si="53"/>
        <v/>
      </c>
      <c r="M280" s="2"/>
    </row>
    <row r="281" spans="1:13" x14ac:dyDescent="0.25">
      <c r="B281" t="str">
        <f t="shared" si="52"/>
        <v/>
      </c>
      <c r="C281" t="str">
        <f t="shared" si="48"/>
        <v/>
      </c>
      <c r="D281" t="str">
        <f t="shared" si="49"/>
        <v/>
      </c>
      <c r="E281" s="5" t="str">
        <f t="shared" si="55"/>
        <v/>
      </c>
      <c r="F281" s="3" t="str">
        <f t="shared" si="54"/>
        <v/>
      </c>
      <c r="G281" t="str">
        <f t="shared" si="50"/>
        <v/>
      </c>
      <c r="H281" s="6" t="str">
        <f t="shared" si="46"/>
        <v/>
      </c>
      <c r="I281" s="6"/>
      <c r="J281" t="str">
        <f t="shared" si="51"/>
        <v/>
      </c>
      <c r="K281" s="7" t="str">
        <f t="shared" si="47"/>
        <v/>
      </c>
      <c r="L281" t="str">
        <f t="shared" si="53"/>
        <v/>
      </c>
      <c r="M281" s="2"/>
    </row>
    <row r="282" spans="1:13" x14ac:dyDescent="0.25">
      <c r="B282" t="str">
        <f t="shared" si="52"/>
        <v/>
      </c>
      <c r="C282" t="str">
        <f t="shared" si="48"/>
        <v/>
      </c>
      <c r="D282" t="str">
        <f t="shared" si="49"/>
        <v/>
      </c>
      <c r="E282" s="5" t="str">
        <f t="shared" si="55"/>
        <v/>
      </c>
      <c r="F282" s="3" t="str">
        <f t="shared" si="54"/>
        <v/>
      </c>
      <c r="G282" t="str">
        <f t="shared" si="50"/>
        <v/>
      </c>
      <c r="H282" s="6" t="str">
        <f t="shared" si="46"/>
        <v/>
      </c>
      <c r="I282" s="6"/>
      <c r="J282" t="str">
        <f t="shared" si="51"/>
        <v/>
      </c>
      <c r="K282" s="7" t="str">
        <f t="shared" si="47"/>
        <v/>
      </c>
      <c r="L282">
        <f t="shared" si="53"/>
        <v>71</v>
      </c>
      <c r="M282" s="2"/>
    </row>
    <row r="283" spans="1:13" x14ac:dyDescent="0.25">
      <c r="B283" t="str">
        <f t="shared" si="52"/>
        <v/>
      </c>
      <c r="C283" t="str">
        <f t="shared" si="48"/>
        <v/>
      </c>
      <c r="D283" t="str">
        <f t="shared" si="49"/>
        <v/>
      </c>
      <c r="E283" s="5" t="str">
        <f t="shared" si="55"/>
        <v/>
      </c>
      <c r="F283" s="3" t="str">
        <f t="shared" si="54"/>
        <v/>
      </c>
      <c r="G283" s="9" t="str">
        <f t="shared" si="50"/>
        <v/>
      </c>
      <c r="H283" s="6">
        <f t="shared" si="46"/>
        <v>1.7248842592592593E-3</v>
      </c>
      <c r="I283" s="6"/>
      <c r="J283" t="str">
        <f t="shared" si="51"/>
        <v>--&gt;</v>
      </c>
      <c r="K283" s="7">
        <f t="shared" si="47"/>
        <v>1.7479166666666667E-3</v>
      </c>
      <c r="L283" t="str">
        <f t="shared" si="53"/>
        <v/>
      </c>
      <c r="M283" s="2"/>
    </row>
    <row r="284" spans="1:13" x14ac:dyDescent="0.25">
      <c r="A284" t="s">
        <v>78</v>
      </c>
      <c r="B284">
        <f t="shared" si="52"/>
        <v>42</v>
      </c>
      <c r="C284">
        <f t="shared" si="48"/>
        <v>7</v>
      </c>
      <c r="D284" t="str">
        <f t="shared" si="49"/>
        <v xml:space="preserve">149.03 </v>
      </c>
      <c r="E284" s="5">
        <f t="shared" si="55"/>
        <v>149.03</v>
      </c>
      <c r="F284" s="3" t="str">
        <f t="shared" si="54"/>
        <v>03</v>
      </c>
      <c r="G284" t="str">
        <f t="shared" si="50"/>
        <v>commonly built into these products.</v>
      </c>
      <c r="H284" s="8" t="str">
        <f t="shared" si="46"/>
        <v/>
      </c>
      <c r="I284" s="8"/>
      <c r="J284" s="9" t="str">
        <f t="shared" si="51"/>
        <v/>
      </c>
      <c r="K284" s="10" t="str">
        <f t="shared" si="47"/>
        <v/>
      </c>
      <c r="L284" s="9" t="str">
        <f t="shared" si="53"/>
        <v/>
      </c>
      <c r="M284" s="2"/>
    </row>
    <row r="285" spans="1:13" x14ac:dyDescent="0.25">
      <c r="B285" t="str">
        <f t="shared" si="52"/>
        <v/>
      </c>
      <c r="C285" t="str">
        <f t="shared" si="48"/>
        <v/>
      </c>
      <c r="D285" t="str">
        <f t="shared" si="49"/>
        <v/>
      </c>
      <c r="E285" s="5" t="str">
        <f t="shared" si="55"/>
        <v/>
      </c>
      <c r="F285" s="3" t="str">
        <f t="shared" si="54"/>
        <v/>
      </c>
      <c r="G285" t="str">
        <f t="shared" si="50"/>
        <v/>
      </c>
      <c r="H285" s="6" t="str">
        <f t="shared" si="46"/>
        <v/>
      </c>
      <c r="I285" s="6"/>
      <c r="J285" t="str">
        <f t="shared" si="51"/>
        <v/>
      </c>
      <c r="K285" s="7" t="str">
        <f t="shared" si="47"/>
        <v/>
      </c>
      <c r="L285" t="str">
        <f t="shared" si="53"/>
        <v/>
      </c>
      <c r="M285" s="2"/>
    </row>
    <row r="286" spans="1:13" x14ac:dyDescent="0.25">
      <c r="B286" t="str">
        <f t="shared" si="52"/>
        <v/>
      </c>
      <c r="C286" t="str">
        <f t="shared" si="48"/>
        <v/>
      </c>
      <c r="D286" t="str">
        <f t="shared" si="49"/>
        <v/>
      </c>
      <c r="E286" s="5" t="str">
        <f t="shared" si="55"/>
        <v/>
      </c>
      <c r="F286" s="3" t="str">
        <f t="shared" si="54"/>
        <v/>
      </c>
      <c r="G286" t="str">
        <f t="shared" si="50"/>
        <v/>
      </c>
      <c r="H286" s="6" t="str">
        <f t="shared" si="46"/>
        <v/>
      </c>
      <c r="I286" s="6"/>
      <c r="J286" t="str">
        <f t="shared" si="51"/>
        <v/>
      </c>
      <c r="K286" s="7" t="str">
        <f t="shared" si="47"/>
        <v/>
      </c>
      <c r="L286">
        <f t="shared" si="53"/>
        <v>72</v>
      </c>
      <c r="M286" s="2"/>
    </row>
    <row r="287" spans="1:13" x14ac:dyDescent="0.25">
      <c r="B287" t="str">
        <f t="shared" si="52"/>
        <v/>
      </c>
      <c r="C287" t="str">
        <f t="shared" si="48"/>
        <v/>
      </c>
      <c r="D287" t="str">
        <f t="shared" si="49"/>
        <v/>
      </c>
      <c r="E287" s="5" t="str">
        <f t="shared" si="55"/>
        <v/>
      </c>
      <c r="F287" s="3" t="str">
        <f t="shared" si="54"/>
        <v/>
      </c>
      <c r="G287" s="9" t="str">
        <f t="shared" si="50"/>
        <v/>
      </c>
      <c r="H287" s="6">
        <f t="shared" si="46"/>
        <v>1.7479166666666667E-3</v>
      </c>
      <c r="I287" s="6"/>
      <c r="J287" t="str">
        <f t="shared" si="51"/>
        <v>--&gt;</v>
      </c>
      <c r="K287" s="7">
        <f t="shared" si="47"/>
        <v>1.760300925925926E-3</v>
      </c>
      <c r="L287" t="str">
        <f t="shared" si="53"/>
        <v/>
      </c>
      <c r="M287" s="2"/>
    </row>
    <row r="288" spans="1:13" x14ac:dyDescent="0.25">
      <c r="A288" t="s">
        <v>79</v>
      </c>
      <c r="B288">
        <f t="shared" si="52"/>
        <v>38</v>
      </c>
      <c r="C288">
        <f t="shared" si="48"/>
        <v>7</v>
      </c>
      <c r="D288" t="str">
        <f t="shared" si="49"/>
        <v xml:space="preserve">151.02 </v>
      </c>
      <c r="E288" s="5">
        <f t="shared" si="55"/>
        <v>151.02000000000001</v>
      </c>
      <c r="F288" s="3" t="str">
        <f t="shared" si="54"/>
        <v>02</v>
      </c>
      <c r="G288" t="str">
        <f t="shared" si="50"/>
        <v>ArcGIS for mobile also includes</v>
      </c>
      <c r="H288" s="8" t="str">
        <f t="shared" si="46"/>
        <v/>
      </c>
      <c r="I288" s="8"/>
      <c r="J288" s="9" t="str">
        <f t="shared" si="51"/>
        <v/>
      </c>
      <c r="K288" s="10" t="str">
        <f t="shared" si="47"/>
        <v/>
      </c>
      <c r="L288" s="9" t="str">
        <f t="shared" si="53"/>
        <v/>
      </c>
      <c r="M288" s="2"/>
    </row>
    <row r="289" spans="1:13" x14ac:dyDescent="0.25">
      <c r="B289" t="str">
        <f t="shared" si="52"/>
        <v/>
      </c>
      <c r="C289" t="str">
        <f t="shared" si="48"/>
        <v/>
      </c>
      <c r="D289" t="str">
        <f t="shared" si="49"/>
        <v/>
      </c>
      <c r="E289" s="5" t="str">
        <f t="shared" si="55"/>
        <v/>
      </c>
      <c r="F289" s="3" t="str">
        <f t="shared" si="54"/>
        <v/>
      </c>
      <c r="G289" t="str">
        <f t="shared" si="50"/>
        <v/>
      </c>
      <c r="H289" s="6" t="str">
        <f t="shared" si="46"/>
        <v/>
      </c>
      <c r="I289" s="6"/>
      <c r="J289" t="str">
        <f t="shared" si="51"/>
        <v/>
      </c>
      <c r="K289" s="7" t="str">
        <f t="shared" si="47"/>
        <v/>
      </c>
      <c r="L289" t="str">
        <f t="shared" si="53"/>
        <v/>
      </c>
      <c r="M289" s="2"/>
    </row>
    <row r="290" spans="1:13" x14ac:dyDescent="0.25">
      <c r="B290" t="str">
        <f t="shared" si="52"/>
        <v/>
      </c>
      <c r="C290" t="str">
        <f t="shared" si="48"/>
        <v/>
      </c>
      <c r="D290" t="str">
        <f t="shared" si="49"/>
        <v/>
      </c>
      <c r="E290" s="5" t="str">
        <f t="shared" si="55"/>
        <v/>
      </c>
      <c r="F290" s="3" t="str">
        <f t="shared" si="54"/>
        <v/>
      </c>
      <c r="G290" t="str">
        <f t="shared" si="50"/>
        <v/>
      </c>
      <c r="H290" s="6" t="str">
        <f t="shared" si="46"/>
        <v/>
      </c>
      <c r="I290" s="6"/>
      <c r="J290" t="str">
        <f t="shared" si="51"/>
        <v/>
      </c>
      <c r="K290" s="7" t="str">
        <f t="shared" si="47"/>
        <v/>
      </c>
      <c r="L290">
        <f t="shared" si="53"/>
        <v>73</v>
      </c>
      <c r="M290" s="2"/>
    </row>
    <row r="291" spans="1:13" x14ac:dyDescent="0.25">
      <c r="B291" t="str">
        <f t="shared" si="52"/>
        <v/>
      </c>
      <c r="C291" t="str">
        <f t="shared" si="48"/>
        <v/>
      </c>
      <c r="D291" t="str">
        <f t="shared" si="49"/>
        <v/>
      </c>
      <c r="E291" s="5" t="str">
        <f t="shared" si="55"/>
        <v/>
      </c>
      <c r="F291" s="3" t="str">
        <f t="shared" si="54"/>
        <v/>
      </c>
      <c r="G291" s="9" t="str">
        <f t="shared" si="50"/>
        <v/>
      </c>
      <c r="H291" s="6">
        <f t="shared" si="46"/>
        <v>1.760300925925926E-3</v>
      </c>
      <c r="I291" s="6"/>
      <c r="J291" t="str">
        <f t="shared" si="51"/>
        <v>--&gt;</v>
      </c>
      <c r="K291" s="7">
        <f t="shared" si="47"/>
        <v>1.7828703703703702E-3</v>
      </c>
      <c r="L291" t="str">
        <f t="shared" si="53"/>
        <v/>
      </c>
      <c r="M291" s="2"/>
    </row>
    <row r="292" spans="1:13" x14ac:dyDescent="0.25">
      <c r="A292" t="s">
        <v>80</v>
      </c>
      <c r="B292">
        <f t="shared" si="52"/>
        <v>31</v>
      </c>
      <c r="C292">
        <f t="shared" si="48"/>
        <v>7</v>
      </c>
      <c r="D292" t="str">
        <f t="shared" si="49"/>
        <v xml:space="preserve">152.09 </v>
      </c>
      <c r="E292" s="5">
        <f t="shared" si="55"/>
        <v>152.09</v>
      </c>
      <c r="F292" s="3" t="str">
        <f t="shared" si="54"/>
        <v>09</v>
      </c>
      <c r="G292" t="str">
        <f t="shared" si="50"/>
        <v>a program called ArcPad.</v>
      </c>
      <c r="H292" s="8" t="str">
        <f t="shared" si="46"/>
        <v/>
      </c>
      <c r="I292" s="8"/>
      <c r="J292" s="9" t="str">
        <f t="shared" si="51"/>
        <v/>
      </c>
      <c r="K292" s="10" t="str">
        <f t="shared" si="47"/>
        <v/>
      </c>
      <c r="L292" s="9" t="str">
        <f t="shared" si="53"/>
        <v/>
      </c>
      <c r="M292" s="2"/>
    </row>
    <row r="293" spans="1:13" x14ac:dyDescent="0.25">
      <c r="B293" t="str">
        <f t="shared" si="52"/>
        <v/>
      </c>
      <c r="C293" t="str">
        <f t="shared" si="48"/>
        <v/>
      </c>
      <c r="D293" t="str">
        <f t="shared" si="49"/>
        <v/>
      </c>
      <c r="E293" s="5" t="str">
        <f t="shared" si="55"/>
        <v/>
      </c>
      <c r="F293" s="3" t="str">
        <f t="shared" si="54"/>
        <v/>
      </c>
      <c r="G293" t="str">
        <f t="shared" si="50"/>
        <v/>
      </c>
      <c r="H293" s="6" t="str">
        <f t="shared" si="46"/>
        <v/>
      </c>
      <c r="I293" s="6"/>
      <c r="J293" t="str">
        <f t="shared" si="51"/>
        <v/>
      </c>
      <c r="K293" s="7" t="str">
        <f t="shared" si="47"/>
        <v/>
      </c>
      <c r="L293" t="str">
        <f t="shared" si="53"/>
        <v/>
      </c>
      <c r="M293" s="2"/>
    </row>
    <row r="294" spans="1:13" x14ac:dyDescent="0.25">
      <c r="B294" t="str">
        <f t="shared" si="52"/>
        <v/>
      </c>
      <c r="C294" t="str">
        <f t="shared" si="48"/>
        <v/>
      </c>
      <c r="D294" t="str">
        <f t="shared" si="49"/>
        <v/>
      </c>
      <c r="E294" s="5" t="str">
        <f t="shared" si="55"/>
        <v/>
      </c>
      <c r="F294" s="3" t="str">
        <f t="shared" si="54"/>
        <v/>
      </c>
      <c r="G294" t="str">
        <f t="shared" si="50"/>
        <v/>
      </c>
      <c r="H294" s="6" t="str">
        <f t="shared" si="46"/>
        <v/>
      </c>
      <c r="I294" s="6"/>
      <c r="J294" t="str">
        <f t="shared" si="51"/>
        <v/>
      </c>
      <c r="K294" s="7" t="str">
        <f t="shared" si="47"/>
        <v/>
      </c>
      <c r="L294">
        <f t="shared" si="53"/>
        <v>74</v>
      </c>
      <c r="M294" s="2"/>
    </row>
    <row r="295" spans="1:13" x14ac:dyDescent="0.25">
      <c r="B295" t="str">
        <f t="shared" si="52"/>
        <v/>
      </c>
      <c r="C295" t="str">
        <f t="shared" si="48"/>
        <v/>
      </c>
      <c r="D295" t="str">
        <f t="shared" si="49"/>
        <v/>
      </c>
      <c r="E295" s="5" t="str">
        <f t="shared" si="55"/>
        <v/>
      </c>
      <c r="F295" s="3" t="str">
        <f t="shared" si="54"/>
        <v/>
      </c>
      <c r="G295" s="9" t="str">
        <f t="shared" si="50"/>
        <v/>
      </c>
      <c r="H295" s="6">
        <f t="shared" si="46"/>
        <v>1.7828703703703702E-3</v>
      </c>
      <c r="I295" s="6"/>
      <c r="J295" t="str">
        <f t="shared" si="51"/>
        <v>--&gt;</v>
      </c>
      <c r="K295" s="7">
        <f t="shared" si="47"/>
        <v>1.8062500000000001E-3</v>
      </c>
      <c r="L295" t="str">
        <f t="shared" si="53"/>
        <v/>
      </c>
      <c r="M295" s="2"/>
    </row>
    <row r="296" spans="1:13" x14ac:dyDescent="0.25">
      <c r="A296" t="s">
        <v>81</v>
      </c>
      <c r="B296">
        <f t="shared" si="52"/>
        <v>41</v>
      </c>
      <c r="C296">
        <f t="shared" si="48"/>
        <v>7</v>
      </c>
      <c r="D296" t="str">
        <f t="shared" si="49"/>
        <v xml:space="preserve">154.04 </v>
      </c>
      <c r="E296" s="5">
        <f t="shared" si="55"/>
        <v>154.04</v>
      </c>
      <c r="F296" s="3" t="str">
        <f t="shared" si="54"/>
        <v>04</v>
      </c>
      <c r="G296" t="str">
        <f t="shared" si="50"/>
        <v>A more fully featured GIS solution</v>
      </c>
      <c r="H296" s="8" t="str">
        <f t="shared" si="46"/>
        <v/>
      </c>
      <c r="I296" s="8"/>
      <c r="J296" s="9" t="str">
        <f t="shared" si="51"/>
        <v/>
      </c>
      <c r="K296" s="10" t="str">
        <f t="shared" si="47"/>
        <v/>
      </c>
      <c r="L296" s="9" t="str">
        <f t="shared" si="53"/>
        <v/>
      </c>
      <c r="M296" s="2"/>
    </row>
    <row r="297" spans="1:13" x14ac:dyDescent="0.25">
      <c r="B297" t="str">
        <f t="shared" si="52"/>
        <v/>
      </c>
      <c r="C297" t="str">
        <f t="shared" si="48"/>
        <v/>
      </c>
      <c r="D297" t="str">
        <f t="shared" si="49"/>
        <v/>
      </c>
      <c r="E297" s="5" t="str">
        <f t="shared" si="55"/>
        <v/>
      </c>
      <c r="F297" s="3" t="str">
        <f t="shared" si="54"/>
        <v/>
      </c>
      <c r="G297" t="str">
        <f t="shared" si="50"/>
        <v/>
      </c>
      <c r="H297" s="6" t="str">
        <f t="shared" si="46"/>
        <v/>
      </c>
      <c r="I297" s="6"/>
      <c r="J297" t="str">
        <f t="shared" si="51"/>
        <v/>
      </c>
      <c r="K297" s="7" t="str">
        <f t="shared" si="47"/>
        <v/>
      </c>
      <c r="L297" t="str">
        <f t="shared" si="53"/>
        <v/>
      </c>
      <c r="M297" s="2"/>
    </row>
    <row r="298" spans="1:13" x14ac:dyDescent="0.25">
      <c r="B298" t="str">
        <f t="shared" si="52"/>
        <v/>
      </c>
      <c r="C298" t="str">
        <f t="shared" si="48"/>
        <v/>
      </c>
      <c r="D298" t="str">
        <f t="shared" si="49"/>
        <v/>
      </c>
      <c r="E298" s="5" t="str">
        <f t="shared" si="55"/>
        <v/>
      </c>
      <c r="F298" s="3" t="str">
        <f t="shared" si="54"/>
        <v/>
      </c>
      <c r="G298" t="str">
        <f t="shared" si="50"/>
        <v/>
      </c>
      <c r="H298" s="6" t="str">
        <f t="shared" si="46"/>
        <v/>
      </c>
      <c r="I298" s="6"/>
      <c r="J298" t="str">
        <f t="shared" si="51"/>
        <v/>
      </c>
      <c r="K298" s="7" t="str">
        <f t="shared" si="47"/>
        <v/>
      </c>
      <c r="L298">
        <f t="shared" si="53"/>
        <v>75</v>
      </c>
      <c r="M298" s="2"/>
    </row>
    <row r="299" spans="1:13" x14ac:dyDescent="0.25">
      <c r="B299" t="str">
        <f t="shared" si="52"/>
        <v/>
      </c>
      <c r="C299" t="str">
        <f t="shared" si="48"/>
        <v/>
      </c>
      <c r="D299" t="str">
        <f t="shared" si="49"/>
        <v/>
      </c>
      <c r="E299" s="5" t="str">
        <f t="shared" si="55"/>
        <v/>
      </c>
      <c r="F299" s="3" t="str">
        <f t="shared" si="54"/>
        <v/>
      </c>
      <c r="G299" s="9" t="str">
        <f t="shared" si="50"/>
        <v/>
      </c>
      <c r="H299" s="6">
        <f t="shared" si="46"/>
        <v>1.8062500000000001E-3</v>
      </c>
      <c r="I299" s="6"/>
      <c r="J299" t="str">
        <f t="shared" si="51"/>
        <v>--&gt;</v>
      </c>
      <c r="K299" s="7">
        <f t="shared" si="47"/>
        <v>1.8288194444444443E-3</v>
      </c>
      <c r="L299" t="str">
        <f t="shared" si="53"/>
        <v/>
      </c>
      <c r="M299" s="2"/>
    </row>
    <row r="300" spans="1:13" x14ac:dyDescent="0.25">
      <c r="A300" t="s">
        <v>82</v>
      </c>
      <c r="B300">
        <f t="shared" si="52"/>
        <v>39</v>
      </c>
      <c r="C300">
        <f t="shared" si="48"/>
        <v>7</v>
      </c>
      <c r="D300" t="str">
        <f t="shared" si="49"/>
        <v xml:space="preserve">156.06 </v>
      </c>
      <c r="E300" s="5">
        <f t="shared" si="55"/>
        <v>156.06</v>
      </c>
      <c r="F300" s="3" t="str">
        <f t="shared" si="54"/>
        <v>06</v>
      </c>
      <c r="G300" t="str">
        <f t="shared" si="50"/>
        <v>that is intended to be installed</v>
      </c>
      <c r="H300" s="8" t="str">
        <f t="shared" si="46"/>
        <v/>
      </c>
      <c r="I300" s="8"/>
      <c r="J300" s="9" t="str">
        <f t="shared" si="51"/>
        <v/>
      </c>
      <c r="K300" s="10" t="str">
        <f t="shared" si="47"/>
        <v/>
      </c>
      <c r="L300" s="9" t="str">
        <f t="shared" si="53"/>
        <v/>
      </c>
      <c r="M300" s="2"/>
    </row>
    <row r="301" spans="1:13" x14ac:dyDescent="0.25">
      <c r="B301" t="str">
        <f t="shared" si="52"/>
        <v/>
      </c>
      <c r="C301" t="str">
        <f t="shared" si="48"/>
        <v/>
      </c>
      <c r="D301" t="str">
        <f t="shared" si="49"/>
        <v/>
      </c>
      <c r="E301" s="5" t="str">
        <f t="shared" si="55"/>
        <v/>
      </c>
      <c r="F301" s="3" t="str">
        <f t="shared" si="54"/>
        <v/>
      </c>
      <c r="G301" t="str">
        <f t="shared" si="50"/>
        <v/>
      </c>
      <c r="H301" s="6" t="str">
        <f t="shared" si="46"/>
        <v/>
      </c>
      <c r="I301" s="6"/>
      <c r="J301" t="str">
        <f t="shared" si="51"/>
        <v/>
      </c>
      <c r="K301" s="7" t="str">
        <f t="shared" si="47"/>
        <v/>
      </c>
      <c r="L301" t="str">
        <f t="shared" si="53"/>
        <v/>
      </c>
      <c r="M301" s="2"/>
    </row>
    <row r="302" spans="1:13" x14ac:dyDescent="0.25">
      <c r="B302" t="str">
        <f t="shared" si="52"/>
        <v/>
      </c>
      <c r="C302" t="str">
        <f t="shared" si="48"/>
        <v/>
      </c>
      <c r="D302" t="str">
        <f t="shared" si="49"/>
        <v/>
      </c>
      <c r="E302" s="5" t="str">
        <f t="shared" si="55"/>
        <v/>
      </c>
      <c r="F302" s="3" t="str">
        <f t="shared" si="54"/>
        <v/>
      </c>
      <c r="G302" t="str">
        <f t="shared" si="50"/>
        <v/>
      </c>
      <c r="H302" s="6" t="str">
        <f t="shared" si="46"/>
        <v/>
      </c>
      <c r="I302" s="6"/>
      <c r="J302" t="str">
        <f t="shared" si="51"/>
        <v/>
      </c>
      <c r="K302" s="7" t="str">
        <f t="shared" si="47"/>
        <v/>
      </c>
      <c r="L302">
        <f t="shared" si="53"/>
        <v>76</v>
      </c>
      <c r="M302" s="2"/>
    </row>
    <row r="303" spans="1:13" x14ac:dyDescent="0.25">
      <c r="B303" t="str">
        <f t="shared" si="52"/>
        <v/>
      </c>
      <c r="C303" t="str">
        <f t="shared" si="48"/>
        <v/>
      </c>
      <c r="D303" t="str">
        <f t="shared" si="49"/>
        <v/>
      </c>
      <c r="E303" s="5" t="str">
        <f t="shared" si="55"/>
        <v/>
      </c>
      <c r="F303" s="3" t="str">
        <f t="shared" si="54"/>
        <v/>
      </c>
      <c r="G303" s="9" t="str">
        <f t="shared" si="50"/>
        <v/>
      </c>
      <c r="H303" s="6">
        <f t="shared" si="46"/>
        <v>1.8288194444444443E-3</v>
      </c>
      <c r="I303" s="6"/>
      <c r="J303" t="str">
        <f t="shared" si="51"/>
        <v>--&gt;</v>
      </c>
      <c r="K303" s="7">
        <f t="shared" si="47"/>
        <v>1.8527777777777778E-3</v>
      </c>
      <c r="L303" t="str">
        <f t="shared" si="53"/>
        <v/>
      </c>
      <c r="M303" s="2"/>
    </row>
    <row r="304" spans="1:13" x14ac:dyDescent="0.25">
      <c r="A304" t="s">
        <v>83</v>
      </c>
      <c r="B304">
        <f t="shared" si="52"/>
        <v>53</v>
      </c>
      <c r="C304">
        <f t="shared" si="48"/>
        <v>7</v>
      </c>
      <c r="D304" t="str">
        <f t="shared" si="49"/>
        <v xml:space="preserve">158.01 </v>
      </c>
      <c r="E304" s="5">
        <f t="shared" si="55"/>
        <v>158.01</v>
      </c>
      <c r="F304" s="3" t="str">
        <f t="shared" si="54"/>
        <v>01</v>
      </c>
      <c r="G304" t="str">
        <f t="shared" si="50"/>
        <v>on professional survey grade GPS data loggers.</v>
      </c>
      <c r="H304" s="8" t="str">
        <f t="shared" si="46"/>
        <v/>
      </c>
      <c r="I304" s="8"/>
      <c r="J304" s="9" t="str">
        <f t="shared" si="51"/>
        <v/>
      </c>
      <c r="K304" s="10" t="str">
        <f t="shared" si="47"/>
        <v/>
      </c>
      <c r="L304" s="9" t="str">
        <f t="shared" si="53"/>
        <v/>
      </c>
      <c r="M304" s="2"/>
    </row>
    <row r="305" spans="1:13" x14ac:dyDescent="0.25">
      <c r="B305" t="str">
        <f t="shared" si="52"/>
        <v/>
      </c>
      <c r="C305" t="str">
        <f t="shared" si="48"/>
        <v/>
      </c>
      <c r="D305" t="str">
        <f t="shared" si="49"/>
        <v/>
      </c>
      <c r="E305" s="5" t="str">
        <f t="shared" si="55"/>
        <v/>
      </c>
      <c r="F305" s="3" t="str">
        <f t="shared" si="54"/>
        <v/>
      </c>
      <c r="G305" t="str">
        <f t="shared" si="50"/>
        <v/>
      </c>
      <c r="H305" s="6" t="str">
        <f t="shared" si="46"/>
        <v/>
      </c>
      <c r="I305" s="6"/>
      <c r="J305" t="str">
        <f t="shared" si="51"/>
        <v/>
      </c>
      <c r="K305" s="7" t="str">
        <f t="shared" si="47"/>
        <v/>
      </c>
      <c r="L305" t="str">
        <f t="shared" si="53"/>
        <v/>
      </c>
      <c r="M305" s="2"/>
    </row>
    <row r="306" spans="1:13" x14ac:dyDescent="0.25">
      <c r="B306" t="str">
        <f t="shared" si="52"/>
        <v/>
      </c>
      <c r="C306" t="str">
        <f t="shared" si="48"/>
        <v/>
      </c>
      <c r="D306" t="str">
        <f t="shared" si="49"/>
        <v/>
      </c>
      <c r="E306" s="5" t="str">
        <f t="shared" si="55"/>
        <v/>
      </c>
      <c r="F306" s="3" t="str">
        <f t="shared" si="54"/>
        <v/>
      </c>
      <c r="G306" t="str">
        <f t="shared" si="50"/>
        <v/>
      </c>
      <c r="H306" s="6" t="str">
        <f t="shared" si="46"/>
        <v/>
      </c>
      <c r="I306" s="6"/>
      <c r="J306" t="str">
        <f t="shared" si="51"/>
        <v/>
      </c>
      <c r="K306" s="7" t="str">
        <f t="shared" si="47"/>
        <v/>
      </c>
      <c r="L306">
        <f t="shared" si="53"/>
        <v>77</v>
      </c>
      <c r="M306" s="2"/>
    </row>
    <row r="307" spans="1:13" x14ac:dyDescent="0.25">
      <c r="B307" t="str">
        <f t="shared" si="52"/>
        <v/>
      </c>
      <c r="C307" t="str">
        <f t="shared" si="48"/>
        <v/>
      </c>
      <c r="D307" t="str">
        <f t="shared" si="49"/>
        <v/>
      </c>
      <c r="E307" s="5" t="str">
        <f t="shared" si="55"/>
        <v/>
      </c>
      <c r="F307" s="3" t="str">
        <f t="shared" si="54"/>
        <v/>
      </c>
      <c r="G307" s="9" t="str">
        <f t="shared" si="50"/>
        <v/>
      </c>
      <c r="H307" s="6">
        <f t="shared" si="46"/>
        <v>1.8527777777777778E-3</v>
      </c>
      <c r="I307" s="6"/>
      <c r="J307" t="str">
        <f t="shared" si="51"/>
        <v>--&gt;</v>
      </c>
      <c r="K307" s="7">
        <f t="shared" si="47"/>
        <v>1.875810185185185E-3</v>
      </c>
      <c r="L307" t="str">
        <f t="shared" si="53"/>
        <v/>
      </c>
      <c r="M307" s="2"/>
    </row>
    <row r="308" spans="1:13" x14ac:dyDescent="0.25">
      <c r="A308" t="s">
        <v>84</v>
      </c>
      <c r="B308">
        <f t="shared" si="52"/>
        <v>48</v>
      </c>
      <c r="C308">
        <f t="shared" si="48"/>
        <v>7</v>
      </c>
      <c r="D308" t="str">
        <f t="shared" si="49"/>
        <v xml:space="preserve">160.08 </v>
      </c>
      <c r="E308" s="5">
        <f t="shared" si="55"/>
        <v>160.08000000000001</v>
      </c>
      <c r="F308" s="3" t="str">
        <f t="shared" si="54"/>
        <v>08</v>
      </c>
      <c r="G308" t="str">
        <f t="shared" si="50"/>
        <v>This allows for efficient data collection</v>
      </c>
      <c r="H308" s="8" t="str">
        <f t="shared" si="46"/>
        <v/>
      </c>
      <c r="I308" s="8"/>
      <c r="J308" s="9" t="str">
        <f t="shared" si="51"/>
        <v/>
      </c>
      <c r="K308" s="10" t="str">
        <f t="shared" si="47"/>
        <v/>
      </c>
      <c r="L308" s="9" t="str">
        <f t="shared" si="53"/>
        <v/>
      </c>
      <c r="M308" s="2"/>
    </row>
    <row r="309" spans="1:13" x14ac:dyDescent="0.25">
      <c r="B309" t="str">
        <f t="shared" si="52"/>
        <v/>
      </c>
      <c r="C309" t="str">
        <f t="shared" si="48"/>
        <v/>
      </c>
      <c r="D309" t="str">
        <f t="shared" si="49"/>
        <v/>
      </c>
      <c r="E309" s="5" t="str">
        <f t="shared" si="55"/>
        <v/>
      </c>
      <c r="F309" s="3" t="str">
        <f t="shared" si="54"/>
        <v/>
      </c>
      <c r="G309" t="str">
        <f t="shared" si="50"/>
        <v/>
      </c>
      <c r="H309" s="6" t="str">
        <f t="shared" si="46"/>
        <v/>
      </c>
      <c r="I309" s="6"/>
      <c r="J309" t="str">
        <f t="shared" si="51"/>
        <v/>
      </c>
      <c r="K309" s="7" t="str">
        <f t="shared" si="47"/>
        <v/>
      </c>
      <c r="L309" t="str">
        <f t="shared" si="53"/>
        <v/>
      </c>
      <c r="M309" s="2"/>
    </row>
    <row r="310" spans="1:13" x14ac:dyDescent="0.25">
      <c r="B310" t="str">
        <f t="shared" si="52"/>
        <v/>
      </c>
      <c r="C310" t="str">
        <f t="shared" si="48"/>
        <v/>
      </c>
      <c r="D310" t="str">
        <f t="shared" si="49"/>
        <v/>
      </c>
      <c r="E310" s="5" t="str">
        <f t="shared" si="55"/>
        <v/>
      </c>
      <c r="F310" s="3" t="str">
        <f t="shared" si="54"/>
        <v/>
      </c>
      <c r="G310" t="str">
        <f t="shared" si="50"/>
        <v/>
      </c>
      <c r="H310" s="6" t="str">
        <f t="shared" si="46"/>
        <v/>
      </c>
      <c r="I310" s="6"/>
      <c r="J310" t="str">
        <f t="shared" si="51"/>
        <v/>
      </c>
      <c r="K310" s="7" t="str">
        <f t="shared" si="47"/>
        <v/>
      </c>
      <c r="L310">
        <f t="shared" si="53"/>
        <v>78</v>
      </c>
      <c r="M310" s="2"/>
    </row>
    <row r="311" spans="1:13" x14ac:dyDescent="0.25">
      <c r="B311" t="str">
        <f t="shared" si="52"/>
        <v/>
      </c>
      <c r="C311" t="str">
        <f t="shared" si="48"/>
        <v/>
      </c>
      <c r="D311" t="str">
        <f t="shared" si="49"/>
        <v/>
      </c>
      <c r="E311" s="5" t="str">
        <f t="shared" si="55"/>
        <v/>
      </c>
      <c r="F311" s="3" t="str">
        <f t="shared" si="54"/>
        <v/>
      </c>
      <c r="G311" s="9" t="str">
        <f t="shared" si="50"/>
        <v/>
      </c>
      <c r="H311" s="6">
        <f t="shared" si="46"/>
        <v>1.875810185185185E-3</v>
      </c>
      <c r="I311" s="6"/>
      <c r="J311" t="str">
        <f t="shared" si="51"/>
        <v>--&gt;</v>
      </c>
      <c r="K311" s="7">
        <f t="shared" si="47"/>
        <v>1.8986111111111111E-3</v>
      </c>
      <c r="L311" t="str">
        <f t="shared" si="53"/>
        <v/>
      </c>
      <c r="M311" s="2"/>
    </row>
    <row r="312" spans="1:13" x14ac:dyDescent="0.25">
      <c r="A312" t="s">
        <v>85</v>
      </c>
      <c r="B312">
        <f t="shared" si="52"/>
        <v>37</v>
      </c>
      <c r="C312">
        <f t="shared" si="48"/>
        <v>7</v>
      </c>
      <c r="D312" t="str">
        <f t="shared" si="49"/>
        <v xml:space="preserve">162.07 </v>
      </c>
      <c r="E312" s="5">
        <f t="shared" si="55"/>
        <v>162.07</v>
      </c>
      <c r="F312" s="3" t="str">
        <f t="shared" si="54"/>
        <v>07</v>
      </c>
      <c r="G312" t="str">
        <f t="shared" si="50"/>
        <v>and some limited analysis work</v>
      </c>
      <c r="H312" s="8" t="str">
        <f t="shared" si="46"/>
        <v/>
      </c>
      <c r="I312" s="8"/>
      <c r="J312" s="9" t="str">
        <f t="shared" si="51"/>
        <v/>
      </c>
      <c r="K312" s="10" t="str">
        <f t="shared" si="47"/>
        <v/>
      </c>
      <c r="L312" s="9" t="str">
        <f t="shared" si="53"/>
        <v/>
      </c>
      <c r="M312" s="2"/>
    </row>
    <row r="313" spans="1:13" x14ac:dyDescent="0.25">
      <c r="B313" t="str">
        <f t="shared" si="52"/>
        <v/>
      </c>
      <c r="C313" t="str">
        <f t="shared" si="48"/>
        <v/>
      </c>
      <c r="D313" t="str">
        <f t="shared" si="49"/>
        <v/>
      </c>
      <c r="E313" s="5" t="str">
        <f t="shared" si="55"/>
        <v/>
      </c>
      <c r="F313" s="3" t="str">
        <f t="shared" si="54"/>
        <v/>
      </c>
      <c r="G313" t="str">
        <f t="shared" si="50"/>
        <v/>
      </c>
      <c r="H313" s="6" t="str">
        <f t="shared" si="46"/>
        <v/>
      </c>
      <c r="I313" s="6"/>
      <c r="J313" t="str">
        <f t="shared" si="51"/>
        <v/>
      </c>
      <c r="K313" s="7" t="str">
        <f t="shared" si="47"/>
        <v/>
      </c>
      <c r="L313" t="str">
        <f t="shared" si="53"/>
        <v/>
      </c>
      <c r="M313" s="2"/>
    </row>
    <row r="314" spans="1:13" x14ac:dyDescent="0.25">
      <c r="B314" t="str">
        <f t="shared" si="52"/>
        <v/>
      </c>
      <c r="C314" t="str">
        <f t="shared" si="48"/>
        <v/>
      </c>
      <c r="D314" t="str">
        <f t="shared" si="49"/>
        <v/>
      </c>
      <c r="E314" s="5" t="str">
        <f t="shared" si="55"/>
        <v/>
      </c>
      <c r="F314" s="3" t="str">
        <f t="shared" si="54"/>
        <v/>
      </c>
      <c r="G314" t="str">
        <f t="shared" si="50"/>
        <v/>
      </c>
      <c r="H314" s="6" t="str">
        <f t="shared" si="46"/>
        <v/>
      </c>
      <c r="I314" s="6"/>
      <c r="J314" t="str">
        <f t="shared" si="51"/>
        <v/>
      </c>
      <c r="K314" s="7" t="str">
        <f t="shared" si="47"/>
        <v/>
      </c>
      <c r="L314">
        <f t="shared" si="53"/>
        <v>79</v>
      </c>
      <c r="M314" s="2"/>
    </row>
    <row r="315" spans="1:13" x14ac:dyDescent="0.25">
      <c r="B315" t="str">
        <f t="shared" si="52"/>
        <v/>
      </c>
      <c r="C315" t="str">
        <f t="shared" si="48"/>
        <v/>
      </c>
      <c r="D315" t="str">
        <f t="shared" si="49"/>
        <v/>
      </c>
      <c r="E315" s="5" t="str">
        <f t="shared" si="55"/>
        <v/>
      </c>
      <c r="F315" s="3" t="str">
        <f t="shared" si="54"/>
        <v/>
      </c>
      <c r="G315" s="9" t="str">
        <f t="shared" si="50"/>
        <v/>
      </c>
      <c r="H315" s="6">
        <f t="shared" si="46"/>
        <v>1.8986111111111111E-3</v>
      </c>
      <c r="I315" s="6"/>
      <c r="J315" t="str">
        <f t="shared" si="51"/>
        <v>--&gt;</v>
      </c>
      <c r="K315" s="7">
        <f t="shared" si="47"/>
        <v>1.921412037037037E-3</v>
      </c>
      <c r="L315" t="str">
        <f t="shared" si="53"/>
        <v/>
      </c>
      <c r="M315" s="2"/>
    </row>
    <row r="316" spans="1:13" x14ac:dyDescent="0.25">
      <c r="A316" t="s">
        <v>86</v>
      </c>
      <c r="B316">
        <f t="shared" si="52"/>
        <v>41</v>
      </c>
      <c r="C316">
        <f t="shared" si="48"/>
        <v>7</v>
      </c>
      <c r="D316" t="str">
        <f t="shared" si="49"/>
        <v xml:space="preserve">164.04 </v>
      </c>
      <c r="E316" s="5">
        <f t="shared" si="55"/>
        <v>164.04</v>
      </c>
      <c r="F316" s="3" t="str">
        <f t="shared" si="54"/>
        <v>04</v>
      </c>
      <c r="G316" t="str">
        <f t="shared" si="50"/>
        <v>to be completed right in the field</v>
      </c>
      <c r="H316" s="8" t="str">
        <f t="shared" si="46"/>
        <v/>
      </c>
      <c r="I316" s="8"/>
      <c r="J316" s="9" t="str">
        <f t="shared" si="51"/>
        <v/>
      </c>
      <c r="K316" s="10" t="str">
        <f t="shared" si="47"/>
        <v/>
      </c>
      <c r="L316" s="9" t="str">
        <f t="shared" si="53"/>
        <v/>
      </c>
      <c r="M316" s="2"/>
    </row>
    <row r="317" spans="1:13" x14ac:dyDescent="0.25">
      <c r="B317" t="str">
        <f t="shared" si="52"/>
        <v/>
      </c>
      <c r="C317" t="str">
        <f t="shared" si="48"/>
        <v/>
      </c>
      <c r="D317" t="str">
        <f t="shared" si="49"/>
        <v/>
      </c>
      <c r="E317" s="5" t="str">
        <f t="shared" si="55"/>
        <v/>
      </c>
      <c r="F317" s="3" t="str">
        <f t="shared" si="54"/>
        <v/>
      </c>
      <c r="G317" t="str">
        <f t="shared" si="50"/>
        <v/>
      </c>
      <c r="H317" s="6" t="str">
        <f t="shared" si="46"/>
        <v/>
      </c>
      <c r="I317" s="6"/>
      <c r="J317" t="str">
        <f t="shared" si="51"/>
        <v/>
      </c>
      <c r="K317" s="7" t="str">
        <f t="shared" si="47"/>
        <v/>
      </c>
      <c r="L317" t="str">
        <f t="shared" si="53"/>
        <v/>
      </c>
      <c r="M317" s="2"/>
    </row>
    <row r="318" spans="1:13" x14ac:dyDescent="0.25">
      <c r="B318" t="str">
        <f t="shared" si="52"/>
        <v/>
      </c>
      <c r="C318" t="str">
        <f t="shared" si="48"/>
        <v/>
      </c>
      <c r="D318" t="str">
        <f t="shared" si="49"/>
        <v/>
      </c>
      <c r="E318" s="5" t="str">
        <f t="shared" si="55"/>
        <v/>
      </c>
      <c r="F318" s="3" t="str">
        <f t="shared" si="54"/>
        <v/>
      </c>
      <c r="G318" t="str">
        <f t="shared" si="50"/>
        <v/>
      </c>
      <c r="H318" s="6" t="str">
        <f t="shared" si="46"/>
        <v/>
      </c>
      <c r="I318" s="6"/>
      <c r="J318" t="str">
        <f t="shared" si="51"/>
        <v/>
      </c>
      <c r="K318" s="7" t="str">
        <f t="shared" si="47"/>
        <v/>
      </c>
      <c r="L318">
        <f t="shared" si="53"/>
        <v>80</v>
      </c>
      <c r="M318" s="2"/>
    </row>
    <row r="319" spans="1:13" x14ac:dyDescent="0.25">
      <c r="B319" t="str">
        <f t="shared" si="52"/>
        <v/>
      </c>
      <c r="C319" t="str">
        <f t="shared" si="48"/>
        <v/>
      </c>
      <c r="D319" t="str">
        <f t="shared" si="49"/>
        <v/>
      </c>
      <c r="E319" s="5" t="str">
        <f t="shared" si="55"/>
        <v/>
      </c>
      <c r="F319" s="3" t="str">
        <f t="shared" si="54"/>
        <v/>
      </c>
      <c r="G319" s="9" t="str">
        <f t="shared" si="50"/>
        <v/>
      </c>
      <c r="H319" s="6">
        <f t="shared" si="46"/>
        <v>1.921412037037037E-3</v>
      </c>
      <c r="I319" s="6"/>
      <c r="J319" t="str">
        <f t="shared" si="51"/>
        <v>--&gt;</v>
      </c>
      <c r="K319" s="7">
        <f t="shared" si="47"/>
        <v>1.9444444444444444E-3</v>
      </c>
      <c r="L319" t="str">
        <f t="shared" si="53"/>
        <v/>
      </c>
      <c r="M319" s="2"/>
    </row>
    <row r="320" spans="1:13" x14ac:dyDescent="0.25">
      <c r="A320" t="s">
        <v>87</v>
      </c>
      <c r="B320">
        <f t="shared" si="52"/>
        <v>34</v>
      </c>
      <c r="C320">
        <f t="shared" si="48"/>
        <v>7</v>
      </c>
      <c r="D320" t="str">
        <f t="shared" si="49"/>
        <v xml:space="preserve">166.01 </v>
      </c>
      <c r="E320" s="5">
        <f t="shared" si="55"/>
        <v>166.01</v>
      </c>
      <c r="F320" s="3" t="str">
        <f t="shared" si="54"/>
        <v>01</v>
      </c>
      <c r="G320" t="str">
        <f t="shared" si="50"/>
        <v>during a survey expedition.</v>
      </c>
      <c r="H320" s="8" t="str">
        <f t="shared" si="46"/>
        <v/>
      </c>
      <c r="I320" s="8"/>
      <c r="J320" s="9" t="str">
        <f t="shared" si="51"/>
        <v/>
      </c>
      <c r="K320" s="10" t="str">
        <f t="shared" si="47"/>
        <v/>
      </c>
      <c r="L320" s="9" t="str">
        <f t="shared" si="53"/>
        <v/>
      </c>
      <c r="M320" s="2"/>
    </row>
    <row r="321" spans="1:13" x14ac:dyDescent="0.25">
      <c r="B321" t="str">
        <f t="shared" si="52"/>
        <v/>
      </c>
      <c r="C321" t="str">
        <f t="shared" si="48"/>
        <v/>
      </c>
      <c r="D321" t="str">
        <f t="shared" si="49"/>
        <v/>
      </c>
      <c r="E321" s="5" t="str">
        <f t="shared" si="55"/>
        <v/>
      </c>
      <c r="F321" s="3" t="str">
        <f t="shared" si="54"/>
        <v/>
      </c>
      <c r="G321" t="str">
        <f t="shared" si="50"/>
        <v/>
      </c>
      <c r="H321" s="6" t="str">
        <f t="shared" si="46"/>
        <v/>
      </c>
      <c r="I321" s="6"/>
      <c r="J321" t="str">
        <f t="shared" si="51"/>
        <v/>
      </c>
      <c r="K321" s="7" t="str">
        <f t="shared" si="47"/>
        <v/>
      </c>
      <c r="L321" t="str">
        <f t="shared" si="53"/>
        <v/>
      </c>
      <c r="M321" s="2"/>
    </row>
    <row r="322" spans="1:13" x14ac:dyDescent="0.25">
      <c r="B322" t="str">
        <f t="shared" si="52"/>
        <v/>
      </c>
      <c r="C322" t="str">
        <f t="shared" si="48"/>
        <v/>
      </c>
      <c r="D322" t="str">
        <f t="shared" si="49"/>
        <v/>
      </c>
      <c r="E322" s="5" t="str">
        <f t="shared" si="55"/>
        <v/>
      </c>
      <c r="F322" s="3" t="str">
        <f t="shared" si="54"/>
        <v/>
      </c>
      <c r="G322" t="str">
        <f t="shared" si="50"/>
        <v/>
      </c>
      <c r="H322" s="6" t="str">
        <f t="shared" si="46"/>
        <v/>
      </c>
      <c r="I322" s="6"/>
      <c r="J322" t="str">
        <f t="shared" si="51"/>
        <v/>
      </c>
      <c r="K322" s="7" t="str">
        <f t="shared" si="47"/>
        <v/>
      </c>
      <c r="L322">
        <f t="shared" si="53"/>
        <v>81</v>
      </c>
      <c r="M322" s="2"/>
    </row>
    <row r="323" spans="1:13" x14ac:dyDescent="0.25">
      <c r="B323" t="str">
        <f t="shared" si="52"/>
        <v/>
      </c>
      <c r="C323" t="str">
        <f t="shared" si="48"/>
        <v/>
      </c>
      <c r="D323" t="str">
        <f t="shared" si="49"/>
        <v/>
      </c>
      <c r="E323" s="5" t="str">
        <f t="shared" si="55"/>
        <v/>
      </c>
      <c r="F323" s="3" t="str">
        <f t="shared" si="54"/>
        <v/>
      </c>
      <c r="G323" s="9" t="str">
        <f t="shared" si="50"/>
        <v/>
      </c>
      <c r="H323" s="6">
        <f t="shared" ref="H323:H386" si="56">IFERROR(E324/86400,"")</f>
        <v>1.9444444444444444E-3</v>
      </c>
      <c r="I323" s="6"/>
      <c r="J323" t="str">
        <f t="shared" si="51"/>
        <v>--&gt;</v>
      </c>
      <c r="K323" s="7">
        <f t="shared" ref="K323:K386" si="57">H327</f>
        <v>1.9681712962962964E-3</v>
      </c>
      <c r="L323" t="str">
        <f t="shared" si="53"/>
        <v/>
      </c>
      <c r="M323" s="2"/>
    </row>
    <row r="324" spans="1:13" x14ac:dyDescent="0.25">
      <c r="A324" t="s">
        <v>88</v>
      </c>
      <c r="B324">
        <f t="shared" si="52"/>
        <v>46</v>
      </c>
      <c r="C324">
        <f t="shared" ref="C324:C387" si="58">IF(A324&lt;&gt;"",SEARCH(" ",A324,1),"")</f>
        <v>4</v>
      </c>
      <c r="D324" t="str">
        <f t="shared" ref="D324:D387" si="59">IF(A324&lt;&gt;"",LEFT(A324,C324),"")</f>
        <v xml:space="preserve">168 </v>
      </c>
      <c r="E324" s="5">
        <f t="shared" si="55"/>
        <v>168</v>
      </c>
      <c r="F324" s="3" t="str">
        <f t="shared" si="54"/>
        <v/>
      </c>
      <c r="G324" t="str">
        <f t="shared" ref="G324:G387" si="60">IF(A324&lt;&gt;"",RIGHT(A324,B324-C324),"")</f>
        <v>ArcGIS for Server is specifically designed</v>
      </c>
      <c r="H324" s="8" t="str">
        <f t="shared" si="56"/>
        <v/>
      </c>
      <c r="I324" s="8"/>
      <c r="J324" s="9" t="str">
        <f t="shared" ref="J324:J387" si="61">IF(AND(L323&lt;&gt;"",H324&lt;&gt;"",G325&lt;&gt;""),"--&gt;","")</f>
        <v/>
      </c>
      <c r="K324" s="10" t="str">
        <f t="shared" si="57"/>
        <v/>
      </c>
      <c r="L324" s="9" t="str">
        <f t="shared" si="53"/>
        <v/>
      </c>
      <c r="M324" s="2"/>
    </row>
    <row r="325" spans="1:13" x14ac:dyDescent="0.25">
      <c r="B325" t="str">
        <f t="shared" ref="B325:B388" si="62">IF(A325&lt;&gt;"",LEN(A325),"")</f>
        <v/>
      </c>
      <c r="C325" t="str">
        <f t="shared" si="58"/>
        <v/>
      </c>
      <c r="D325" t="str">
        <f t="shared" si="59"/>
        <v/>
      </c>
      <c r="E325" s="5" t="str">
        <f t="shared" si="55"/>
        <v/>
      </c>
      <c r="F325" s="3" t="str">
        <f t="shared" si="54"/>
        <v/>
      </c>
      <c r="G325" t="str">
        <f t="shared" si="60"/>
        <v/>
      </c>
      <c r="H325" s="6" t="str">
        <f t="shared" si="56"/>
        <v/>
      </c>
      <c r="I325" s="6"/>
      <c r="J325" t="str">
        <f t="shared" si="61"/>
        <v/>
      </c>
      <c r="K325" s="7" t="str">
        <f t="shared" si="57"/>
        <v/>
      </c>
      <c r="L325" t="str">
        <f t="shared" si="53"/>
        <v/>
      </c>
      <c r="M325" s="2"/>
    </row>
    <row r="326" spans="1:13" x14ac:dyDescent="0.25">
      <c r="B326" t="str">
        <f t="shared" si="62"/>
        <v/>
      </c>
      <c r="C326" t="str">
        <f t="shared" si="58"/>
        <v/>
      </c>
      <c r="D326" t="str">
        <f t="shared" si="59"/>
        <v/>
      </c>
      <c r="E326" s="5" t="str">
        <f t="shared" si="55"/>
        <v/>
      </c>
      <c r="F326" s="3" t="str">
        <f t="shared" si="54"/>
        <v/>
      </c>
      <c r="G326" t="str">
        <f t="shared" si="60"/>
        <v/>
      </c>
      <c r="H326" s="6" t="str">
        <f t="shared" si="56"/>
        <v/>
      </c>
      <c r="I326" s="6"/>
      <c r="J326" t="str">
        <f t="shared" si="61"/>
        <v/>
      </c>
      <c r="K326" s="7" t="str">
        <f t="shared" si="57"/>
        <v/>
      </c>
      <c r="L326">
        <f t="shared" si="53"/>
        <v>82</v>
      </c>
      <c r="M326" s="2"/>
    </row>
    <row r="327" spans="1:13" x14ac:dyDescent="0.25">
      <c r="B327" t="str">
        <f t="shared" si="62"/>
        <v/>
      </c>
      <c r="C327" t="str">
        <f t="shared" si="58"/>
        <v/>
      </c>
      <c r="D327" t="str">
        <f t="shared" si="59"/>
        <v/>
      </c>
      <c r="E327" s="5" t="str">
        <f t="shared" si="55"/>
        <v/>
      </c>
      <c r="F327" s="3" t="str">
        <f t="shared" si="54"/>
        <v/>
      </c>
      <c r="G327" s="9" t="str">
        <f t="shared" si="60"/>
        <v/>
      </c>
      <c r="H327" s="6">
        <f t="shared" si="56"/>
        <v>1.9681712962962964E-3</v>
      </c>
      <c r="I327" s="6"/>
      <c r="J327" t="str">
        <f t="shared" si="61"/>
        <v>--&gt;</v>
      </c>
      <c r="K327" s="7">
        <f t="shared" si="57"/>
        <v>1.9916666666666668E-3</v>
      </c>
      <c r="L327" t="str">
        <f t="shared" ref="L327:L390" si="63">IF(AND(G330="",G331="",G332=""),L323+1,"")</f>
        <v/>
      </c>
      <c r="M327" s="2"/>
    </row>
    <row r="328" spans="1:13" x14ac:dyDescent="0.25">
      <c r="A328" t="s">
        <v>89</v>
      </c>
      <c r="B328">
        <f t="shared" si="62"/>
        <v>48</v>
      </c>
      <c r="C328">
        <f t="shared" si="58"/>
        <v>7</v>
      </c>
      <c r="D328" t="str">
        <f t="shared" si="59"/>
        <v xml:space="preserve">170.05 </v>
      </c>
      <c r="E328" s="5">
        <f t="shared" si="55"/>
        <v>170.05</v>
      </c>
      <c r="F328" s="3" t="str">
        <f t="shared" si="54"/>
        <v>05</v>
      </c>
      <c r="G328" t="str">
        <f t="shared" si="60"/>
        <v>to manage data in a multiuser environment</v>
      </c>
      <c r="H328" s="8" t="str">
        <f t="shared" si="56"/>
        <v/>
      </c>
      <c r="I328" s="8"/>
      <c r="J328" s="9" t="str">
        <f t="shared" si="61"/>
        <v/>
      </c>
      <c r="K328" s="10" t="str">
        <f t="shared" si="57"/>
        <v/>
      </c>
      <c r="L328" s="9" t="str">
        <f t="shared" si="63"/>
        <v/>
      </c>
      <c r="M328" s="2"/>
    </row>
    <row r="329" spans="1:13" x14ac:dyDescent="0.25">
      <c r="B329" t="str">
        <f t="shared" si="62"/>
        <v/>
      </c>
      <c r="C329" t="str">
        <f t="shared" si="58"/>
        <v/>
      </c>
      <c r="D329" t="str">
        <f t="shared" si="59"/>
        <v/>
      </c>
      <c r="E329" s="5" t="str">
        <f t="shared" si="55"/>
        <v/>
      </c>
      <c r="F329" s="3" t="str">
        <f t="shared" ref="F329:F392" si="64">IFERROR(RIGHT(E329,LEN(E329)-SEARCH(",",E329)),"")</f>
        <v/>
      </c>
      <c r="G329" t="str">
        <f t="shared" si="60"/>
        <v/>
      </c>
      <c r="H329" s="6" t="str">
        <f t="shared" si="56"/>
        <v/>
      </c>
      <c r="I329" s="6"/>
      <c r="J329" t="str">
        <f t="shared" si="61"/>
        <v/>
      </c>
      <c r="K329" s="7" t="str">
        <f t="shared" si="57"/>
        <v/>
      </c>
      <c r="L329" t="str">
        <f t="shared" si="63"/>
        <v/>
      </c>
      <c r="M329" s="2"/>
    </row>
    <row r="330" spans="1:13" x14ac:dyDescent="0.25">
      <c r="B330" t="str">
        <f t="shared" si="62"/>
        <v/>
      </c>
      <c r="C330" t="str">
        <f t="shared" si="58"/>
        <v/>
      </c>
      <c r="D330" t="str">
        <f t="shared" si="59"/>
        <v/>
      </c>
      <c r="E330" s="5" t="str">
        <f t="shared" ref="E330:E393" si="65">IFERROR(VALUE(SUBSTITUTE(D330,".",",")),"")</f>
        <v/>
      </c>
      <c r="F330" s="3" t="str">
        <f t="shared" si="64"/>
        <v/>
      </c>
      <c r="G330" t="str">
        <f t="shared" si="60"/>
        <v/>
      </c>
      <c r="H330" s="6" t="str">
        <f t="shared" si="56"/>
        <v/>
      </c>
      <c r="I330" s="6"/>
      <c r="J330" t="str">
        <f t="shared" si="61"/>
        <v/>
      </c>
      <c r="K330" s="7" t="str">
        <f t="shared" si="57"/>
        <v/>
      </c>
      <c r="L330">
        <f t="shared" si="63"/>
        <v>83</v>
      </c>
      <c r="M330" s="2"/>
    </row>
    <row r="331" spans="1:13" x14ac:dyDescent="0.25">
      <c r="B331" t="str">
        <f t="shared" si="62"/>
        <v/>
      </c>
      <c r="C331" t="str">
        <f t="shared" si="58"/>
        <v/>
      </c>
      <c r="D331" t="str">
        <f t="shared" si="59"/>
        <v/>
      </c>
      <c r="E331" s="5" t="str">
        <f t="shared" si="65"/>
        <v/>
      </c>
      <c r="F331" s="3" t="str">
        <f t="shared" si="64"/>
        <v/>
      </c>
      <c r="G331" s="9" t="str">
        <f t="shared" si="60"/>
        <v/>
      </c>
      <c r="H331" s="6">
        <f t="shared" si="56"/>
        <v>1.9916666666666668E-3</v>
      </c>
      <c r="I331" s="6"/>
      <c r="J331" t="str">
        <f t="shared" si="61"/>
        <v>--&gt;</v>
      </c>
      <c r="K331" s="7">
        <f t="shared" si="57"/>
        <v>2.0261574074074075E-3</v>
      </c>
      <c r="L331" t="str">
        <f t="shared" si="63"/>
        <v/>
      </c>
      <c r="M331" s="2"/>
    </row>
    <row r="332" spans="1:13" x14ac:dyDescent="0.25">
      <c r="A332" t="s">
        <v>90</v>
      </c>
      <c r="B332">
        <f t="shared" si="62"/>
        <v>58</v>
      </c>
      <c r="C332">
        <f t="shared" si="58"/>
        <v>7</v>
      </c>
      <c r="D332" t="str">
        <f t="shared" si="59"/>
        <v xml:space="preserve">172.08 </v>
      </c>
      <c r="E332" s="5">
        <f t="shared" si="65"/>
        <v>172.08</v>
      </c>
      <c r="F332" s="3" t="str">
        <f t="shared" si="64"/>
        <v>08</v>
      </c>
      <c r="G332" t="str">
        <f t="shared" si="60"/>
        <v>and serves as a platform for checking out data sets</v>
      </c>
      <c r="H332" s="8" t="str">
        <f t="shared" si="56"/>
        <v/>
      </c>
      <c r="I332" s="8"/>
      <c r="J332" s="9" t="str">
        <f t="shared" si="61"/>
        <v/>
      </c>
      <c r="K332" s="10" t="str">
        <f t="shared" si="57"/>
        <v/>
      </c>
      <c r="L332" s="9" t="str">
        <f t="shared" si="63"/>
        <v/>
      </c>
      <c r="M332" s="2"/>
    </row>
    <row r="333" spans="1:13" x14ac:dyDescent="0.25">
      <c r="B333" t="str">
        <f t="shared" si="62"/>
        <v/>
      </c>
      <c r="C333" t="str">
        <f t="shared" si="58"/>
        <v/>
      </c>
      <c r="D333" t="str">
        <f t="shared" si="59"/>
        <v/>
      </c>
      <c r="E333" s="5" t="str">
        <f t="shared" si="65"/>
        <v/>
      </c>
      <c r="F333" s="3" t="str">
        <f t="shared" si="64"/>
        <v/>
      </c>
      <c r="G333" t="str">
        <f t="shared" si="60"/>
        <v/>
      </c>
      <c r="H333" s="6" t="str">
        <f t="shared" si="56"/>
        <v/>
      </c>
      <c r="I333" s="6"/>
      <c r="J333" t="str">
        <f t="shared" si="61"/>
        <v/>
      </c>
      <c r="K333" s="7" t="str">
        <f t="shared" si="57"/>
        <v/>
      </c>
      <c r="L333" t="str">
        <f t="shared" si="63"/>
        <v/>
      </c>
      <c r="M333" s="2"/>
    </row>
    <row r="334" spans="1:13" x14ac:dyDescent="0.25">
      <c r="B334" t="str">
        <f t="shared" si="62"/>
        <v/>
      </c>
      <c r="C334" t="str">
        <f t="shared" si="58"/>
        <v/>
      </c>
      <c r="D334" t="str">
        <f t="shared" si="59"/>
        <v/>
      </c>
      <c r="E334" s="5" t="str">
        <f t="shared" si="65"/>
        <v/>
      </c>
      <c r="F334" s="3" t="str">
        <f t="shared" si="64"/>
        <v/>
      </c>
      <c r="G334" t="str">
        <f t="shared" si="60"/>
        <v/>
      </c>
      <c r="H334" s="6" t="str">
        <f t="shared" si="56"/>
        <v/>
      </c>
      <c r="I334" s="6"/>
      <c r="J334" t="str">
        <f t="shared" si="61"/>
        <v/>
      </c>
      <c r="K334" s="7" t="str">
        <f t="shared" si="57"/>
        <v/>
      </c>
      <c r="L334">
        <f t="shared" si="63"/>
        <v>84</v>
      </c>
      <c r="M334" s="2"/>
    </row>
    <row r="335" spans="1:13" x14ac:dyDescent="0.25">
      <c r="B335" t="str">
        <f t="shared" si="62"/>
        <v/>
      </c>
      <c r="C335" t="str">
        <f t="shared" si="58"/>
        <v/>
      </c>
      <c r="D335" t="str">
        <f t="shared" si="59"/>
        <v/>
      </c>
      <c r="E335" s="5" t="str">
        <f t="shared" si="65"/>
        <v/>
      </c>
      <c r="F335" s="3" t="str">
        <f t="shared" si="64"/>
        <v/>
      </c>
      <c r="G335" s="9" t="str">
        <f t="shared" si="60"/>
        <v/>
      </c>
      <c r="H335" s="6">
        <f t="shared" si="56"/>
        <v>2.0261574074074075E-3</v>
      </c>
      <c r="I335" s="6"/>
      <c r="J335" t="str">
        <f t="shared" si="61"/>
        <v>--&gt;</v>
      </c>
      <c r="K335" s="7">
        <f t="shared" si="57"/>
        <v>2.0488425925925926E-3</v>
      </c>
      <c r="L335" t="str">
        <f t="shared" si="63"/>
        <v/>
      </c>
      <c r="M335" s="2"/>
    </row>
    <row r="336" spans="1:13" x14ac:dyDescent="0.25">
      <c r="A336" t="s">
        <v>91</v>
      </c>
      <c r="B336">
        <f t="shared" si="62"/>
        <v>35</v>
      </c>
      <c r="C336">
        <f t="shared" si="58"/>
        <v>7</v>
      </c>
      <c r="D336" t="str">
        <f t="shared" si="59"/>
        <v xml:space="preserve">175.06 </v>
      </c>
      <c r="E336" s="5">
        <f t="shared" si="65"/>
        <v>175.06</v>
      </c>
      <c r="F336" s="3" t="str">
        <f t="shared" si="64"/>
        <v>06</v>
      </c>
      <c r="G336" t="str">
        <f t="shared" si="60"/>
        <v>and merging changes back in,</v>
      </c>
      <c r="H336" s="8" t="str">
        <f t="shared" si="56"/>
        <v/>
      </c>
      <c r="I336" s="8"/>
      <c r="J336" s="9" t="str">
        <f t="shared" si="61"/>
        <v/>
      </c>
      <c r="K336" s="10" t="str">
        <f t="shared" si="57"/>
        <v/>
      </c>
      <c r="L336" s="9" t="str">
        <f t="shared" si="63"/>
        <v/>
      </c>
      <c r="M336" s="2"/>
    </row>
    <row r="337" spans="1:13" x14ac:dyDescent="0.25">
      <c r="B337" t="str">
        <f t="shared" si="62"/>
        <v/>
      </c>
      <c r="C337" t="str">
        <f t="shared" si="58"/>
        <v/>
      </c>
      <c r="D337" t="str">
        <f t="shared" si="59"/>
        <v/>
      </c>
      <c r="E337" s="5" t="str">
        <f t="shared" si="65"/>
        <v/>
      </c>
      <c r="F337" s="3" t="str">
        <f t="shared" si="64"/>
        <v/>
      </c>
      <c r="G337" t="str">
        <f t="shared" si="60"/>
        <v/>
      </c>
      <c r="H337" s="6" t="str">
        <f t="shared" si="56"/>
        <v/>
      </c>
      <c r="I337" s="6"/>
      <c r="J337" t="str">
        <f t="shared" si="61"/>
        <v/>
      </c>
      <c r="K337" s="7" t="str">
        <f t="shared" si="57"/>
        <v/>
      </c>
      <c r="L337" t="str">
        <f t="shared" si="63"/>
        <v/>
      </c>
      <c r="M337" s="2"/>
    </row>
    <row r="338" spans="1:13" x14ac:dyDescent="0.25">
      <c r="B338" t="str">
        <f t="shared" si="62"/>
        <v/>
      </c>
      <c r="C338" t="str">
        <f t="shared" si="58"/>
        <v/>
      </c>
      <c r="D338" t="str">
        <f t="shared" si="59"/>
        <v/>
      </c>
      <c r="E338" s="5" t="str">
        <f t="shared" si="65"/>
        <v/>
      </c>
      <c r="F338" s="3" t="str">
        <f t="shared" si="64"/>
        <v/>
      </c>
      <c r="G338" t="str">
        <f t="shared" si="60"/>
        <v/>
      </c>
      <c r="H338" s="6" t="str">
        <f t="shared" si="56"/>
        <v/>
      </c>
      <c r="I338" s="6"/>
      <c r="J338" t="str">
        <f t="shared" si="61"/>
        <v/>
      </c>
      <c r="K338" s="7" t="str">
        <f t="shared" si="57"/>
        <v/>
      </c>
      <c r="L338">
        <f t="shared" si="63"/>
        <v>85</v>
      </c>
      <c r="M338" s="2"/>
    </row>
    <row r="339" spans="1:13" x14ac:dyDescent="0.25">
      <c r="B339" t="str">
        <f t="shared" si="62"/>
        <v/>
      </c>
      <c r="C339" t="str">
        <f t="shared" si="58"/>
        <v/>
      </c>
      <c r="D339" t="str">
        <f t="shared" si="59"/>
        <v/>
      </c>
      <c r="E339" s="5" t="str">
        <f t="shared" si="65"/>
        <v/>
      </c>
      <c r="F339" s="3" t="str">
        <f t="shared" si="64"/>
        <v/>
      </c>
      <c r="G339" s="9" t="str">
        <f t="shared" si="60"/>
        <v/>
      </c>
      <c r="H339" s="6">
        <f t="shared" si="56"/>
        <v>2.0488425925925926E-3</v>
      </c>
      <c r="I339" s="6"/>
      <c r="J339" t="str">
        <f t="shared" si="61"/>
        <v>--&gt;</v>
      </c>
      <c r="K339" s="7">
        <f t="shared" si="57"/>
        <v>2.0609953703703702E-3</v>
      </c>
      <c r="L339" t="str">
        <f t="shared" si="63"/>
        <v/>
      </c>
      <c r="M339" s="2"/>
    </row>
    <row r="340" spans="1:13" x14ac:dyDescent="0.25">
      <c r="A340" t="s">
        <v>92</v>
      </c>
      <c r="B340">
        <f t="shared" si="62"/>
        <v>46</v>
      </c>
      <c r="C340">
        <f t="shared" si="58"/>
        <v>7</v>
      </c>
      <c r="D340" t="str">
        <f t="shared" si="59"/>
        <v xml:space="preserve">177.02 </v>
      </c>
      <c r="E340" s="5">
        <f t="shared" si="65"/>
        <v>177.02</v>
      </c>
      <c r="F340" s="3" t="str">
        <f t="shared" si="64"/>
        <v>02</v>
      </c>
      <c r="G340" t="str">
        <f t="shared" si="60"/>
        <v>so that everyone across an organization</v>
      </c>
      <c r="H340" s="8" t="str">
        <f t="shared" si="56"/>
        <v/>
      </c>
      <c r="I340" s="8"/>
      <c r="J340" s="9" t="str">
        <f t="shared" si="61"/>
        <v/>
      </c>
      <c r="K340" s="10" t="str">
        <f t="shared" si="57"/>
        <v/>
      </c>
      <c r="L340" s="9" t="str">
        <f t="shared" si="63"/>
        <v/>
      </c>
      <c r="M340" s="2"/>
    </row>
    <row r="341" spans="1:13" x14ac:dyDescent="0.25">
      <c r="B341" t="str">
        <f t="shared" si="62"/>
        <v/>
      </c>
      <c r="C341" t="str">
        <f t="shared" si="58"/>
        <v/>
      </c>
      <c r="D341" t="str">
        <f t="shared" si="59"/>
        <v/>
      </c>
      <c r="E341" s="5" t="str">
        <f t="shared" si="65"/>
        <v/>
      </c>
      <c r="F341" s="3" t="str">
        <f t="shared" si="64"/>
        <v/>
      </c>
      <c r="G341" t="str">
        <f t="shared" si="60"/>
        <v/>
      </c>
      <c r="H341" s="6" t="str">
        <f t="shared" si="56"/>
        <v/>
      </c>
      <c r="I341" s="6"/>
      <c r="J341" t="str">
        <f t="shared" si="61"/>
        <v/>
      </c>
      <c r="K341" s="7" t="str">
        <f t="shared" si="57"/>
        <v/>
      </c>
      <c r="L341" t="str">
        <f t="shared" si="63"/>
        <v/>
      </c>
      <c r="M341" s="2"/>
    </row>
    <row r="342" spans="1:13" x14ac:dyDescent="0.25">
      <c r="B342" t="str">
        <f t="shared" si="62"/>
        <v/>
      </c>
      <c r="C342" t="str">
        <f t="shared" si="58"/>
        <v/>
      </c>
      <c r="D342" t="str">
        <f t="shared" si="59"/>
        <v/>
      </c>
      <c r="E342" s="5" t="str">
        <f t="shared" si="65"/>
        <v/>
      </c>
      <c r="F342" s="3" t="str">
        <f t="shared" si="64"/>
        <v/>
      </c>
      <c r="G342" t="str">
        <f t="shared" si="60"/>
        <v/>
      </c>
      <c r="H342" s="6" t="str">
        <f t="shared" si="56"/>
        <v/>
      </c>
      <c r="I342" s="6"/>
      <c r="J342" t="str">
        <f t="shared" si="61"/>
        <v/>
      </c>
      <c r="K342" s="7" t="str">
        <f t="shared" si="57"/>
        <v/>
      </c>
      <c r="L342">
        <f t="shared" si="63"/>
        <v>86</v>
      </c>
      <c r="M342" s="2"/>
    </row>
    <row r="343" spans="1:13" x14ac:dyDescent="0.25">
      <c r="B343" t="str">
        <f t="shared" si="62"/>
        <v/>
      </c>
      <c r="C343" t="str">
        <f t="shared" si="58"/>
        <v/>
      </c>
      <c r="D343" t="str">
        <f t="shared" si="59"/>
        <v/>
      </c>
      <c r="E343" s="5" t="str">
        <f t="shared" si="65"/>
        <v/>
      </c>
      <c r="F343" s="3" t="str">
        <f t="shared" si="64"/>
        <v/>
      </c>
      <c r="G343" s="9" t="str">
        <f t="shared" si="60"/>
        <v/>
      </c>
      <c r="H343" s="6">
        <f t="shared" si="56"/>
        <v>2.0609953703703702E-3</v>
      </c>
      <c r="I343" s="6"/>
      <c r="J343" t="str">
        <f t="shared" si="61"/>
        <v>--&gt;</v>
      </c>
      <c r="K343" s="7">
        <f t="shared" si="57"/>
        <v>2.0952546296296296E-3</v>
      </c>
      <c r="L343" t="str">
        <f t="shared" si="63"/>
        <v/>
      </c>
      <c r="M343" s="2"/>
    </row>
    <row r="344" spans="1:13" x14ac:dyDescent="0.25">
      <c r="A344" t="s">
        <v>93</v>
      </c>
      <c r="B344">
        <f t="shared" si="62"/>
        <v>55</v>
      </c>
      <c r="C344">
        <f t="shared" si="58"/>
        <v>7</v>
      </c>
      <c r="D344" t="str">
        <f t="shared" si="59"/>
        <v xml:space="preserve">178.07 </v>
      </c>
      <c r="E344" s="5">
        <f t="shared" si="65"/>
        <v>178.07</v>
      </c>
      <c r="F344" s="3" t="str">
        <f t="shared" si="64"/>
        <v>07</v>
      </c>
      <c r="G344" t="str">
        <f t="shared" si="60"/>
        <v>retains a current and complete copy of the data.</v>
      </c>
      <c r="H344" s="8" t="str">
        <f t="shared" si="56"/>
        <v/>
      </c>
      <c r="I344" s="8"/>
      <c r="J344" s="9" t="str">
        <f t="shared" si="61"/>
        <v/>
      </c>
      <c r="K344" s="10" t="str">
        <f t="shared" si="57"/>
        <v/>
      </c>
      <c r="L344" s="9" t="str">
        <f t="shared" si="63"/>
        <v/>
      </c>
      <c r="M344" s="2"/>
    </row>
    <row r="345" spans="1:13" x14ac:dyDescent="0.25">
      <c r="B345" t="str">
        <f t="shared" si="62"/>
        <v/>
      </c>
      <c r="C345" t="str">
        <f t="shared" si="58"/>
        <v/>
      </c>
      <c r="D345" t="str">
        <f t="shared" si="59"/>
        <v/>
      </c>
      <c r="E345" s="5" t="str">
        <f t="shared" si="65"/>
        <v/>
      </c>
      <c r="F345" s="3" t="str">
        <f t="shared" si="64"/>
        <v/>
      </c>
      <c r="G345" t="str">
        <f t="shared" si="60"/>
        <v/>
      </c>
      <c r="H345" s="6" t="str">
        <f t="shared" si="56"/>
        <v/>
      </c>
      <c r="I345" s="6"/>
      <c r="J345" t="str">
        <f t="shared" si="61"/>
        <v/>
      </c>
      <c r="K345" s="7" t="str">
        <f t="shared" si="57"/>
        <v/>
      </c>
      <c r="L345" t="str">
        <f t="shared" si="63"/>
        <v/>
      </c>
      <c r="M345" s="2"/>
    </row>
    <row r="346" spans="1:13" x14ac:dyDescent="0.25">
      <c r="B346" t="str">
        <f t="shared" si="62"/>
        <v/>
      </c>
      <c r="C346" t="str">
        <f t="shared" si="58"/>
        <v/>
      </c>
      <c r="D346" t="str">
        <f t="shared" si="59"/>
        <v/>
      </c>
      <c r="E346" s="5" t="str">
        <f t="shared" si="65"/>
        <v/>
      </c>
      <c r="F346" s="3" t="str">
        <f t="shared" si="64"/>
        <v/>
      </c>
      <c r="G346" t="str">
        <f t="shared" si="60"/>
        <v/>
      </c>
      <c r="H346" s="6" t="str">
        <f t="shared" si="56"/>
        <v/>
      </c>
      <c r="I346" s="6"/>
      <c r="J346" t="str">
        <f t="shared" si="61"/>
        <v/>
      </c>
      <c r="K346" s="7" t="str">
        <f t="shared" si="57"/>
        <v/>
      </c>
      <c r="L346">
        <f t="shared" si="63"/>
        <v>87</v>
      </c>
      <c r="M346" s="2"/>
    </row>
    <row r="347" spans="1:13" x14ac:dyDescent="0.25">
      <c r="B347" t="str">
        <f t="shared" si="62"/>
        <v/>
      </c>
      <c r="C347" t="str">
        <f t="shared" si="58"/>
        <v/>
      </c>
      <c r="D347" t="str">
        <f t="shared" si="59"/>
        <v/>
      </c>
      <c r="E347" s="5" t="str">
        <f t="shared" si="65"/>
        <v/>
      </c>
      <c r="F347" s="3" t="str">
        <f t="shared" si="64"/>
        <v/>
      </c>
      <c r="G347" s="9" t="str">
        <f t="shared" si="60"/>
        <v/>
      </c>
      <c r="H347" s="6">
        <f t="shared" si="56"/>
        <v>2.0952546296296296E-3</v>
      </c>
      <c r="I347" s="6"/>
      <c r="J347" t="str">
        <f t="shared" si="61"/>
        <v>--&gt;</v>
      </c>
      <c r="K347" s="7">
        <f t="shared" si="57"/>
        <v>2.118287037037037E-3</v>
      </c>
      <c r="L347" t="str">
        <f t="shared" si="63"/>
        <v/>
      </c>
      <c r="M347" s="2"/>
    </row>
    <row r="348" spans="1:13" x14ac:dyDescent="0.25">
      <c r="A348" t="s">
        <v>94</v>
      </c>
      <c r="B348">
        <f t="shared" si="62"/>
        <v>46</v>
      </c>
      <c r="C348">
        <f t="shared" si="58"/>
        <v>7</v>
      </c>
      <c r="D348" t="str">
        <f t="shared" si="59"/>
        <v xml:space="preserve">181.03 </v>
      </c>
      <c r="E348" s="5">
        <f t="shared" si="65"/>
        <v>181.03</v>
      </c>
      <c r="F348" s="3" t="str">
        <f t="shared" si="64"/>
        <v>03</v>
      </c>
      <c r="G348" t="str">
        <f t="shared" si="60"/>
        <v>It can bring in real-time data updates,</v>
      </c>
      <c r="H348" s="8" t="str">
        <f t="shared" si="56"/>
        <v/>
      </c>
      <c r="I348" s="8"/>
      <c r="J348" s="9" t="str">
        <f t="shared" si="61"/>
        <v/>
      </c>
      <c r="K348" s="10" t="str">
        <f t="shared" si="57"/>
        <v/>
      </c>
      <c r="L348" s="9" t="str">
        <f t="shared" si="63"/>
        <v/>
      </c>
      <c r="M348" s="2"/>
    </row>
    <row r="349" spans="1:13" x14ac:dyDescent="0.25">
      <c r="B349" t="str">
        <f t="shared" si="62"/>
        <v/>
      </c>
      <c r="C349" t="str">
        <f t="shared" si="58"/>
        <v/>
      </c>
      <c r="D349" t="str">
        <f t="shared" si="59"/>
        <v/>
      </c>
      <c r="E349" s="5" t="str">
        <f t="shared" si="65"/>
        <v/>
      </c>
      <c r="F349" s="3" t="str">
        <f t="shared" si="64"/>
        <v/>
      </c>
      <c r="G349" t="str">
        <f t="shared" si="60"/>
        <v/>
      </c>
      <c r="H349" s="6" t="str">
        <f t="shared" si="56"/>
        <v/>
      </c>
      <c r="I349" s="6"/>
      <c r="J349" t="str">
        <f t="shared" si="61"/>
        <v/>
      </c>
      <c r="K349" s="7" t="str">
        <f t="shared" si="57"/>
        <v/>
      </c>
      <c r="L349" t="str">
        <f t="shared" si="63"/>
        <v/>
      </c>
      <c r="M349" s="2"/>
    </row>
    <row r="350" spans="1:13" x14ac:dyDescent="0.25">
      <c r="B350" t="str">
        <f t="shared" si="62"/>
        <v/>
      </c>
      <c r="C350" t="str">
        <f t="shared" si="58"/>
        <v/>
      </c>
      <c r="D350" t="str">
        <f t="shared" si="59"/>
        <v/>
      </c>
      <c r="E350" s="5" t="str">
        <f t="shared" si="65"/>
        <v/>
      </c>
      <c r="F350" s="3" t="str">
        <f t="shared" si="64"/>
        <v/>
      </c>
      <c r="G350" t="str">
        <f t="shared" si="60"/>
        <v/>
      </c>
      <c r="H350" s="6" t="str">
        <f t="shared" si="56"/>
        <v/>
      </c>
      <c r="I350" s="6"/>
      <c r="J350" t="str">
        <f t="shared" si="61"/>
        <v/>
      </c>
      <c r="K350" s="7" t="str">
        <f t="shared" si="57"/>
        <v/>
      </c>
      <c r="L350">
        <f t="shared" si="63"/>
        <v>88</v>
      </c>
      <c r="M350" s="2"/>
    </row>
    <row r="351" spans="1:13" x14ac:dyDescent="0.25">
      <c r="B351" t="str">
        <f t="shared" si="62"/>
        <v/>
      </c>
      <c r="C351" t="str">
        <f t="shared" si="58"/>
        <v/>
      </c>
      <c r="D351" t="str">
        <f t="shared" si="59"/>
        <v/>
      </c>
      <c r="E351" s="5" t="str">
        <f t="shared" si="65"/>
        <v/>
      </c>
      <c r="F351" s="3" t="str">
        <f t="shared" si="64"/>
        <v/>
      </c>
      <c r="G351" s="9" t="str">
        <f t="shared" si="60"/>
        <v/>
      </c>
      <c r="H351" s="6">
        <f t="shared" si="56"/>
        <v>2.118287037037037E-3</v>
      </c>
      <c r="I351" s="6"/>
      <c r="J351" t="str">
        <f t="shared" si="61"/>
        <v>--&gt;</v>
      </c>
      <c r="K351" s="7">
        <f t="shared" si="57"/>
        <v>2.1414351851851855E-3</v>
      </c>
      <c r="L351" t="str">
        <f t="shared" si="63"/>
        <v/>
      </c>
      <c r="M351" s="2"/>
    </row>
    <row r="352" spans="1:13" x14ac:dyDescent="0.25">
      <c r="A352" t="s">
        <v>95</v>
      </c>
      <c r="B352">
        <f t="shared" si="62"/>
        <v>48</v>
      </c>
      <c r="C352">
        <f t="shared" si="58"/>
        <v>7</v>
      </c>
      <c r="D352" t="str">
        <f t="shared" si="59"/>
        <v xml:space="preserve">183.02 </v>
      </c>
      <c r="E352" s="5">
        <f t="shared" si="65"/>
        <v>183.02</v>
      </c>
      <c r="F352" s="3" t="str">
        <f t="shared" si="64"/>
        <v>02</v>
      </c>
      <c r="G352" t="str">
        <f t="shared" si="60"/>
        <v>such as when tracking a fleet of vehicles</v>
      </c>
      <c r="H352" s="8" t="str">
        <f t="shared" si="56"/>
        <v/>
      </c>
      <c r="I352" s="8"/>
      <c r="J352" s="9" t="str">
        <f t="shared" si="61"/>
        <v/>
      </c>
      <c r="K352" s="10" t="str">
        <f t="shared" si="57"/>
        <v/>
      </c>
      <c r="L352" s="9" t="str">
        <f t="shared" si="63"/>
        <v/>
      </c>
      <c r="M352" s="2"/>
    </row>
    <row r="353" spans="1:13" x14ac:dyDescent="0.25">
      <c r="B353" t="str">
        <f t="shared" si="62"/>
        <v/>
      </c>
      <c r="C353" t="str">
        <f t="shared" si="58"/>
        <v/>
      </c>
      <c r="D353" t="str">
        <f t="shared" si="59"/>
        <v/>
      </c>
      <c r="E353" s="5" t="str">
        <f t="shared" si="65"/>
        <v/>
      </c>
      <c r="F353" s="3" t="str">
        <f t="shared" si="64"/>
        <v/>
      </c>
      <c r="G353" t="str">
        <f t="shared" si="60"/>
        <v/>
      </c>
      <c r="H353" s="6" t="str">
        <f t="shared" si="56"/>
        <v/>
      </c>
      <c r="I353" s="6"/>
      <c r="J353" t="str">
        <f t="shared" si="61"/>
        <v/>
      </c>
      <c r="K353" s="7" t="str">
        <f t="shared" si="57"/>
        <v/>
      </c>
      <c r="L353" t="str">
        <f t="shared" si="63"/>
        <v/>
      </c>
      <c r="M353" s="2"/>
    </row>
    <row r="354" spans="1:13" x14ac:dyDescent="0.25">
      <c r="B354" t="str">
        <f t="shared" si="62"/>
        <v/>
      </c>
      <c r="C354" t="str">
        <f t="shared" si="58"/>
        <v/>
      </c>
      <c r="D354" t="str">
        <f t="shared" si="59"/>
        <v/>
      </c>
      <c r="E354" s="5" t="str">
        <f t="shared" si="65"/>
        <v/>
      </c>
      <c r="F354" s="3" t="str">
        <f t="shared" si="64"/>
        <v/>
      </c>
      <c r="G354" t="str">
        <f t="shared" si="60"/>
        <v/>
      </c>
      <c r="H354" s="6" t="str">
        <f t="shared" si="56"/>
        <v/>
      </c>
      <c r="I354" s="6"/>
      <c r="J354" t="str">
        <f t="shared" si="61"/>
        <v/>
      </c>
      <c r="K354" s="7" t="str">
        <f t="shared" si="57"/>
        <v/>
      </c>
      <c r="L354">
        <f t="shared" si="63"/>
        <v>89</v>
      </c>
      <c r="M354" s="2"/>
    </row>
    <row r="355" spans="1:13" x14ac:dyDescent="0.25">
      <c r="B355" t="str">
        <f t="shared" si="62"/>
        <v/>
      </c>
      <c r="C355" t="str">
        <f t="shared" si="58"/>
        <v/>
      </c>
      <c r="D355" t="str">
        <f t="shared" si="59"/>
        <v/>
      </c>
      <c r="E355" s="5" t="str">
        <f t="shared" si="65"/>
        <v/>
      </c>
      <c r="F355" s="3" t="str">
        <f t="shared" si="64"/>
        <v/>
      </c>
      <c r="G355" s="9" t="str">
        <f t="shared" si="60"/>
        <v/>
      </c>
      <c r="H355" s="6">
        <f t="shared" si="56"/>
        <v>2.1414351851851855E-3</v>
      </c>
      <c r="I355" s="6"/>
      <c r="J355" t="str">
        <f t="shared" si="61"/>
        <v>--&gt;</v>
      </c>
      <c r="K355" s="7">
        <f t="shared" si="57"/>
        <v>2.1644675925925924E-3</v>
      </c>
      <c r="L355" t="str">
        <f t="shared" si="63"/>
        <v/>
      </c>
      <c r="M355" s="2"/>
    </row>
    <row r="356" spans="1:13" x14ac:dyDescent="0.25">
      <c r="A356" t="s">
        <v>96</v>
      </c>
      <c r="B356">
        <f t="shared" si="62"/>
        <v>42</v>
      </c>
      <c r="C356">
        <f t="shared" si="58"/>
        <v>7</v>
      </c>
      <c r="D356" t="str">
        <f t="shared" si="59"/>
        <v xml:space="preserve">185.02 </v>
      </c>
      <c r="E356" s="5">
        <f t="shared" si="65"/>
        <v>185.02</v>
      </c>
      <c r="F356" s="3" t="str">
        <f t="shared" si="64"/>
        <v>02</v>
      </c>
      <c r="G356" t="str">
        <f t="shared" si="60"/>
        <v>making service calls or deliveries.</v>
      </c>
      <c r="H356" s="8" t="str">
        <f t="shared" si="56"/>
        <v/>
      </c>
      <c r="I356" s="8"/>
      <c r="J356" s="9" t="str">
        <f t="shared" si="61"/>
        <v/>
      </c>
      <c r="K356" s="10" t="str">
        <f t="shared" si="57"/>
        <v/>
      </c>
      <c r="L356" s="9" t="str">
        <f t="shared" si="63"/>
        <v/>
      </c>
      <c r="M356" s="2"/>
    </row>
    <row r="357" spans="1:13" x14ac:dyDescent="0.25">
      <c r="B357" t="str">
        <f t="shared" si="62"/>
        <v/>
      </c>
      <c r="C357" t="str">
        <f t="shared" si="58"/>
        <v/>
      </c>
      <c r="D357" t="str">
        <f t="shared" si="59"/>
        <v/>
      </c>
      <c r="E357" s="5" t="str">
        <f t="shared" si="65"/>
        <v/>
      </c>
      <c r="F357" s="3" t="str">
        <f t="shared" si="64"/>
        <v/>
      </c>
      <c r="G357" t="str">
        <f t="shared" si="60"/>
        <v/>
      </c>
      <c r="H357" s="6" t="str">
        <f t="shared" si="56"/>
        <v/>
      </c>
      <c r="I357" s="6"/>
      <c r="J357" t="str">
        <f t="shared" si="61"/>
        <v/>
      </c>
      <c r="K357" s="7" t="str">
        <f t="shared" si="57"/>
        <v/>
      </c>
      <c r="L357" t="str">
        <f t="shared" si="63"/>
        <v/>
      </c>
      <c r="M357" s="2"/>
    </row>
    <row r="358" spans="1:13" x14ac:dyDescent="0.25">
      <c r="B358" t="str">
        <f t="shared" si="62"/>
        <v/>
      </c>
      <c r="C358" t="str">
        <f t="shared" si="58"/>
        <v/>
      </c>
      <c r="D358" t="str">
        <f t="shared" si="59"/>
        <v/>
      </c>
      <c r="E358" s="5" t="str">
        <f t="shared" si="65"/>
        <v/>
      </c>
      <c r="F358" s="3" t="str">
        <f t="shared" si="64"/>
        <v/>
      </c>
      <c r="G358" t="str">
        <f t="shared" si="60"/>
        <v/>
      </c>
      <c r="H358" s="6" t="str">
        <f t="shared" si="56"/>
        <v/>
      </c>
      <c r="I358" s="6"/>
      <c r="J358" t="str">
        <f t="shared" si="61"/>
        <v/>
      </c>
      <c r="K358" s="7" t="str">
        <f t="shared" si="57"/>
        <v/>
      </c>
      <c r="L358">
        <f t="shared" si="63"/>
        <v>90</v>
      </c>
      <c r="M358" s="2"/>
    </row>
    <row r="359" spans="1:13" x14ac:dyDescent="0.25">
      <c r="B359" t="str">
        <f t="shared" si="62"/>
        <v/>
      </c>
      <c r="C359" t="str">
        <f t="shared" si="58"/>
        <v/>
      </c>
      <c r="D359" t="str">
        <f t="shared" si="59"/>
        <v/>
      </c>
      <c r="E359" s="5" t="str">
        <f t="shared" si="65"/>
        <v/>
      </c>
      <c r="F359" s="3" t="str">
        <f t="shared" si="64"/>
        <v/>
      </c>
      <c r="G359" s="9" t="str">
        <f t="shared" si="60"/>
        <v/>
      </c>
      <c r="H359" s="6">
        <f t="shared" si="56"/>
        <v>2.1644675925925924E-3</v>
      </c>
      <c r="I359" s="6"/>
      <c r="J359" t="str">
        <f t="shared" si="61"/>
        <v>--&gt;</v>
      </c>
      <c r="K359" s="7">
        <f t="shared" si="57"/>
        <v>2.1991898148148148E-3</v>
      </c>
      <c r="L359" t="str">
        <f t="shared" si="63"/>
        <v/>
      </c>
      <c r="M359" s="2"/>
    </row>
    <row r="360" spans="1:13" x14ac:dyDescent="0.25">
      <c r="A360" t="s">
        <v>97</v>
      </c>
      <c r="B360">
        <f t="shared" si="62"/>
        <v>54</v>
      </c>
      <c r="C360">
        <f t="shared" si="58"/>
        <v>7</v>
      </c>
      <c r="D360" t="str">
        <f t="shared" si="59"/>
        <v xml:space="preserve">187.01 </v>
      </c>
      <c r="E360" s="5">
        <f t="shared" si="65"/>
        <v>187.01</v>
      </c>
      <c r="F360" s="3" t="str">
        <f t="shared" si="64"/>
        <v>01</v>
      </c>
      <c r="G360" t="str">
        <f t="shared" si="60"/>
        <v>It also helps users offload geoprocessing tasks</v>
      </c>
      <c r="H360" s="8" t="str">
        <f t="shared" si="56"/>
        <v/>
      </c>
      <c r="I360" s="8"/>
      <c r="J360" s="9" t="str">
        <f t="shared" si="61"/>
        <v/>
      </c>
      <c r="K360" s="10" t="str">
        <f t="shared" si="57"/>
        <v/>
      </c>
      <c r="L360" s="9" t="str">
        <f t="shared" si="63"/>
        <v/>
      </c>
      <c r="M360" s="2"/>
    </row>
    <row r="361" spans="1:13" x14ac:dyDescent="0.25">
      <c r="B361" t="str">
        <f t="shared" si="62"/>
        <v/>
      </c>
      <c r="C361" t="str">
        <f t="shared" si="58"/>
        <v/>
      </c>
      <c r="D361" t="str">
        <f t="shared" si="59"/>
        <v/>
      </c>
      <c r="E361" s="5" t="str">
        <f t="shared" si="65"/>
        <v/>
      </c>
      <c r="F361" s="3" t="str">
        <f t="shared" si="64"/>
        <v/>
      </c>
      <c r="G361" t="str">
        <f t="shared" si="60"/>
        <v/>
      </c>
      <c r="H361" s="6" t="str">
        <f t="shared" si="56"/>
        <v/>
      </c>
      <c r="I361" s="6"/>
      <c r="J361" t="str">
        <f t="shared" si="61"/>
        <v/>
      </c>
      <c r="K361" s="7" t="str">
        <f t="shared" si="57"/>
        <v/>
      </c>
      <c r="L361" t="str">
        <f t="shared" si="63"/>
        <v/>
      </c>
      <c r="M361" s="2"/>
    </row>
    <row r="362" spans="1:13" x14ac:dyDescent="0.25">
      <c r="B362" t="str">
        <f t="shared" si="62"/>
        <v/>
      </c>
      <c r="C362" t="str">
        <f t="shared" si="58"/>
        <v/>
      </c>
      <c r="D362" t="str">
        <f t="shared" si="59"/>
        <v/>
      </c>
      <c r="E362" s="5" t="str">
        <f t="shared" si="65"/>
        <v/>
      </c>
      <c r="F362" s="3" t="str">
        <f t="shared" si="64"/>
        <v/>
      </c>
      <c r="G362" t="str">
        <f t="shared" si="60"/>
        <v/>
      </c>
      <c r="H362" s="6" t="str">
        <f t="shared" si="56"/>
        <v/>
      </c>
      <c r="I362" s="6"/>
      <c r="J362" t="str">
        <f t="shared" si="61"/>
        <v/>
      </c>
      <c r="K362" s="7" t="str">
        <f t="shared" si="57"/>
        <v/>
      </c>
      <c r="L362">
        <f t="shared" si="63"/>
        <v>91</v>
      </c>
      <c r="M362" s="2"/>
    </row>
    <row r="363" spans="1:13" x14ac:dyDescent="0.25">
      <c r="B363" t="str">
        <f t="shared" si="62"/>
        <v/>
      </c>
      <c r="C363" t="str">
        <f t="shared" si="58"/>
        <v/>
      </c>
      <c r="D363" t="str">
        <f t="shared" si="59"/>
        <v/>
      </c>
      <c r="E363" s="5" t="str">
        <f t="shared" si="65"/>
        <v/>
      </c>
      <c r="F363" s="3" t="str">
        <f t="shared" si="64"/>
        <v/>
      </c>
      <c r="G363" s="9" t="str">
        <f t="shared" si="60"/>
        <v/>
      </c>
      <c r="H363" s="6">
        <f t="shared" si="56"/>
        <v>2.1991898148148148E-3</v>
      </c>
      <c r="I363" s="6"/>
      <c r="J363" t="str">
        <f t="shared" si="61"/>
        <v>--&gt;</v>
      </c>
      <c r="K363" s="7">
        <f t="shared" si="57"/>
        <v>2.2223379629629629E-3</v>
      </c>
      <c r="L363" t="str">
        <f t="shared" si="63"/>
        <v/>
      </c>
      <c r="M363" s="2"/>
    </row>
    <row r="364" spans="1:13" x14ac:dyDescent="0.25">
      <c r="A364" t="s">
        <v>98</v>
      </c>
      <c r="B364">
        <f t="shared" si="62"/>
        <v>52</v>
      </c>
      <c r="C364">
        <f t="shared" si="58"/>
        <v>7</v>
      </c>
      <c r="D364" t="str">
        <f t="shared" si="59"/>
        <v xml:space="preserve">190.01 </v>
      </c>
      <c r="E364" s="5">
        <f t="shared" si="65"/>
        <v>190.01</v>
      </c>
      <c r="F364" s="3" t="str">
        <f t="shared" si="64"/>
        <v>01</v>
      </c>
      <c r="G364" t="str">
        <f t="shared" si="60"/>
        <v>from their local machines back to the server,</v>
      </c>
      <c r="H364" s="8" t="str">
        <f t="shared" si="56"/>
        <v/>
      </c>
      <c r="I364" s="8"/>
      <c r="J364" s="9" t="str">
        <f t="shared" si="61"/>
        <v/>
      </c>
      <c r="K364" s="10" t="str">
        <f t="shared" si="57"/>
        <v/>
      </c>
      <c r="L364" s="9" t="str">
        <f t="shared" si="63"/>
        <v/>
      </c>
      <c r="M364" s="2"/>
    </row>
    <row r="365" spans="1:13" x14ac:dyDescent="0.25">
      <c r="B365" t="str">
        <f t="shared" si="62"/>
        <v/>
      </c>
      <c r="C365" t="str">
        <f t="shared" si="58"/>
        <v/>
      </c>
      <c r="D365" t="str">
        <f t="shared" si="59"/>
        <v/>
      </c>
      <c r="E365" s="5" t="str">
        <f t="shared" si="65"/>
        <v/>
      </c>
      <c r="F365" s="3" t="str">
        <f t="shared" si="64"/>
        <v/>
      </c>
      <c r="G365" t="str">
        <f t="shared" si="60"/>
        <v/>
      </c>
      <c r="H365" s="6" t="str">
        <f t="shared" si="56"/>
        <v/>
      </c>
      <c r="I365" s="6"/>
      <c r="J365" t="str">
        <f t="shared" si="61"/>
        <v/>
      </c>
      <c r="K365" s="7" t="str">
        <f t="shared" si="57"/>
        <v/>
      </c>
      <c r="L365" t="str">
        <f t="shared" si="63"/>
        <v/>
      </c>
      <c r="M365" s="2"/>
    </row>
    <row r="366" spans="1:13" x14ac:dyDescent="0.25">
      <c r="B366" t="str">
        <f t="shared" si="62"/>
        <v/>
      </c>
      <c r="C366" t="str">
        <f t="shared" si="58"/>
        <v/>
      </c>
      <c r="D366" t="str">
        <f t="shared" si="59"/>
        <v/>
      </c>
      <c r="E366" s="5" t="str">
        <f t="shared" si="65"/>
        <v/>
      </c>
      <c r="F366" s="3" t="str">
        <f t="shared" si="64"/>
        <v/>
      </c>
      <c r="G366" t="str">
        <f t="shared" si="60"/>
        <v/>
      </c>
      <c r="H366" s="6" t="str">
        <f t="shared" si="56"/>
        <v/>
      </c>
      <c r="I366" s="6"/>
      <c r="J366" t="str">
        <f t="shared" si="61"/>
        <v/>
      </c>
      <c r="K366" s="7" t="str">
        <f t="shared" si="57"/>
        <v/>
      </c>
      <c r="L366">
        <f t="shared" si="63"/>
        <v>92</v>
      </c>
      <c r="M366" s="2"/>
    </row>
    <row r="367" spans="1:13" x14ac:dyDescent="0.25">
      <c r="B367" t="str">
        <f t="shared" si="62"/>
        <v/>
      </c>
      <c r="C367" t="str">
        <f t="shared" si="58"/>
        <v/>
      </c>
      <c r="D367" t="str">
        <f t="shared" si="59"/>
        <v/>
      </c>
      <c r="E367" s="5" t="str">
        <f t="shared" si="65"/>
        <v/>
      </c>
      <c r="F367" s="3" t="str">
        <f t="shared" si="64"/>
        <v/>
      </c>
      <c r="G367" s="9" t="str">
        <f t="shared" si="60"/>
        <v/>
      </c>
      <c r="H367" s="6">
        <f t="shared" si="56"/>
        <v>2.2223379629629629E-3</v>
      </c>
      <c r="I367" s="6"/>
      <c r="J367" t="str">
        <f t="shared" si="61"/>
        <v>--&gt;</v>
      </c>
      <c r="K367" s="7">
        <f t="shared" si="57"/>
        <v>2.2348379629629632E-3</v>
      </c>
      <c r="L367" t="str">
        <f t="shared" si="63"/>
        <v/>
      </c>
      <c r="M367" s="2"/>
    </row>
    <row r="368" spans="1:13" x14ac:dyDescent="0.25">
      <c r="A368" t="s">
        <v>99</v>
      </c>
      <c r="B368">
        <f t="shared" si="62"/>
        <v>42</v>
      </c>
      <c r="C368">
        <f t="shared" si="58"/>
        <v>7</v>
      </c>
      <c r="D368" t="str">
        <f t="shared" si="59"/>
        <v xml:space="preserve">192.01 </v>
      </c>
      <c r="E368" s="5">
        <f t="shared" si="65"/>
        <v>192.01</v>
      </c>
      <c r="F368" s="3" t="str">
        <f t="shared" si="64"/>
        <v>01</v>
      </c>
      <c r="G368" t="str">
        <f t="shared" si="60"/>
        <v>so they complete much more quickly.</v>
      </c>
      <c r="H368" s="8" t="str">
        <f t="shared" si="56"/>
        <v/>
      </c>
      <c r="I368" s="8"/>
      <c r="J368" s="9" t="str">
        <f t="shared" si="61"/>
        <v/>
      </c>
      <c r="K368" s="10" t="str">
        <f t="shared" si="57"/>
        <v/>
      </c>
      <c r="L368" s="9" t="str">
        <f t="shared" si="63"/>
        <v/>
      </c>
      <c r="M368" s="2"/>
    </row>
    <row r="369" spans="1:13" x14ac:dyDescent="0.25">
      <c r="B369" t="str">
        <f t="shared" si="62"/>
        <v/>
      </c>
      <c r="C369" t="str">
        <f t="shared" si="58"/>
        <v/>
      </c>
      <c r="D369" t="str">
        <f t="shared" si="59"/>
        <v/>
      </c>
      <c r="E369" s="5" t="str">
        <f t="shared" si="65"/>
        <v/>
      </c>
      <c r="F369" s="3" t="str">
        <f t="shared" si="64"/>
        <v/>
      </c>
      <c r="G369" t="str">
        <f t="shared" si="60"/>
        <v/>
      </c>
      <c r="H369" s="6" t="str">
        <f t="shared" si="56"/>
        <v/>
      </c>
      <c r="I369" s="6"/>
      <c r="J369" t="str">
        <f t="shared" si="61"/>
        <v/>
      </c>
      <c r="K369" s="7" t="str">
        <f t="shared" si="57"/>
        <v/>
      </c>
      <c r="L369" t="str">
        <f t="shared" si="63"/>
        <v/>
      </c>
      <c r="M369" s="2"/>
    </row>
    <row r="370" spans="1:13" x14ac:dyDescent="0.25">
      <c r="B370" t="str">
        <f t="shared" si="62"/>
        <v/>
      </c>
      <c r="C370" t="str">
        <f t="shared" si="58"/>
        <v/>
      </c>
      <c r="D370" t="str">
        <f t="shared" si="59"/>
        <v/>
      </c>
      <c r="E370" s="5" t="str">
        <f t="shared" si="65"/>
        <v/>
      </c>
      <c r="F370" s="3" t="str">
        <f t="shared" si="64"/>
        <v/>
      </c>
      <c r="G370" t="str">
        <f t="shared" si="60"/>
        <v/>
      </c>
      <c r="H370" s="6" t="str">
        <f t="shared" si="56"/>
        <v/>
      </c>
      <c r="I370" s="6"/>
      <c r="J370" t="str">
        <f t="shared" si="61"/>
        <v/>
      </c>
      <c r="K370" s="7" t="str">
        <f t="shared" si="57"/>
        <v/>
      </c>
      <c r="L370">
        <f t="shared" si="63"/>
        <v>93</v>
      </c>
      <c r="M370" s="2"/>
    </row>
    <row r="371" spans="1:13" x14ac:dyDescent="0.25">
      <c r="B371" t="str">
        <f t="shared" si="62"/>
        <v/>
      </c>
      <c r="C371" t="str">
        <f t="shared" si="58"/>
        <v/>
      </c>
      <c r="D371" t="str">
        <f t="shared" si="59"/>
        <v/>
      </c>
      <c r="E371" s="5" t="str">
        <f t="shared" si="65"/>
        <v/>
      </c>
      <c r="F371" s="3" t="str">
        <f t="shared" si="64"/>
        <v/>
      </c>
      <c r="G371" s="9" t="str">
        <f t="shared" si="60"/>
        <v/>
      </c>
      <c r="H371" s="6">
        <f t="shared" si="56"/>
        <v>2.2348379629629632E-3</v>
      </c>
      <c r="I371" s="6"/>
      <c r="J371" t="str">
        <f t="shared" si="61"/>
        <v>--&gt;</v>
      </c>
      <c r="K371" s="7">
        <f t="shared" si="57"/>
        <v>2.2578703703703706E-3</v>
      </c>
      <c r="L371" t="str">
        <f t="shared" si="63"/>
        <v/>
      </c>
      <c r="M371" s="2"/>
    </row>
    <row r="372" spans="1:13" x14ac:dyDescent="0.25">
      <c r="A372" t="s">
        <v>100</v>
      </c>
      <c r="B372">
        <f t="shared" si="62"/>
        <v>38</v>
      </c>
      <c r="C372">
        <f t="shared" si="58"/>
        <v>7</v>
      </c>
      <c r="D372" t="str">
        <f t="shared" si="59"/>
        <v xml:space="preserve">193.09 </v>
      </c>
      <c r="E372" s="5">
        <f t="shared" si="65"/>
        <v>193.09</v>
      </c>
      <c r="F372" s="3" t="str">
        <f t="shared" si="64"/>
        <v>09</v>
      </c>
      <c r="G372" t="str">
        <f t="shared" si="60"/>
        <v>And they can give organizations</v>
      </c>
      <c r="H372" s="8" t="str">
        <f t="shared" si="56"/>
        <v/>
      </c>
      <c r="I372" s="8"/>
      <c r="J372" s="9" t="str">
        <f t="shared" si="61"/>
        <v/>
      </c>
      <c r="K372" s="10" t="str">
        <f t="shared" si="57"/>
        <v/>
      </c>
      <c r="L372" s="9" t="str">
        <f t="shared" si="63"/>
        <v/>
      </c>
      <c r="M372" s="2"/>
    </row>
    <row r="373" spans="1:13" x14ac:dyDescent="0.25">
      <c r="B373" t="str">
        <f t="shared" si="62"/>
        <v/>
      </c>
      <c r="C373" t="str">
        <f t="shared" si="58"/>
        <v/>
      </c>
      <c r="D373" t="str">
        <f t="shared" si="59"/>
        <v/>
      </c>
      <c r="E373" s="5" t="str">
        <f t="shared" si="65"/>
        <v/>
      </c>
      <c r="F373" s="3" t="str">
        <f t="shared" si="64"/>
        <v/>
      </c>
      <c r="G373" t="str">
        <f t="shared" si="60"/>
        <v/>
      </c>
      <c r="H373" s="6" t="str">
        <f t="shared" si="56"/>
        <v/>
      </c>
      <c r="I373" s="6"/>
      <c r="J373" t="str">
        <f t="shared" si="61"/>
        <v/>
      </c>
      <c r="K373" s="7" t="str">
        <f t="shared" si="57"/>
        <v/>
      </c>
      <c r="L373" t="str">
        <f t="shared" si="63"/>
        <v/>
      </c>
      <c r="M373" s="2"/>
    </row>
    <row r="374" spans="1:13" x14ac:dyDescent="0.25">
      <c r="B374" t="str">
        <f t="shared" si="62"/>
        <v/>
      </c>
      <c r="C374" t="str">
        <f t="shared" si="58"/>
        <v/>
      </c>
      <c r="D374" t="str">
        <f t="shared" si="59"/>
        <v/>
      </c>
      <c r="E374" s="5" t="str">
        <f t="shared" si="65"/>
        <v/>
      </c>
      <c r="F374" s="3" t="str">
        <f t="shared" si="64"/>
        <v/>
      </c>
      <c r="G374" t="str">
        <f t="shared" si="60"/>
        <v/>
      </c>
      <c r="H374" s="6" t="str">
        <f t="shared" si="56"/>
        <v/>
      </c>
      <c r="I374" s="6"/>
      <c r="J374" t="str">
        <f t="shared" si="61"/>
        <v/>
      </c>
      <c r="K374" s="7" t="str">
        <f t="shared" si="57"/>
        <v/>
      </c>
      <c r="L374">
        <f t="shared" si="63"/>
        <v>94</v>
      </c>
      <c r="M374" s="2"/>
    </row>
    <row r="375" spans="1:13" x14ac:dyDescent="0.25">
      <c r="B375" t="str">
        <f t="shared" si="62"/>
        <v/>
      </c>
      <c r="C375" t="str">
        <f t="shared" si="58"/>
        <v/>
      </c>
      <c r="D375" t="str">
        <f t="shared" si="59"/>
        <v/>
      </c>
      <c r="E375" s="5" t="str">
        <f t="shared" si="65"/>
        <v/>
      </c>
      <c r="F375" s="3" t="str">
        <f t="shared" si="64"/>
        <v/>
      </c>
      <c r="G375" s="9" t="str">
        <f t="shared" si="60"/>
        <v/>
      </c>
      <c r="H375" s="6">
        <f t="shared" si="56"/>
        <v>2.2578703703703706E-3</v>
      </c>
      <c r="I375" s="6"/>
      <c r="J375" t="str">
        <f t="shared" si="61"/>
        <v>--&gt;</v>
      </c>
      <c r="K375" s="7">
        <f t="shared" si="57"/>
        <v>2.2811342592592592E-3</v>
      </c>
      <c r="L375" t="str">
        <f t="shared" si="63"/>
        <v/>
      </c>
      <c r="M375" s="2"/>
    </row>
    <row r="376" spans="1:13" x14ac:dyDescent="0.25">
      <c r="A376" t="s">
        <v>101</v>
      </c>
      <c r="B376">
        <f t="shared" si="62"/>
        <v>45</v>
      </c>
      <c r="C376">
        <f t="shared" si="58"/>
        <v>7</v>
      </c>
      <c r="D376" t="str">
        <f t="shared" si="59"/>
        <v xml:space="preserve">195.08 </v>
      </c>
      <c r="E376" s="5">
        <f t="shared" si="65"/>
        <v>195.08</v>
      </c>
      <c r="F376" s="3" t="str">
        <f t="shared" si="64"/>
        <v>08</v>
      </c>
      <c r="G376" t="str">
        <f t="shared" si="60"/>
        <v>their own private ArcGIS online portal</v>
      </c>
      <c r="H376" s="8" t="str">
        <f t="shared" si="56"/>
        <v/>
      </c>
      <c r="I376" s="8"/>
      <c r="J376" s="9" t="str">
        <f t="shared" si="61"/>
        <v/>
      </c>
      <c r="K376" s="10" t="str">
        <f t="shared" si="57"/>
        <v/>
      </c>
      <c r="L376" s="9" t="str">
        <f t="shared" si="63"/>
        <v/>
      </c>
      <c r="M376" s="2"/>
    </row>
    <row r="377" spans="1:13" x14ac:dyDescent="0.25">
      <c r="B377" t="str">
        <f t="shared" si="62"/>
        <v/>
      </c>
      <c r="C377" t="str">
        <f t="shared" si="58"/>
        <v/>
      </c>
      <c r="D377" t="str">
        <f t="shared" si="59"/>
        <v/>
      </c>
      <c r="E377" s="5" t="str">
        <f t="shared" si="65"/>
        <v/>
      </c>
      <c r="F377" s="3" t="str">
        <f t="shared" si="64"/>
        <v/>
      </c>
      <c r="G377" t="str">
        <f t="shared" si="60"/>
        <v/>
      </c>
      <c r="H377" s="6" t="str">
        <f t="shared" si="56"/>
        <v/>
      </c>
      <c r="I377" s="6"/>
      <c r="J377" t="str">
        <f t="shared" si="61"/>
        <v/>
      </c>
      <c r="K377" s="7" t="str">
        <f t="shared" si="57"/>
        <v/>
      </c>
      <c r="L377" t="str">
        <f t="shared" si="63"/>
        <v/>
      </c>
      <c r="M377" s="2"/>
    </row>
    <row r="378" spans="1:13" x14ac:dyDescent="0.25">
      <c r="B378" t="str">
        <f t="shared" si="62"/>
        <v/>
      </c>
      <c r="C378" t="str">
        <f t="shared" si="58"/>
        <v/>
      </c>
      <c r="D378" t="str">
        <f t="shared" si="59"/>
        <v/>
      </c>
      <c r="E378" s="5" t="str">
        <f t="shared" si="65"/>
        <v/>
      </c>
      <c r="F378" s="3" t="str">
        <f t="shared" si="64"/>
        <v/>
      </c>
      <c r="G378" t="str">
        <f t="shared" si="60"/>
        <v/>
      </c>
      <c r="H378" s="6" t="str">
        <f t="shared" si="56"/>
        <v/>
      </c>
      <c r="I378" s="6"/>
      <c r="J378" t="str">
        <f t="shared" si="61"/>
        <v/>
      </c>
      <c r="K378" s="7" t="str">
        <f t="shared" si="57"/>
        <v/>
      </c>
      <c r="L378">
        <f t="shared" si="63"/>
        <v>95</v>
      </c>
      <c r="M378" s="2"/>
    </row>
    <row r="379" spans="1:13" x14ac:dyDescent="0.25">
      <c r="B379" t="str">
        <f t="shared" si="62"/>
        <v/>
      </c>
      <c r="C379" t="str">
        <f t="shared" si="58"/>
        <v/>
      </c>
      <c r="D379" t="str">
        <f t="shared" si="59"/>
        <v/>
      </c>
      <c r="E379" s="5" t="str">
        <f t="shared" si="65"/>
        <v/>
      </c>
      <c r="F379" s="3" t="str">
        <f t="shared" si="64"/>
        <v/>
      </c>
      <c r="G379" s="9" t="str">
        <f t="shared" si="60"/>
        <v/>
      </c>
      <c r="H379" s="6">
        <f t="shared" si="56"/>
        <v>2.2811342592592592E-3</v>
      </c>
      <c r="I379" s="6"/>
      <c r="J379" t="str">
        <f t="shared" si="61"/>
        <v>--&gt;</v>
      </c>
      <c r="K379" s="7">
        <f t="shared" si="57"/>
        <v>1.9444444444444444E-3</v>
      </c>
      <c r="L379" t="str">
        <f t="shared" si="63"/>
        <v/>
      </c>
      <c r="M379" s="2"/>
    </row>
    <row r="380" spans="1:13" x14ac:dyDescent="0.25">
      <c r="A380" t="s">
        <v>102</v>
      </c>
      <c r="B380">
        <f t="shared" si="62"/>
        <v>50</v>
      </c>
      <c r="C380">
        <f t="shared" si="58"/>
        <v>7</v>
      </c>
      <c r="D380" t="str">
        <f t="shared" si="59"/>
        <v xml:space="preserve">197.09 </v>
      </c>
      <c r="E380" s="5">
        <f t="shared" si="65"/>
        <v>197.09</v>
      </c>
      <c r="F380" s="3" t="str">
        <f t="shared" si="64"/>
        <v>09</v>
      </c>
      <c r="G380" t="str">
        <f t="shared" si="60"/>
        <v>for sharing private data over the Internet.</v>
      </c>
      <c r="H380" s="8" t="str">
        <f t="shared" si="56"/>
        <v/>
      </c>
      <c r="I380" s="8"/>
      <c r="J380" s="9" t="str">
        <f t="shared" si="61"/>
        <v/>
      </c>
      <c r="K380" s="10" t="str">
        <f t="shared" si="57"/>
        <v/>
      </c>
      <c r="L380" s="9" t="str">
        <f t="shared" si="63"/>
        <v/>
      </c>
      <c r="M380" s="2"/>
    </row>
    <row r="381" spans="1:13" x14ac:dyDescent="0.25">
      <c r="B381" t="str">
        <f t="shared" si="62"/>
        <v/>
      </c>
      <c r="C381" t="str">
        <f t="shared" si="58"/>
        <v/>
      </c>
      <c r="D381" t="str">
        <f t="shared" si="59"/>
        <v/>
      </c>
      <c r="E381" s="5" t="str">
        <f t="shared" si="65"/>
        <v/>
      </c>
      <c r="F381" s="3" t="str">
        <f t="shared" si="64"/>
        <v/>
      </c>
      <c r="G381" t="str">
        <f t="shared" si="60"/>
        <v/>
      </c>
      <c r="H381" s="6" t="str">
        <f t="shared" si="56"/>
        <v/>
      </c>
      <c r="I381" s="6"/>
      <c r="J381" t="str">
        <f t="shared" si="61"/>
        <v/>
      </c>
      <c r="K381" s="7" t="str">
        <f t="shared" si="57"/>
        <v/>
      </c>
      <c r="L381" t="str">
        <f t="shared" si="63"/>
        <v/>
      </c>
      <c r="M381" s="2"/>
    </row>
    <row r="382" spans="1:13" x14ac:dyDescent="0.25">
      <c r="B382" t="str">
        <f t="shared" si="62"/>
        <v/>
      </c>
      <c r="C382" t="str">
        <f t="shared" si="58"/>
        <v/>
      </c>
      <c r="D382" t="str">
        <f t="shared" si="59"/>
        <v/>
      </c>
      <c r="E382" s="5" t="str">
        <f t="shared" si="65"/>
        <v/>
      </c>
      <c r="F382" s="3" t="str">
        <f t="shared" si="64"/>
        <v/>
      </c>
      <c r="G382" t="str">
        <f t="shared" si="60"/>
        <v/>
      </c>
      <c r="H382" s="6" t="str">
        <f t="shared" si="56"/>
        <v/>
      </c>
      <c r="I382" s="6"/>
      <c r="J382" t="str">
        <f t="shared" si="61"/>
        <v/>
      </c>
      <c r="K382" s="7" t="str">
        <f t="shared" si="57"/>
        <v/>
      </c>
      <c r="L382">
        <f t="shared" si="63"/>
        <v>96</v>
      </c>
      <c r="M382" s="2"/>
    </row>
    <row r="383" spans="1:13" x14ac:dyDescent="0.25">
      <c r="B383" t="str">
        <f t="shared" si="62"/>
        <v/>
      </c>
      <c r="C383" t="str">
        <f t="shared" si="58"/>
        <v/>
      </c>
      <c r="D383" t="str">
        <f t="shared" si="59"/>
        <v/>
      </c>
      <c r="E383" s="5" t="str">
        <f t="shared" si="65"/>
        <v/>
      </c>
      <c r="F383" s="3" t="str">
        <f t="shared" si="64"/>
        <v/>
      </c>
      <c r="G383" s="9" t="str">
        <f t="shared" si="60"/>
        <v/>
      </c>
      <c r="H383" s="6">
        <f t="shared" si="56"/>
        <v>1.9444444444444444E-3</v>
      </c>
      <c r="I383" s="6"/>
      <c r="J383" t="str">
        <f t="shared" si="61"/>
        <v>--&gt;</v>
      </c>
      <c r="K383" s="7">
        <f t="shared" si="57"/>
        <v>1.9681712962962964E-3</v>
      </c>
      <c r="L383" t="str">
        <f t="shared" si="63"/>
        <v/>
      </c>
      <c r="M383" s="2"/>
    </row>
    <row r="384" spans="1:13" x14ac:dyDescent="0.25">
      <c r="A384" t="s">
        <v>88</v>
      </c>
      <c r="B384">
        <f t="shared" si="62"/>
        <v>46</v>
      </c>
      <c r="C384">
        <f t="shared" si="58"/>
        <v>4</v>
      </c>
      <c r="D384" t="str">
        <f t="shared" si="59"/>
        <v xml:space="preserve">168 </v>
      </c>
      <c r="E384" s="5">
        <f t="shared" si="65"/>
        <v>168</v>
      </c>
      <c r="F384" s="3" t="str">
        <f t="shared" si="64"/>
        <v/>
      </c>
      <c r="G384" t="str">
        <f t="shared" si="60"/>
        <v>ArcGIS for Server is specifically designed</v>
      </c>
      <c r="H384" s="8" t="str">
        <f t="shared" si="56"/>
        <v/>
      </c>
      <c r="I384" s="8"/>
      <c r="J384" s="9" t="str">
        <f t="shared" si="61"/>
        <v/>
      </c>
      <c r="K384" s="10" t="str">
        <f t="shared" si="57"/>
        <v/>
      </c>
      <c r="L384" s="9" t="str">
        <f t="shared" si="63"/>
        <v/>
      </c>
      <c r="M384" s="2"/>
    </row>
    <row r="385" spans="1:13" x14ac:dyDescent="0.25">
      <c r="B385" t="str">
        <f t="shared" si="62"/>
        <v/>
      </c>
      <c r="C385" t="str">
        <f t="shared" si="58"/>
        <v/>
      </c>
      <c r="D385" t="str">
        <f t="shared" si="59"/>
        <v/>
      </c>
      <c r="E385" s="5" t="str">
        <f t="shared" si="65"/>
        <v/>
      </c>
      <c r="F385" s="3" t="str">
        <f t="shared" si="64"/>
        <v/>
      </c>
      <c r="G385" t="str">
        <f t="shared" si="60"/>
        <v/>
      </c>
      <c r="H385" s="6" t="str">
        <f t="shared" si="56"/>
        <v/>
      </c>
      <c r="I385" s="6"/>
      <c r="J385" t="str">
        <f t="shared" si="61"/>
        <v/>
      </c>
      <c r="K385" s="7" t="str">
        <f t="shared" si="57"/>
        <v/>
      </c>
      <c r="L385" t="str">
        <f t="shared" si="63"/>
        <v/>
      </c>
      <c r="M385" s="2"/>
    </row>
    <row r="386" spans="1:13" x14ac:dyDescent="0.25">
      <c r="B386" t="str">
        <f t="shared" si="62"/>
        <v/>
      </c>
      <c r="C386" t="str">
        <f t="shared" si="58"/>
        <v/>
      </c>
      <c r="D386" t="str">
        <f t="shared" si="59"/>
        <v/>
      </c>
      <c r="E386" s="5" t="str">
        <f t="shared" si="65"/>
        <v/>
      </c>
      <c r="F386" s="3" t="str">
        <f t="shared" si="64"/>
        <v/>
      </c>
      <c r="G386" t="str">
        <f t="shared" si="60"/>
        <v/>
      </c>
      <c r="H386" s="6" t="str">
        <f t="shared" si="56"/>
        <v/>
      </c>
      <c r="I386" s="6"/>
      <c r="J386" t="str">
        <f t="shared" si="61"/>
        <v/>
      </c>
      <c r="K386" s="7" t="str">
        <f t="shared" si="57"/>
        <v/>
      </c>
      <c r="L386">
        <f t="shared" si="63"/>
        <v>97</v>
      </c>
      <c r="M386" s="2"/>
    </row>
    <row r="387" spans="1:13" x14ac:dyDescent="0.25">
      <c r="B387" t="str">
        <f t="shared" si="62"/>
        <v/>
      </c>
      <c r="C387" t="str">
        <f t="shared" si="58"/>
        <v/>
      </c>
      <c r="D387" t="str">
        <f t="shared" si="59"/>
        <v/>
      </c>
      <c r="E387" s="5" t="str">
        <f t="shared" si="65"/>
        <v/>
      </c>
      <c r="F387" s="3" t="str">
        <f t="shared" si="64"/>
        <v/>
      </c>
      <c r="G387" s="9" t="str">
        <f t="shared" si="60"/>
        <v/>
      </c>
      <c r="H387" s="6">
        <f t="shared" ref="H387:H450" si="66">IFERROR(E388/86400,"")</f>
        <v>1.9681712962962964E-3</v>
      </c>
      <c r="I387" s="6"/>
      <c r="J387" t="str">
        <f t="shared" si="61"/>
        <v>--&gt;</v>
      </c>
      <c r="K387" s="7">
        <f t="shared" ref="K387:K450" si="67">H391</f>
        <v>1.9916666666666668E-3</v>
      </c>
      <c r="L387" t="str">
        <f t="shared" si="63"/>
        <v/>
      </c>
      <c r="M387" s="2"/>
    </row>
    <row r="388" spans="1:13" x14ac:dyDescent="0.25">
      <c r="A388" t="s">
        <v>89</v>
      </c>
      <c r="B388">
        <f t="shared" si="62"/>
        <v>48</v>
      </c>
      <c r="C388">
        <f t="shared" ref="C388:C451" si="68">IF(A388&lt;&gt;"",SEARCH(" ",A388,1),"")</f>
        <v>7</v>
      </c>
      <c r="D388" t="str">
        <f t="shared" ref="D388:D418" si="69">IF(A388&lt;&gt;"",LEFT(A388,C388),"")</f>
        <v xml:space="preserve">170.05 </v>
      </c>
      <c r="E388" s="5">
        <f t="shared" si="65"/>
        <v>170.05</v>
      </c>
      <c r="F388" s="3" t="str">
        <f t="shared" si="64"/>
        <v>05</v>
      </c>
      <c r="G388" t="str">
        <f t="shared" ref="G388:G451" si="70">IF(A388&lt;&gt;"",RIGHT(A388,B388-C388),"")</f>
        <v>to manage data in a multiuser environment</v>
      </c>
      <c r="H388" s="8" t="str">
        <f t="shared" si="66"/>
        <v/>
      </c>
      <c r="I388" s="8"/>
      <c r="J388" s="9" t="str">
        <f t="shared" ref="J388:J451" si="71">IF(AND(L387&lt;&gt;"",H388&lt;&gt;"",G389&lt;&gt;""),"--&gt;","")</f>
        <v/>
      </c>
      <c r="K388" s="10" t="str">
        <f t="shared" si="67"/>
        <v/>
      </c>
      <c r="L388" s="9" t="str">
        <f t="shared" si="63"/>
        <v/>
      </c>
      <c r="M388" s="2"/>
    </row>
    <row r="389" spans="1:13" x14ac:dyDescent="0.25">
      <c r="B389" t="str">
        <f t="shared" ref="B389:B418" si="72">IF(A389&lt;&gt;"",LEN(A389),"")</f>
        <v/>
      </c>
      <c r="C389" t="str">
        <f t="shared" si="68"/>
        <v/>
      </c>
      <c r="D389" t="str">
        <f t="shared" si="69"/>
        <v/>
      </c>
      <c r="E389" s="5" t="str">
        <f t="shared" si="65"/>
        <v/>
      </c>
      <c r="F389" s="3" t="str">
        <f t="shared" si="64"/>
        <v/>
      </c>
      <c r="G389" t="str">
        <f t="shared" si="70"/>
        <v/>
      </c>
      <c r="H389" s="6" t="str">
        <f t="shared" si="66"/>
        <v/>
      </c>
      <c r="I389" s="6"/>
      <c r="J389" t="str">
        <f t="shared" si="71"/>
        <v/>
      </c>
      <c r="K389" s="7" t="str">
        <f t="shared" si="67"/>
        <v/>
      </c>
      <c r="L389" t="str">
        <f t="shared" si="63"/>
        <v/>
      </c>
      <c r="M389" s="2"/>
    </row>
    <row r="390" spans="1:13" x14ac:dyDescent="0.25">
      <c r="B390" t="str">
        <f t="shared" si="72"/>
        <v/>
      </c>
      <c r="C390" t="str">
        <f t="shared" si="68"/>
        <v/>
      </c>
      <c r="D390" t="str">
        <f t="shared" si="69"/>
        <v/>
      </c>
      <c r="E390" s="5" t="str">
        <f t="shared" si="65"/>
        <v/>
      </c>
      <c r="F390" s="3" t="str">
        <f t="shared" si="64"/>
        <v/>
      </c>
      <c r="G390" t="str">
        <f t="shared" si="70"/>
        <v/>
      </c>
      <c r="H390" s="6" t="str">
        <f t="shared" si="66"/>
        <v/>
      </c>
      <c r="I390" s="6"/>
      <c r="J390" t="str">
        <f t="shared" si="71"/>
        <v/>
      </c>
      <c r="K390" s="7" t="str">
        <f t="shared" si="67"/>
        <v/>
      </c>
      <c r="L390">
        <f t="shared" si="63"/>
        <v>98</v>
      </c>
      <c r="M390" s="2"/>
    </row>
    <row r="391" spans="1:13" x14ac:dyDescent="0.25">
      <c r="B391" t="str">
        <f t="shared" si="72"/>
        <v/>
      </c>
      <c r="C391" t="str">
        <f t="shared" si="68"/>
        <v/>
      </c>
      <c r="D391" t="str">
        <f t="shared" si="69"/>
        <v/>
      </c>
      <c r="E391" s="5" t="str">
        <f t="shared" si="65"/>
        <v/>
      </c>
      <c r="F391" s="3" t="str">
        <f t="shared" si="64"/>
        <v/>
      </c>
      <c r="G391" s="9" t="str">
        <f t="shared" si="70"/>
        <v/>
      </c>
      <c r="H391" s="6">
        <f t="shared" si="66"/>
        <v>1.9916666666666668E-3</v>
      </c>
      <c r="I391" s="6"/>
      <c r="J391" t="str">
        <f t="shared" si="71"/>
        <v>--&gt;</v>
      </c>
      <c r="K391" s="7">
        <f t="shared" si="67"/>
        <v>2.0261574074074075E-3</v>
      </c>
      <c r="L391" t="str">
        <f t="shared" ref="L391:L454" si="73">IF(AND(G394="",G395="",G396=""),L387+1,"")</f>
        <v/>
      </c>
      <c r="M391" s="2"/>
    </row>
    <row r="392" spans="1:13" x14ac:dyDescent="0.25">
      <c r="A392" t="s">
        <v>90</v>
      </c>
      <c r="B392">
        <f t="shared" si="72"/>
        <v>58</v>
      </c>
      <c r="C392">
        <f t="shared" si="68"/>
        <v>7</v>
      </c>
      <c r="D392" t="str">
        <f t="shared" si="69"/>
        <v xml:space="preserve">172.08 </v>
      </c>
      <c r="E392" s="5">
        <f t="shared" si="65"/>
        <v>172.08</v>
      </c>
      <c r="F392" s="3" t="str">
        <f t="shared" si="64"/>
        <v>08</v>
      </c>
      <c r="G392" t="str">
        <f t="shared" si="70"/>
        <v>and serves as a platform for checking out data sets</v>
      </c>
      <c r="H392" s="8" t="str">
        <f t="shared" si="66"/>
        <v/>
      </c>
      <c r="I392" s="8"/>
      <c r="J392" s="9" t="str">
        <f t="shared" si="71"/>
        <v/>
      </c>
      <c r="K392" s="10" t="str">
        <f t="shared" si="67"/>
        <v/>
      </c>
      <c r="L392" s="9" t="str">
        <f t="shared" si="73"/>
        <v/>
      </c>
      <c r="M392" s="2"/>
    </row>
    <row r="393" spans="1:13" x14ac:dyDescent="0.25">
      <c r="B393" t="str">
        <f t="shared" si="72"/>
        <v/>
      </c>
      <c r="C393" t="str">
        <f t="shared" si="68"/>
        <v/>
      </c>
      <c r="D393" t="str">
        <f t="shared" si="69"/>
        <v/>
      </c>
      <c r="E393" s="5" t="str">
        <f t="shared" si="65"/>
        <v/>
      </c>
      <c r="F393" s="3" t="str">
        <f t="shared" ref="F393:F456" si="74">IFERROR(RIGHT(E393,LEN(E393)-SEARCH(",",E393)),"")</f>
        <v/>
      </c>
      <c r="G393" t="str">
        <f t="shared" si="70"/>
        <v/>
      </c>
      <c r="H393" s="6" t="str">
        <f t="shared" si="66"/>
        <v/>
      </c>
      <c r="I393" s="6"/>
      <c r="J393" t="str">
        <f t="shared" si="71"/>
        <v/>
      </c>
      <c r="K393" s="7" t="str">
        <f t="shared" si="67"/>
        <v/>
      </c>
      <c r="L393" t="str">
        <f t="shared" si="73"/>
        <v/>
      </c>
      <c r="M393" s="2"/>
    </row>
    <row r="394" spans="1:13" x14ac:dyDescent="0.25">
      <c r="B394" t="str">
        <f t="shared" si="72"/>
        <v/>
      </c>
      <c r="C394" t="str">
        <f t="shared" si="68"/>
        <v/>
      </c>
      <c r="D394" t="str">
        <f t="shared" si="69"/>
        <v/>
      </c>
      <c r="E394" s="5" t="str">
        <f t="shared" ref="E394:E457" si="75">IFERROR(VALUE(SUBSTITUTE(D394,".",",")),"")</f>
        <v/>
      </c>
      <c r="F394" s="3" t="str">
        <f t="shared" si="74"/>
        <v/>
      </c>
      <c r="G394" t="str">
        <f t="shared" si="70"/>
        <v/>
      </c>
      <c r="H394" s="6" t="str">
        <f t="shared" si="66"/>
        <v/>
      </c>
      <c r="I394" s="6"/>
      <c r="J394" t="str">
        <f t="shared" si="71"/>
        <v/>
      </c>
      <c r="K394" s="7" t="str">
        <f t="shared" si="67"/>
        <v/>
      </c>
      <c r="L394">
        <f t="shared" si="73"/>
        <v>99</v>
      </c>
      <c r="M394" s="2"/>
    </row>
    <row r="395" spans="1:13" x14ac:dyDescent="0.25">
      <c r="B395" t="str">
        <f t="shared" si="72"/>
        <v/>
      </c>
      <c r="C395" t="str">
        <f t="shared" si="68"/>
        <v/>
      </c>
      <c r="D395" t="str">
        <f t="shared" si="69"/>
        <v/>
      </c>
      <c r="E395" s="5" t="str">
        <f t="shared" si="75"/>
        <v/>
      </c>
      <c r="F395" s="3" t="str">
        <f t="shared" si="74"/>
        <v/>
      </c>
      <c r="G395" s="9" t="str">
        <f t="shared" si="70"/>
        <v/>
      </c>
      <c r="H395" s="6">
        <f t="shared" si="66"/>
        <v>2.0261574074074075E-3</v>
      </c>
      <c r="I395" s="6"/>
      <c r="J395" t="str">
        <f t="shared" si="71"/>
        <v>--&gt;</v>
      </c>
      <c r="K395" s="7">
        <f t="shared" si="67"/>
        <v>2.0488425925925926E-3</v>
      </c>
      <c r="L395" t="str">
        <f t="shared" si="73"/>
        <v/>
      </c>
      <c r="M395" s="2"/>
    </row>
    <row r="396" spans="1:13" x14ac:dyDescent="0.25">
      <c r="A396" t="s">
        <v>91</v>
      </c>
      <c r="B396">
        <f t="shared" si="72"/>
        <v>35</v>
      </c>
      <c r="C396">
        <f t="shared" si="68"/>
        <v>7</v>
      </c>
      <c r="D396" t="str">
        <f t="shared" si="69"/>
        <v xml:space="preserve">175.06 </v>
      </c>
      <c r="E396" s="5">
        <f t="shared" si="75"/>
        <v>175.06</v>
      </c>
      <c r="F396" s="3" t="str">
        <f t="shared" si="74"/>
        <v>06</v>
      </c>
      <c r="G396" t="str">
        <f t="shared" si="70"/>
        <v>and merging changes back in,</v>
      </c>
      <c r="H396" s="8" t="str">
        <f t="shared" si="66"/>
        <v/>
      </c>
      <c r="I396" s="8"/>
      <c r="J396" s="9" t="str">
        <f t="shared" si="71"/>
        <v/>
      </c>
      <c r="K396" s="10" t="str">
        <f t="shared" si="67"/>
        <v/>
      </c>
      <c r="L396" s="9" t="str">
        <f t="shared" si="73"/>
        <v/>
      </c>
      <c r="M396" s="2"/>
    </row>
    <row r="397" spans="1:13" x14ac:dyDescent="0.25">
      <c r="B397" t="str">
        <f t="shared" si="72"/>
        <v/>
      </c>
      <c r="C397" t="str">
        <f t="shared" si="68"/>
        <v/>
      </c>
      <c r="D397" t="str">
        <f t="shared" si="69"/>
        <v/>
      </c>
      <c r="E397" s="5" t="str">
        <f t="shared" si="75"/>
        <v/>
      </c>
      <c r="F397" s="3" t="str">
        <f t="shared" si="74"/>
        <v/>
      </c>
      <c r="G397" t="str">
        <f t="shared" si="70"/>
        <v/>
      </c>
      <c r="H397" s="6" t="str">
        <f t="shared" si="66"/>
        <v/>
      </c>
      <c r="I397" s="6"/>
      <c r="J397" t="str">
        <f t="shared" si="71"/>
        <v/>
      </c>
      <c r="K397" s="7" t="str">
        <f t="shared" si="67"/>
        <v/>
      </c>
      <c r="L397" t="str">
        <f t="shared" si="73"/>
        <v/>
      </c>
      <c r="M397" s="2"/>
    </row>
    <row r="398" spans="1:13" x14ac:dyDescent="0.25">
      <c r="B398" t="str">
        <f t="shared" si="72"/>
        <v/>
      </c>
      <c r="C398" t="str">
        <f t="shared" si="68"/>
        <v/>
      </c>
      <c r="D398" t="str">
        <f t="shared" si="69"/>
        <v/>
      </c>
      <c r="E398" s="5" t="str">
        <f t="shared" si="75"/>
        <v/>
      </c>
      <c r="F398" s="3" t="str">
        <f t="shared" si="74"/>
        <v/>
      </c>
      <c r="G398" t="str">
        <f t="shared" si="70"/>
        <v/>
      </c>
      <c r="H398" s="6" t="str">
        <f t="shared" si="66"/>
        <v/>
      </c>
      <c r="I398" s="6"/>
      <c r="J398" t="str">
        <f t="shared" si="71"/>
        <v/>
      </c>
      <c r="K398" s="7" t="str">
        <f t="shared" si="67"/>
        <v/>
      </c>
      <c r="L398">
        <f t="shared" si="73"/>
        <v>100</v>
      </c>
      <c r="M398" s="2"/>
    </row>
    <row r="399" spans="1:13" x14ac:dyDescent="0.25">
      <c r="B399" t="str">
        <f t="shared" si="72"/>
        <v/>
      </c>
      <c r="C399" t="str">
        <f t="shared" si="68"/>
        <v/>
      </c>
      <c r="D399" t="str">
        <f t="shared" si="69"/>
        <v/>
      </c>
      <c r="E399" s="5" t="str">
        <f t="shared" si="75"/>
        <v/>
      </c>
      <c r="F399" s="3" t="str">
        <f t="shared" si="74"/>
        <v/>
      </c>
      <c r="G399" s="9" t="str">
        <f t="shared" si="70"/>
        <v/>
      </c>
      <c r="H399" s="6">
        <f t="shared" si="66"/>
        <v>2.0488425925925926E-3</v>
      </c>
      <c r="I399" s="6"/>
      <c r="J399" t="str">
        <f t="shared" si="71"/>
        <v>--&gt;</v>
      </c>
      <c r="K399" s="7">
        <f t="shared" si="67"/>
        <v>2.0609953703703702E-3</v>
      </c>
      <c r="L399" t="str">
        <f t="shared" si="73"/>
        <v/>
      </c>
      <c r="M399" s="2"/>
    </row>
    <row r="400" spans="1:13" x14ac:dyDescent="0.25">
      <c r="A400" t="s">
        <v>92</v>
      </c>
      <c r="B400">
        <f t="shared" si="72"/>
        <v>46</v>
      </c>
      <c r="C400">
        <f t="shared" si="68"/>
        <v>7</v>
      </c>
      <c r="D400" t="str">
        <f t="shared" si="69"/>
        <v xml:space="preserve">177.02 </v>
      </c>
      <c r="E400" s="5">
        <f t="shared" si="75"/>
        <v>177.02</v>
      </c>
      <c r="F400" s="3" t="str">
        <f t="shared" si="74"/>
        <v>02</v>
      </c>
      <c r="G400" t="str">
        <f t="shared" si="70"/>
        <v>so that everyone across an organization</v>
      </c>
      <c r="H400" s="8" t="str">
        <f t="shared" si="66"/>
        <v/>
      </c>
      <c r="I400" s="8"/>
      <c r="J400" s="9" t="str">
        <f t="shared" si="71"/>
        <v/>
      </c>
      <c r="K400" s="10" t="str">
        <f t="shared" si="67"/>
        <v/>
      </c>
      <c r="L400" s="9" t="str">
        <f t="shared" si="73"/>
        <v/>
      </c>
      <c r="M400" s="2"/>
    </row>
    <row r="401" spans="1:13" x14ac:dyDescent="0.25">
      <c r="B401" t="str">
        <f t="shared" si="72"/>
        <v/>
      </c>
      <c r="C401" t="str">
        <f t="shared" si="68"/>
        <v/>
      </c>
      <c r="D401" t="str">
        <f t="shared" si="69"/>
        <v/>
      </c>
      <c r="E401" s="5" t="str">
        <f t="shared" si="75"/>
        <v/>
      </c>
      <c r="F401" s="3" t="str">
        <f t="shared" si="74"/>
        <v/>
      </c>
      <c r="G401" t="str">
        <f t="shared" si="70"/>
        <v/>
      </c>
      <c r="H401" s="6" t="str">
        <f t="shared" si="66"/>
        <v/>
      </c>
      <c r="I401" s="6"/>
      <c r="J401" t="str">
        <f t="shared" si="71"/>
        <v/>
      </c>
      <c r="K401" s="7" t="str">
        <f t="shared" si="67"/>
        <v/>
      </c>
      <c r="L401" t="str">
        <f t="shared" si="73"/>
        <v/>
      </c>
      <c r="M401" s="2"/>
    </row>
    <row r="402" spans="1:13" x14ac:dyDescent="0.25">
      <c r="B402" t="str">
        <f t="shared" si="72"/>
        <v/>
      </c>
      <c r="C402" t="str">
        <f t="shared" si="68"/>
        <v/>
      </c>
      <c r="D402" t="str">
        <f t="shared" si="69"/>
        <v/>
      </c>
      <c r="E402" s="5" t="str">
        <f t="shared" si="75"/>
        <v/>
      </c>
      <c r="F402" s="3" t="str">
        <f t="shared" si="74"/>
        <v/>
      </c>
      <c r="G402" t="str">
        <f t="shared" si="70"/>
        <v/>
      </c>
      <c r="H402" s="6" t="str">
        <f t="shared" si="66"/>
        <v/>
      </c>
      <c r="I402" s="6"/>
      <c r="J402" t="str">
        <f t="shared" si="71"/>
        <v/>
      </c>
      <c r="K402" s="7" t="str">
        <f t="shared" si="67"/>
        <v/>
      </c>
      <c r="L402">
        <f t="shared" si="73"/>
        <v>101</v>
      </c>
      <c r="M402" s="2"/>
    </row>
    <row r="403" spans="1:13" x14ac:dyDescent="0.25">
      <c r="B403" t="str">
        <f t="shared" si="72"/>
        <v/>
      </c>
      <c r="C403" t="str">
        <f t="shared" si="68"/>
        <v/>
      </c>
      <c r="D403" t="str">
        <f t="shared" si="69"/>
        <v/>
      </c>
      <c r="E403" s="5" t="str">
        <f t="shared" si="75"/>
        <v/>
      </c>
      <c r="F403" s="3" t="str">
        <f t="shared" si="74"/>
        <v/>
      </c>
      <c r="G403" s="9" t="str">
        <f t="shared" si="70"/>
        <v/>
      </c>
      <c r="H403" s="6">
        <f t="shared" si="66"/>
        <v>2.0609953703703702E-3</v>
      </c>
      <c r="I403" s="6"/>
      <c r="J403" t="str">
        <f t="shared" si="71"/>
        <v>--&gt;</v>
      </c>
      <c r="K403" s="7">
        <f t="shared" si="67"/>
        <v>2.0952546296296296E-3</v>
      </c>
      <c r="L403" t="str">
        <f t="shared" si="73"/>
        <v/>
      </c>
      <c r="M403" s="2"/>
    </row>
    <row r="404" spans="1:13" x14ac:dyDescent="0.25">
      <c r="A404" t="s">
        <v>93</v>
      </c>
      <c r="B404">
        <f t="shared" si="72"/>
        <v>55</v>
      </c>
      <c r="C404">
        <f t="shared" si="68"/>
        <v>7</v>
      </c>
      <c r="D404" t="str">
        <f t="shared" si="69"/>
        <v xml:space="preserve">178.07 </v>
      </c>
      <c r="E404" s="5">
        <f t="shared" si="75"/>
        <v>178.07</v>
      </c>
      <c r="F404" s="3" t="str">
        <f t="shared" si="74"/>
        <v>07</v>
      </c>
      <c r="G404" t="str">
        <f t="shared" si="70"/>
        <v>retains a current and complete copy of the data.</v>
      </c>
      <c r="H404" s="8" t="str">
        <f t="shared" si="66"/>
        <v/>
      </c>
      <c r="I404" s="8"/>
      <c r="J404" s="9" t="str">
        <f t="shared" si="71"/>
        <v/>
      </c>
      <c r="K404" s="10" t="str">
        <f t="shared" si="67"/>
        <v/>
      </c>
      <c r="L404" s="9" t="str">
        <f t="shared" si="73"/>
        <v/>
      </c>
      <c r="M404" s="2"/>
    </row>
    <row r="405" spans="1:13" x14ac:dyDescent="0.25">
      <c r="B405" t="str">
        <f t="shared" si="72"/>
        <v/>
      </c>
      <c r="C405" t="str">
        <f t="shared" si="68"/>
        <v/>
      </c>
      <c r="D405" t="str">
        <f t="shared" si="69"/>
        <v/>
      </c>
      <c r="E405" s="5" t="str">
        <f t="shared" si="75"/>
        <v/>
      </c>
      <c r="F405" s="3" t="str">
        <f t="shared" si="74"/>
        <v/>
      </c>
      <c r="G405" t="str">
        <f t="shared" si="70"/>
        <v/>
      </c>
      <c r="H405" s="6" t="str">
        <f t="shared" si="66"/>
        <v/>
      </c>
      <c r="I405" s="6"/>
      <c r="J405" t="str">
        <f t="shared" si="71"/>
        <v/>
      </c>
      <c r="K405" s="7" t="str">
        <f t="shared" si="67"/>
        <v/>
      </c>
      <c r="L405" t="str">
        <f t="shared" si="73"/>
        <v/>
      </c>
      <c r="M405" s="2"/>
    </row>
    <row r="406" spans="1:13" x14ac:dyDescent="0.25">
      <c r="B406" t="str">
        <f t="shared" si="72"/>
        <v/>
      </c>
      <c r="C406" t="str">
        <f t="shared" si="68"/>
        <v/>
      </c>
      <c r="D406" t="str">
        <f t="shared" si="69"/>
        <v/>
      </c>
      <c r="E406" s="5" t="str">
        <f t="shared" si="75"/>
        <v/>
      </c>
      <c r="F406" s="3" t="str">
        <f t="shared" si="74"/>
        <v/>
      </c>
      <c r="G406" t="str">
        <f t="shared" si="70"/>
        <v/>
      </c>
      <c r="H406" s="6" t="str">
        <f t="shared" si="66"/>
        <v/>
      </c>
      <c r="I406" s="6"/>
      <c r="J406" t="str">
        <f t="shared" si="71"/>
        <v/>
      </c>
      <c r="K406" s="7" t="str">
        <f t="shared" si="67"/>
        <v/>
      </c>
      <c r="L406">
        <f t="shared" si="73"/>
        <v>102</v>
      </c>
      <c r="M406" s="2"/>
    </row>
    <row r="407" spans="1:13" x14ac:dyDescent="0.25">
      <c r="B407" t="str">
        <f t="shared" si="72"/>
        <v/>
      </c>
      <c r="C407" t="str">
        <f t="shared" si="68"/>
        <v/>
      </c>
      <c r="D407" t="str">
        <f t="shared" si="69"/>
        <v/>
      </c>
      <c r="E407" s="5" t="str">
        <f t="shared" si="75"/>
        <v/>
      </c>
      <c r="F407" s="3" t="str">
        <f t="shared" si="74"/>
        <v/>
      </c>
      <c r="G407" s="9" t="str">
        <f t="shared" si="70"/>
        <v/>
      </c>
      <c r="H407" s="6">
        <f t="shared" si="66"/>
        <v>2.0952546296296296E-3</v>
      </c>
      <c r="I407" s="6"/>
      <c r="J407" t="str">
        <f t="shared" si="71"/>
        <v>--&gt;</v>
      </c>
      <c r="K407" s="7">
        <f t="shared" si="67"/>
        <v>2.118287037037037E-3</v>
      </c>
      <c r="L407" t="str">
        <f t="shared" si="73"/>
        <v/>
      </c>
      <c r="M407" s="2"/>
    </row>
    <row r="408" spans="1:13" x14ac:dyDescent="0.25">
      <c r="A408" t="s">
        <v>94</v>
      </c>
      <c r="B408">
        <f t="shared" si="72"/>
        <v>46</v>
      </c>
      <c r="C408">
        <f t="shared" si="68"/>
        <v>7</v>
      </c>
      <c r="D408" t="str">
        <f t="shared" si="69"/>
        <v xml:space="preserve">181.03 </v>
      </c>
      <c r="E408" s="5">
        <f t="shared" si="75"/>
        <v>181.03</v>
      </c>
      <c r="F408" s="3" t="str">
        <f t="shared" si="74"/>
        <v>03</v>
      </c>
      <c r="G408" t="str">
        <f t="shared" si="70"/>
        <v>It can bring in real-time data updates,</v>
      </c>
      <c r="H408" s="8" t="str">
        <f t="shared" si="66"/>
        <v/>
      </c>
      <c r="I408" s="8"/>
      <c r="J408" s="9" t="str">
        <f t="shared" si="71"/>
        <v/>
      </c>
      <c r="K408" s="10" t="str">
        <f t="shared" si="67"/>
        <v/>
      </c>
      <c r="L408" s="9" t="str">
        <f t="shared" si="73"/>
        <v/>
      </c>
      <c r="M408" s="2"/>
    </row>
    <row r="409" spans="1:13" x14ac:dyDescent="0.25">
      <c r="B409" t="str">
        <f t="shared" si="72"/>
        <v/>
      </c>
      <c r="C409" t="str">
        <f t="shared" si="68"/>
        <v/>
      </c>
      <c r="D409" t="str">
        <f t="shared" si="69"/>
        <v/>
      </c>
      <c r="E409" s="5" t="str">
        <f t="shared" si="75"/>
        <v/>
      </c>
      <c r="F409" s="3" t="str">
        <f t="shared" si="74"/>
        <v/>
      </c>
      <c r="G409" t="str">
        <f t="shared" si="70"/>
        <v/>
      </c>
      <c r="H409" s="6" t="str">
        <f t="shared" si="66"/>
        <v/>
      </c>
      <c r="I409" s="6"/>
      <c r="J409" t="str">
        <f t="shared" si="71"/>
        <v/>
      </c>
      <c r="K409" s="7" t="str">
        <f t="shared" si="67"/>
        <v/>
      </c>
      <c r="L409" t="str">
        <f t="shared" si="73"/>
        <v/>
      </c>
      <c r="M409" s="2"/>
    </row>
    <row r="410" spans="1:13" x14ac:dyDescent="0.25">
      <c r="B410" t="str">
        <f t="shared" si="72"/>
        <v/>
      </c>
      <c r="C410" t="str">
        <f t="shared" si="68"/>
        <v/>
      </c>
      <c r="D410" t="str">
        <f t="shared" si="69"/>
        <v/>
      </c>
      <c r="E410" s="5" t="str">
        <f t="shared" si="75"/>
        <v/>
      </c>
      <c r="F410" s="3" t="str">
        <f t="shared" si="74"/>
        <v/>
      </c>
      <c r="G410" t="str">
        <f t="shared" si="70"/>
        <v/>
      </c>
      <c r="H410" s="6" t="str">
        <f t="shared" si="66"/>
        <v/>
      </c>
      <c r="I410" s="6"/>
      <c r="J410" t="str">
        <f t="shared" si="71"/>
        <v/>
      </c>
      <c r="K410" s="7" t="str">
        <f t="shared" si="67"/>
        <v/>
      </c>
      <c r="L410">
        <f t="shared" si="73"/>
        <v>103</v>
      </c>
      <c r="M410" s="2"/>
    </row>
    <row r="411" spans="1:13" x14ac:dyDescent="0.25">
      <c r="B411" t="str">
        <f t="shared" si="72"/>
        <v/>
      </c>
      <c r="C411" t="str">
        <f t="shared" si="68"/>
        <v/>
      </c>
      <c r="D411" t="str">
        <f t="shared" si="69"/>
        <v/>
      </c>
      <c r="E411" s="5" t="str">
        <f t="shared" si="75"/>
        <v/>
      </c>
      <c r="F411" s="3" t="str">
        <f t="shared" si="74"/>
        <v/>
      </c>
      <c r="G411" s="9" t="str">
        <f t="shared" si="70"/>
        <v/>
      </c>
      <c r="H411" s="6">
        <f t="shared" si="66"/>
        <v>2.118287037037037E-3</v>
      </c>
      <c r="I411" s="6"/>
      <c r="J411" t="str">
        <f t="shared" si="71"/>
        <v>--&gt;</v>
      </c>
      <c r="K411" s="7">
        <f t="shared" si="67"/>
        <v>2.1414351851851855E-3</v>
      </c>
      <c r="L411" t="str">
        <f t="shared" si="73"/>
        <v/>
      </c>
      <c r="M411" s="2"/>
    </row>
    <row r="412" spans="1:13" x14ac:dyDescent="0.25">
      <c r="A412" t="s">
        <v>95</v>
      </c>
      <c r="B412">
        <f t="shared" si="72"/>
        <v>48</v>
      </c>
      <c r="C412">
        <f t="shared" si="68"/>
        <v>7</v>
      </c>
      <c r="D412" t="str">
        <f t="shared" si="69"/>
        <v xml:space="preserve">183.02 </v>
      </c>
      <c r="E412" s="5">
        <f t="shared" si="75"/>
        <v>183.02</v>
      </c>
      <c r="F412" s="3" t="str">
        <f t="shared" si="74"/>
        <v>02</v>
      </c>
      <c r="G412" t="str">
        <f t="shared" si="70"/>
        <v>such as when tracking a fleet of vehicles</v>
      </c>
      <c r="H412" s="8" t="str">
        <f t="shared" si="66"/>
        <v/>
      </c>
      <c r="I412" s="8"/>
      <c r="J412" s="9" t="str">
        <f t="shared" si="71"/>
        <v/>
      </c>
      <c r="K412" s="10" t="str">
        <f t="shared" si="67"/>
        <v/>
      </c>
      <c r="L412" s="9" t="str">
        <f t="shared" si="73"/>
        <v/>
      </c>
      <c r="M412" s="2"/>
    </row>
    <row r="413" spans="1:13" x14ac:dyDescent="0.25">
      <c r="B413" t="str">
        <f t="shared" si="72"/>
        <v/>
      </c>
      <c r="C413" t="str">
        <f t="shared" si="68"/>
        <v/>
      </c>
      <c r="D413" t="str">
        <f t="shared" si="69"/>
        <v/>
      </c>
      <c r="E413" s="5" t="str">
        <f t="shared" si="75"/>
        <v/>
      </c>
      <c r="F413" s="3" t="str">
        <f t="shared" si="74"/>
        <v/>
      </c>
      <c r="G413" t="str">
        <f t="shared" si="70"/>
        <v/>
      </c>
      <c r="H413" s="6" t="str">
        <f t="shared" si="66"/>
        <v/>
      </c>
      <c r="I413" s="6"/>
      <c r="J413" t="str">
        <f t="shared" si="71"/>
        <v/>
      </c>
      <c r="K413" s="7" t="str">
        <f t="shared" si="67"/>
        <v/>
      </c>
      <c r="L413" t="str">
        <f t="shared" si="73"/>
        <v/>
      </c>
      <c r="M413" s="2"/>
    </row>
    <row r="414" spans="1:13" x14ac:dyDescent="0.25">
      <c r="B414" t="str">
        <f t="shared" si="72"/>
        <v/>
      </c>
      <c r="C414" t="str">
        <f t="shared" si="68"/>
        <v/>
      </c>
      <c r="D414" t="str">
        <f t="shared" si="69"/>
        <v/>
      </c>
      <c r="E414" s="5" t="str">
        <f t="shared" si="75"/>
        <v/>
      </c>
      <c r="F414" s="3" t="str">
        <f t="shared" si="74"/>
        <v/>
      </c>
      <c r="G414" t="str">
        <f t="shared" si="70"/>
        <v/>
      </c>
      <c r="H414" s="6" t="str">
        <f t="shared" si="66"/>
        <v/>
      </c>
      <c r="I414" s="6"/>
      <c r="J414" t="str">
        <f t="shared" si="71"/>
        <v/>
      </c>
      <c r="K414" s="7" t="str">
        <f t="shared" si="67"/>
        <v/>
      </c>
      <c r="L414">
        <f t="shared" si="73"/>
        <v>104</v>
      </c>
      <c r="M414" s="2"/>
    </row>
    <row r="415" spans="1:13" x14ac:dyDescent="0.25">
      <c r="B415" t="str">
        <f t="shared" si="72"/>
        <v/>
      </c>
      <c r="C415" t="str">
        <f t="shared" si="68"/>
        <v/>
      </c>
      <c r="D415" t="str">
        <f t="shared" si="69"/>
        <v/>
      </c>
      <c r="E415" s="5" t="str">
        <f t="shared" si="75"/>
        <v/>
      </c>
      <c r="F415" s="3" t="str">
        <f t="shared" si="74"/>
        <v/>
      </c>
      <c r="G415" s="9" t="str">
        <f t="shared" si="70"/>
        <v/>
      </c>
      <c r="H415" s="6">
        <f t="shared" si="66"/>
        <v>2.1414351851851855E-3</v>
      </c>
      <c r="I415" s="6"/>
      <c r="J415" t="str">
        <f t="shared" si="71"/>
        <v>--&gt;</v>
      </c>
      <c r="K415" s="7">
        <f t="shared" si="67"/>
        <v>2.1644675925925924E-3</v>
      </c>
      <c r="L415" t="str">
        <f t="shared" si="73"/>
        <v/>
      </c>
      <c r="M415" s="2"/>
    </row>
    <row r="416" spans="1:13" x14ac:dyDescent="0.25">
      <c r="A416" t="s">
        <v>96</v>
      </c>
      <c r="B416">
        <f t="shared" si="72"/>
        <v>42</v>
      </c>
      <c r="C416">
        <f t="shared" si="68"/>
        <v>7</v>
      </c>
      <c r="D416" t="str">
        <f t="shared" si="69"/>
        <v xml:space="preserve">185.02 </v>
      </c>
      <c r="E416" s="5">
        <f t="shared" si="75"/>
        <v>185.02</v>
      </c>
      <c r="F416" s="3" t="str">
        <f t="shared" si="74"/>
        <v>02</v>
      </c>
      <c r="G416" t="str">
        <f t="shared" si="70"/>
        <v>making service calls or deliveries.</v>
      </c>
      <c r="H416" s="8" t="str">
        <f t="shared" si="66"/>
        <v/>
      </c>
      <c r="I416" s="8"/>
      <c r="J416" s="9" t="str">
        <f t="shared" si="71"/>
        <v/>
      </c>
      <c r="K416" s="10" t="str">
        <f t="shared" si="67"/>
        <v/>
      </c>
      <c r="L416" s="9" t="str">
        <f t="shared" si="73"/>
        <v/>
      </c>
      <c r="M416" s="2"/>
    </row>
    <row r="417" spans="1:13" x14ac:dyDescent="0.25">
      <c r="B417" t="str">
        <f t="shared" si="72"/>
        <v/>
      </c>
      <c r="C417" t="str">
        <f t="shared" si="68"/>
        <v/>
      </c>
      <c r="D417" t="str">
        <f t="shared" si="69"/>
        <v/>
      </c>
      <c r="E417" s="5" t="str">
        <f t="shared" si="75"/>
        <v/>
      </c>
      <c r="F417" s="3" t="str">
        <f t="shared" si="74"/>
        <v/>
      </c>
      <c r="G417" t="str">
        <f t="shared" si="70"/>
        <v/>
      </c>
      <c r="H417" s="6" t="str">
        <f t="shared" si="66"/>
        <v/>
      </c>
      <c r="I417" s="6"/>
      <c r="J417" t="str">
        <f t="shared" si="71"/>
        <v/>
      </c>
      <c r="K417" s="7" t="str">
        <f t="shared" si="67"/>
        <v/>
      </c>
      <c r="L417" t="str">
        <f t="shared" si="73"/>
        <v/>
      </c>
      <c r="M417" s="2"/>
    </row>
    <row r="418" spans="1:13" x14ac:dyDescent="0.25">
      <c r="B418" t="str">
        <f t="shared" si="72"/>
        <v/>
      </c>
      <c r="C418" t="str">
        <f t="shared" si="68"/>
        <v/>
      </c>
      <c r="D418" t="str">
        <f t="shared" si="69"/>
        <v/>
      </c>
      <c r="E418" s="5" t="str">
        <f t="shared" si="75"/>
        <v/>
      </c>
      <c r="F418" s="3" t="str">
        <f t="shared" si="74"/>
        <v/>
      </c>
      <c r="G418" t="str">
        <f t="shared" si="70"/>
        <v/>
      </c>
      <c r="H418" s="6" t="str">
        <f t="shared" si="66"/>
        <v/>
      </c>
      <c r="I418" s="6"/>
      <c r="J418" t="str">
        <f t="shared" si="71"/>
        <v/>
      </c>
      <c r="K418" s="7" t="str">
        <f t="shared" si="67"/>
        <v/>
      </c>
      <c r="L418">
        <f t="shared" si="73"/>
        <v>105</v>
      </c>
      <c r="M418" s="2"/>
    </row>
    <row r="419" spans="1:13" x14ac:dyDescent="0.25">
      <c r="B419" t="str">
        <f t="shared" ref="B419:B482" si="76">IF(A419&lt;&gt;"",LEN(A419),"")</f>
        <v/>
      </c>
      <c r="C419" t="str">
        <f t="shared" si="68"/>
        <v/>
      </c>
      <c r="D419" t="str">
        <f t="shared" ref="D419:D482" si="77">IF(A419&lt;&gt;"",LEFT(A419,C419),"")</f>
        <v/>
      </c>
      <c r="E419" s="5" t="str">
        <f t="shared" si="75"/>
        <v/>
      </c>
      <c r="F419" s="3" t="str">
        <f t="shared" si="74"/>
        <v/>
      </c>
      <c r="G419" s="9" t="str">
        <f t="shared" si="70"/>
        <v/>
      </c>
      <c r="H419" s="6">
        <f t="shared" si="66"/>
        <v>2.1644675925925924E-3</v>
      </c>
      <c r="I419" s="6"/>
      <c r="J419" t="str">
        <f t="shared" si="71"/>
        <v>--&gt;</v>
      </c>
      <c r="K419" s="7">
        <f t="shared" si="67"/>
        <v>2.1991898148148148E-3</v>
      </c>
      <c r="L419" t="str">
        <f t="shared" si="73"/>
        <v/>
      </c>
      <c r="M419" s="2"/>
    </row>
    <row r="420" spans="1:13" x14ac:dyDescent="0.25">
      <c r="A420" t="s">
        <v>97</v>
      </c>
      <c r="B420">
        <f t="shared" si="76"/>
        <v>54</v>
      </c>
      <c r="C420">
        <f t="shared" si="68"/>
        <v>7</v>
      </c>
      <c r="D420" t="str">
        <f t="shared" si="77"/>
        <v xml:space="preserve">187.01 </v>
      </c>
      <c r="E420" s="5">
        <f t="shared" si="75"/>
        <v>187.01</v>
      </c>
      <c r="F420" s="3" t="str">
        <f t="shared" si="74"/>
        <v>01</v>
      </c>
      <c r="G420" t="str">
        <f t="shared" si="70"/>
        <v>It also helps users offload geoprocessing tasks</v>
      </c>
      <c r="H420" s="8" t="str">
        <f t="shared" si="66"/>
        <v/>
      </c>
      <c r="I420" s="8"/>
      <c r="J420" s="9" t="str">
        <f t="shared" si="71"/>
        <v/>
      </c>
      <c r="K420" s="10" t="str">
        <f t="shared" si="67"/>
        <v/>
      </c>
      <c r="L420" s="9" t="str">
        <f t="shared" si="73"/>
        <v/>
      </c>
      <c r="M420" s="2"/>
    </row>
    <row r="421" spans="1:13" x14ac:dyDescent="0.25">
      <c r="B421" t="str">
        <f t="shared" si="76"/>
        <v/>
      </c>
      <c r="C421" t="str">
        <f t="shared" si="68"/>
        <v/>
      </c>
      <c r="D421" t="str">
        <f t="shared" si="77"/>
        <v/>
      </c>
      <c r="E421" s="5" t="str">
        <f t="shared" si="75"/>
        <v/>
      </c>
      <c r="F421" s="3" t="str">
        <f t="shared" si="74"/>
        <v/>
      </c>
      <c r="G421" t="str">
        <f t="shared" si="70"/>
        <v/>
      </c>
      <c r="H421" s="6" t="str">
        <f t="shared" si="66"/>
        <v/>
      </c>
      <c r="I421" s="6"/>
      <c r="J421" t="str">
        <f t="shared" si="71"/>
        <v/>
      </c>
      <c r="K421" s="7" t="str">
        <f t="shared" si="67"/>
        <v/>
      </c>
      <c r="L421" t="str">
        <f t="shared" si="73"/>
        <v/>
      </c>
    </row>
    <row r="422" spans="1:13" x14ac:dyDescent="0.25">
      <c r="B422" t="str">
        <f t="shared" si="76"/>
        <v/>
      </c>
      <c r="C422" t="str">
        <f t="shared" si="68"/>
        <v/>
      </c>
      <c r="D422" t="str">
        <f t="shared" si="77"/>
        <v/>
      </c>
      <c r="E422" s="5" t="str">
        <f t="shared" si="75"/>
        <v/>
      </c>
      <c r="F422" s="3" t="str">
        <f t="shared" si="74"/>
        <v/>
      </c>
      <c r="G422" t="str">
        <f t="shared" si="70"/>
        <v/>
      </c>
      <c r="H422" s="6" t="str">
        <f t="shared" si="66"/>
        <v/>
      </c>
      <c r="I422" s="6"/>
      <c r="J422" t="str">
        <f t="shared" si="71"/>
        <v/>
      </c>
      <c r="K422" s="7" t="str">
        <f t="shared" si="67"/>
        <v/>
      </c>
      <c r="L422">
        <f t="shared" si="73"/>
        <v>106</v>
      </c>
    </row>
    <row r="423" spans="1:13" x14ac:dyDescent="0.25">
      <c r="B423" t="str">
        <f t="shared" si="76"/>
        <v/>
      </c>
      <c r="C423" t="str">
        <f t="shared" si="68"/>
        <v/>
      </c>
      <c r="D423" t="str">
        <f t="shared" si="77"/>
        <v/>
      </c>
      <c r="E423" s="5" t="str">
        <f t="shared" si="75"/>
        <v/>
      </c>
      <c r="F423" s="3" t="str">
        <f t="shared" si="74"/>
        <v/>
      </c>
      <c r="G423" s="9" t="str">
        <f t="shared" si="70"/>
        <v/>
      </c>
      <c r="H423" s="6">
        <f t="shared" si="66"/>
        <v>2.1991898148148148E-3</v>
      </c>
      <c r="I423" s="6"/>
      <c r="J423" t="str">
        <f t="shared" si="71"/>
        <v>--&gt;</v>
      </c>
      <c r="K423" s="7">
        <f t="shared" si="67"/>
        <v>2.2223379629629629E-3</v>
      </c>
      <c r="L423" t="str">
        <f t="shared" si="73"/>
        <v/>
      </c>
    </row>
    <row r="424" spans="1:13" x14ac:dyDescent="0.25">
      <c r="A424" t="s">
        <v>98</v>
      </c>
      <c r="B424">
        <f t="shared" si="76"/>
        <v>52</v>
      </c>
      <c r="C424">
        <f t="shared" si="68"/>
        <v>7</v>
      </c>
      <c r="D424" t="str">
        <f t="shared" si="77"/>
        <v xml:space="preserve">190.01 </v>
      </c>
      <c r="E424" s="5">
        <f t="shared" si="75"/>
        <v>190.01</v>
      </c>
      <c r="F424" s="3" t="str">
        <f t="shared" si="74"/>
        <v>01</v>
      </c>
      <c r="G424" t="str">
        <f t="shared" si="70"/>
        <v>from their local machines back to the server,</v>
      </c>
      <c r="H424" s="8" t="str">
        <f t="shared" si="66"/>
        <v/>
      </c>
      <c r="I424" s="8"/>
      <c r="J424" s="9" t="str">
        <f t="shared" si="71"/>
        <v/>
      </c>
      <c r="K424" s="10" t="str">
        <f t="shared" si="67"/>
        <v/>
      </c>
      <c r="L424" s="9" t="str">
        <f t="shared" si="73"/>
        <v/>
      </c>
    </row>
    <row r="425" spans="1:13" x14ac:dyDescent="0.25">
      <c r="B425" t="str">
        <f t="shared" si="76"/>
        <v/>
      </c>
      <c r="C425" t="str">
        <f t="shared" si="68"/>
        <v/>
      </c>
      <c r="D425" t="str">
        <f t="shared" si="77"/>
        <v/>
      </c>
      <c r="E425" s="5" t="str">
        <f t="shared" si="75"/>
        <v/>
      </c>
      <c r="F425" s="3" t="str">
        <f t="shared" si="74"/>
        <v/>
      </c>
      <c r="G425" t="str">
        <f t="shared" si="70"/>
        <v/>
      </c>
      <c r="H425" s="6" t="str">
        <f t="shared" si="66"/>
        <v/>
      </c>
      <c r="I425" s="6"/>
      <c r="J425" t="str">
        <f t="shared" si="71"/>
        <v/>
      </c>
      <c r="K425" s="7" t="str">
        <f t="shared" si="67"/>
        <v/>
      </c>
      <c r="L425" t="str">
        <f t="shared" si="73"/>
        <v/>
      </c>
    </row>
    <row r="426" spans="1:13" x14ac:dyDescent="0.25">
      <c r="B426" t="str">
        <f t="shared" si="76"/>
        <v/>
      </c>
      <c r="C426" t="str">
        <f t="shared" si="68"/>
        <v/>
      </c>
      <c r="D426" t="str">
        <f t="shared" si="77"/>
        <v/>
      </c>
      <c r="E426" s="5" t="str">
        <f t="shared" si="75"/>
        <v/>
      </c>
      <c r="F426" s="3" t="str">
        <f t="shared" si="74"/>
        <v/>
      </c>
      <c r="G426" t="str">
        <f t="shared" si="70"/>
        <v/>
      </c>
      <c r="H426" s="6" t="str">
        <f t="shared" si="66"/>
        <v/>
      </c>
      <c r="I426" s="6"/>
      <c r="J426" t="str">
        <f t="shared" si="71"/>
        <v/>
      </c>
      <c r="K426" s="7" t="str">
        <f t="shared" si="67"/>
        <v/>
      </c>
      <c r="L426">
        <f t="shared" si="73"/>
        <v>107</v>
      </c>
    </row>
    <row r="427" spans="1:13" x14ac:dyDescent="0.25">
      <c r="B427" t="str">
        <f t="shared" si="76"/>
        <v/>
      </c>
      <c r="C427" t="str">
        <f t="shared" si="68"/>
        <v/>
      </c>
      <c r="D427" t="str">
        <f t="shared" si="77"/>
        <v/>
      </c>
      <c r="E427" s="5" t="str">
        <f t="shared" si="75"/>
        <v/>
      </c>
      <c r="F427" s="3" t="str">
        <f t="shared" si="74"/>
        <v/>
      </c>
      <c r="G427" s="9" t="str">
        <f t="shared" si="70"/>
        <v/>
      </c>
      <c r="H427" s="6">
        <f t="shared" si="66"/>
        <v>2.2223379629629629E-3</v>
      </c>
      <c r="I427" s="6"/>
      <c r="J427" t="str">
        <f t="shared" si="71"/>
        <v>--&gt;</v>
      </c>
      <c r="K427" s="7">
        <f t="shared" si="67"/>
        <v>2.2348379629629632E-3</v>
      </c>
      <c r="L427" t="str">
        <f t="shared" si="73"/>
        <v/>
      </c>
    </row>
    <row r="428" spans="1:13" x14ac:dyDescent="0.25">
      <c r="A428" t="s">
        <v>99</v>
      </c>
      <c r="B428">
        <f t="shared" si="76"/>
        <v>42</v>
      </c>
      <c r="C428">
        <f t="shared" si="68"/>
        <v>7</v>
      </c>
      <c r="D428" t="str">
        <f t="shared" si="77"/>
        <v xml:space="preserve">192.01 </v>
      </c>
      <c r="E428" s="5">
        <f t="shared" si="75"/>
        <v>192.01</v>
      </c>
      <c r="F428" s="3" t="str">
        <f t="shared" si="74"/>
        <v>01</v>
      </c>
      <c r="G428" t="str">
        <f t="shared" si="70"/>
        <v>so they complete much more quickly.</v>
      </c>
      <c r="H428" s="8" t="str">
        <f t="shared" si="66"/>
        <v/>
      </c>
      <c r="I428" s="8"/>
      <c r="J428" s="9" t="str">
        <f t="shared" si="71"/>
        <v/>
      </c>
      <c r="K428" s="10" t="str">
        <f t="shared" si="67"/>
        <v/>
      </c>
      <c r="L428" s="9" t="str">
        <f t="shared" si="73"/>
        <v/>
      </c>
    </row>
    <row r="429" spans="1:13" x14ac:dyDescent="0.25">
      <c r="B429" t="str">
        <f t="shared" si="76"/>
        <v/>
      </c>
      <c r="C429" t="str">
        <f t="shared" si="68"/>
        <v/>
      </c>
      <c r="D429" t="str">
        <f t="shared" si="77"/>
        <v/>
      </c>
      <c r="E429" s="5" t="str">
        <f t="shared" si="75"/>
        <v/>
      </c>
      <c r="F429" s="3" t="str">
        <f t="shared" si="74"/>
        <v/>
      </c>
      <c r="G429" t="str">
        <f t="shared" si="70"/>
        <v/>
      </c>
      <c r="H429" s="6" t="str">
        <f t="shared" si="66"/>
        <v/>
      </c>
      <c r="I429" s="6"/>
      <c r="J429" t="str">
        <f t="shared" si="71"/>
        <v/>
      </c>
      <c r="K429" s="7" t="str">
        <f t="shared" si="67"/>
        <v/>
      </c>
      <c r="L429" t="str">
        <f t="shared" si="73"/>
        <v/>
      </c>
    </row>
    <row r="430" spans="1:13" x14ac:dyDescent="0.25">
      <c r="B430" t="str">
        <f t="shared" si="76"/>
        <v/>
      </c>
      <c r="C430" t="str">
        <f t="shared" si="68"/>
        <v/>
      </c>
      <c r="D430" t="str">
        <f t="shared" si="77"/>
        <v/>
      </c>
      <c r="E430" s="5" t="str">
        <f t="shared" si="75"/>
        <v/>
      </c>
      <c r="F430" s="3" t="str">
        <f t="shared" si="74"/>
        <v/>
      </c>
      <c r="G430" t="str">
        <f t="shared" si="70"/>
        <v/>
      </c>
      <c r="H430" s="6" t="str">
        <f t="shared" si="66"/>
        <v/>
      </c>
      <c r="I430" s="6"/>
      <c r="J430" t="str">
        <f t="shared" si="71"/>
        <v/>
      </c>
      <c r="K430" s="7" t="str">
        <f t="shared" si="67"/>
        <v/>
      </c>
      <c r="L430">
        <f t="shared" si="73"/>
        <v>108</v>
      </c>
    </row>
    <row r="431" spans="1:13" x14ac:dyDescent="0.25">
      <c r="B431" t="str">
        <f t="shared" si="76"/>
        <v/>
      </c>
      <c r="C431" t="str">
        <f t="shared" si="68"/>
        <v/>
      </c>
      <c r="D431" t="str">
        <f t="shared" si="77"/>
        <v/>
      </c>
      <c r="E431" s="5" t="str">
        <f t="shared" si="75"/>
        <v/>
      </c>
      <c r="F431" s="3" t="str">
        <f t="shared" si="74"/>
        <v/>
      </c>
      <c r="G431" s="9" t="str">
        <f t="shared" si="70"/>
        <v/>
      </c>
      <c r="H431" s="6">
        <f t="shared" si="66"/>
        <v>2.2348379629629632E-3</v>
      </c>
      <c r="I431" s="6"/>
      <c r="J431" t="str">
        <f t="shared" si="71"/>
        <v>--&gt;</v>
      </c>
      <c r="K431" s="7">
        <f t="shared" si="67"/>
        <v>2.2578703703703706E-3</v>
      </c>
      <c r="L431" t="str">
        <f t="shared" si="73"/>
        <v/>
      </c>
    </row>
    <row r="432" spans="1:13" x14ac:dyDescent="0.25">
      <c r="A432" t="s">
        <v>100</v>
      </c>
      <c r="B432">
        <f t="shared" si="76"/>
        <v>38</v>
      </c>
      <c r="C432">
        <f t="shared" si="68"/>
        <v>7</v>
      </c>
      <c r="D432" t="str">
        <f t="shared" si="77"/>
        <v xml:space="preserve">193.09 </v>
      </c>
      <c r="E432" s="5">
        <f t="shared" si="75"/>
        <v>193.09</v>
      </c>
      <c r="F432" s="3" t="str">
        <f t="shared" si="74"/>
        <v>09</v>
      </c>
      <c r="G432" t="str">
        <f t="shared" si="70"/>
        <v>And they can give organizations</v>
      </c>
      <c r="H432" s="8" t="str">
        <f t="shared" si="66"/>
        <v/>
      </c>
      <c r="I432" s="8"/>
      <c r="J432" s="9" t="str">
        <f t="shared" si="71"/>
        <v/>
      </c>
      <c r="K432" s="10" t="str">
        <f t="shared" si="67"/>
        <v/>
      </c>
      <c r="L432" s="9" t="str">
        <f t="shared" si="73"/>
        <v/>
      </c>
    </row>
    <row r="433" spans="1:12" x14ac:dyDescent="0.25">
      <c r="B433" t="str">
        <f t="shared" si="76"/>
        <v/>
      </c>
      <c r="C433" t="str">
        <f t="shared" si="68"/>
        <v/>
      </c>
      <c r="D433" t="str">
        <f t="shared" si="77"/>
        <v/>
      </c>
      <c r="E433" s="5" t="str">
        <f t="shared" si="75"/>
        <v/>
      </c>
      <c r="F433" s="3" t="str">
        <f t="shared" si="74"/>
        <v/>
      </c>
      <c r="G433" t="str">
        <f t="shared" si="70"/>
        <v/>
      </c>
      <c r="H433" s="6" t="str">
        <f t="shared" si="66"/>
        <v/>
      </c>
      <c r="I433" s="6"/>
      <c r="J433" t="str">
        <f t="shared" si="71"/>
        <v/>
      </c>
      <c r="K433" s="7" t="str">
        <f t="shared" si="67"/>
        <v/>
      </c>
      <c r="L433" t="str">
        <f t="shared" si="73"/>
        <v/>
      </c>
    </row>
    <row r="434" spans="1:12" x14ac:dyDescent="0.25">
      <c r="B434" t="str">
        <f t="shared" si="76"/>
        <v/>
      </c>
      <c r="C434" t="str">
        <f t="shared" si="68"/>
        <v/>
      </c>
      <c r="D434" t="str">
        <f t="shared" si="77"/>
        <v/>
      </c>
      <c r="E434" s="5" t="str">
        <f t="shared" si="75"/>
        <v/>
      </c>
      <c r="F434" s="3" t="str">
        <f t="shared" si="74"/>
        <v/>
      </c>
      <c r="G434" t="str">
        <f t="shared" si="70"/>
        <v/>
      </c>
      <c r="H434" s="6" t="str">
        <f t="shared" si="66"/>
        <v/>
      </c>
      <c r="I434" s="6"/>
      <c r="J434" t="str">
        <f t="shared" si="71"/>
        <v/>
      </c>
      <c r="K434" s="7" t="str">
        <f t="shared" si="67"/>
        <v/>
      </c>
      <c r="L434">
        <f t="shared" si="73"/>
        <v>109</v>
      </c>
    </row>
    <row r="435" spans="1:12" x14ac:dyDescent="0.25">
      <c r="B435" t="str">
        <f t="shared" si="76"/>
        <v/>
      </c>
      <c r="C435" t="str">
        <f t="shared" si="68"/>
        <v/>
      </c>
      <c r="D435" t="str">
        <f t="shared" si="77"/>
        <v/>
      </c>
      <c r="E435" s="5" t="str">
        <f t="shared" si="75"/>
        <v/>
      </c>
      <c r="F435" s="3" t="str">
        <f t="shared" si="74"/>
        <v/>
      </c>
      <c r="G435" s="9" t="str">
        <f t="shared" si="70"/>
        <v/>
      </c>
      <c r="H435" s="6">
        <f t="shared" si="66"/>
        <v>2.2578703703703706E-3</v>
      </c>
      <c r="I435" s="6"/>
      <c r="J435" t="str">
        <f t="shared" si="71"/>
        <v>--&gt;</v>
      </c>
      <c r="K435" s="7">
        <f t="shared" si="67"/>
        <v>2.2811342592592592E-3</v>
      </c>
      <c r="L435" t="str">
        <f t="shared" si="73"/>
        <v/>
      </c>
    </row>
    <row r="436" spans="1:12" x14ac:dyDescent="0.25">
      <c r="A436" t="s">
        <v>101</v>
      </c>
      <c r="B436">
        <f t="shared" si="76"/>
        <v>45</v>
      </c>
      <c r="C436">
        <f t="shared" si="68"/>
        <v>7</v>
      </c>
      <c r="D436" t="str">
        <f t="shared" si="77"/>
        <v xml:space="preserve">195.08 </v>
      </c>
      <c r="E436" s="5">
        <f t="shared" si="75"/>
        <v>195.08</v>
      </c>
      <c r="F436" s="3" t="str">
        <f t="shared" si="74"/>
        <v>08</v>
      </c>
      <c r="G436" t="str">
        <f t="shared" si="70"/>
        <v>their own private ArcGIS online portal</v>
      </c>
      <c r="H436" s="8" t="str">
        <f t="shared" si="66"/>
        <v/>
      </c>
      <c r="I436" s="8"/>
      <c r="J436" s="9" t="str">
        <f t="shared" si="71"/>
        <v/>
      </c>
      <c r="K436" s="10" t="str">
        <f t="shared" si="67"/>
        <v/>
      </c>
      <c r="L436" s="9" t="str">
        <f t="shared" si="73"/>
        <v/>
      </c>
    </row>
    <row r="437" spans="1:12" x14ac:dyDescent="0.25">
      <c r="B437" t="str">
        <f t="shared" si="76"/>
        <v/>
      </c>
      <c r="C437" t="str">
        <f t="shared" si="68"/>
        <v/>
      </c>
      <c r="D437" t="str">
        <f t="shared" si="77"/>
        <v/>
      </c>
      <c r="E437" s="5" t="str">
        <f t="shared" si="75"/>
        <v/>
      </c>
      <c r="F437" s="3" t="str">
        <f t="shared" si="74"/>
        <v/>
      </c>
      <c r="G437" t="str">
        <f t="shared" si="70"/>
        <v/>
      </c>
      <c r="H437" s="6" t="str">
        <f t="shared" si="66"/>
        <v/>
      </c>
      <c r="I437" s="6"/>
      <c r="J437" t="str">
        <f t="shared" si="71"/>
        <v/>
      </c>
      <c r="K437" s="7" t="str">
        <f t="shared" si="67"/>
        <v/>
      </c>
      <c r="L437" t="str">
        <f t="shared" si="73"/>
        <v/>
      </c>
    </row>
    <row r="438" spans="1:12" x14ac:dyDescent="0.25">
      <c r="B438" t="str">
        <f t="shared" si="76"/>
        <v/>
      </c>
      <c r="C438" t="str">
        <f t="shared" si="68"/>
        <v/>
      </c>
      <c r="D438" t="str">
        <f t="shared" si="77"/>
        <v/>
      </c>
      <c r="E438" s="5" t="str">
        <f t="shared" si="75"/>
        <v/>
      </c>
      <c r="F438" s="3" t="str">
        <f t="shared" si="74"/>
        <v/>
      </c>
      <c r="G438" t="str">
        <f t="shared" si="70"/>
        <v/>
      </c>
      <c r="H438" s="6" t="str">
        <f t="shared" si="66"/>
        <v/>
      </c>
      <c r="I438" s="6"/>
      <c r="J438" t="str">
        <f t="shared" si="71"/>
        <v/>
      </c>
      <c r="K438" s="7" t="str">
        <f t="shared" si="67"/>
        <v/>
      </c>
      <c r="L438">
        <f t="shared" si="73"/>
        <v>110</v>
      </c>
    </row>
    <row r="439" spans="1:12" x14ac:dyDescent="0.25">
      <c r="B439" t="str">
        <f t="shared" si="76"/>
        <v/>
      </c>
      <c r="C439" t="str">
        <f t="shared" si="68"/>
        <v/>
      </c>
      <c r="D439" t="str">
        <f t="shared" si="77"/>
        <v/>
      </c>
      <c r="E439" s="5" t="str">
        <f t="shared" si="75"/>
        <v/>
      </c>
      <c r="F439" s="3" t="str">
        <f t="shared" si="74"/>
        <v/>
      </c>
      <c r="G439" s="9" t="str">
        <f t="shared" si="70"/>
        <v/>
      </c>
      <c r="H439" s="6">
        <f t="shared" si="66"/>
        <v>2.2811342592592592E-3</v>
      </c>
      <c r="I439" s="6"/>
      <c r="J439" t="str">
        <f t="shared" si="71"/>
        <v>--&gt;</v>
      </c>
      <c r="K439" s="7">
        <f t="shared" si="67"/>
        <v>2.3155092592592593E-3</v>
      </c>
      <c r="L439" t="str">
        <f t="shared" si="73"/>
        <v/>
      </c>
    </row>
    <row r="440" spans="1:12" x14ac:dyDescent="0.25">
      <c r="A440" t="s">
        <v>102</v>
      </c>
      <c r="B440">
        <f t="shared" si="76"/>
        <v>50</v>
      </c>
      <c r="C440">
        <f t="shared" si="68"/>
        <v>7</v>
      </c>
      <c r="D440" t="str">
        <f t="shared" si="77"/>
        <v xml:space="preserve">197.09 </v>
      </c>
      <c r="E440" s="5">
        <f t="shared" si="75"/>
        <v>197.09</v>
      </c>
      <c r="F440" s="3" t="str">
        <f t="shared" si="74"/>
        <v>09</v>
      </c>
      <c r="G440" t="str">
        <f t="shared" si="70"/>
        <v>for sharing private data over the Internet.</v>
      </c>
      <c r="H440" s="8" t="str">
        <f t="shared" si="66"/>
        <v/>
      </c>
      <c r="I440" s="8"/>
      <c r="J440" s="9" t="str">
        <f t="shared" si="71"/>
        <v/>
      </c>
      <c r="K440" s="10" t="str">
        <f t="shared" si="67"/>
        <v/>
      </c>
      <c r="L440" s="9" t="str">
        <f t="shared" si="73"/>
        <v/>
      </c>
    </row>
    <row r="441" spans="1:12" x14ac:dyDescent="0.25">
      <c r="B441" t="str">
        <f t="shared" si="76"/>
        <v/>
      </c>
      <c r="C441" t="str">
        <f t="shared" si="68"/>
        <v/>
      </c>
      <c r="D441" t="str">
        <f t="shared" si="77"/>
        <v/>
      </c>
      <c r="E441" s="5" t="str">
        <f t="shared" si="75"/>
        <v/>
      </c>
      <c r="F441" s="3" t="str">
        <f t="shared" si="74"/>
        <v/>
      </c>
      <c r="G441" t="str">
        <f t="shared" si="70"/>
        <v/>
      </c>
      <c r="H441" s="6" t="str">
        <f t="shared" si="66"/>
        <v/>
      </c>
      <c r="I441" s="6"/>
      <c r="J441" t="str">
        <f t="shared" si="71"/>
        <v/>
      </c>
      <c r="K441" s="7" t="str">
        <f t="shared" si="67"/>
        <v/>
      </c>
      <c r="L441" t="str">
        <f t="shared" si="73"/>
        <v/>
      </c>
    </row>
    <row r="442" spans="1:12" x14ac:dyDescent="0.25">
      <c r="B442" t="str">
        <f t="shared" si="76"/>
        <v/>
      </c>
      <c r="C442" t="str">
        <f t="shared" si="68"/>
        <v/>
      </c>
      <c r="D442" t="str">
        <f t="shared" si="77"/>
        <v/>
      </c>
      <c r="E442" s="5" t="str">
        <f t="shared" si="75"/>
        <v/>
      </c>
      <c r="F442" s="3" t="str">
        <f t="shared" si="74"/>
        <v/>
      </c>
      <c r="G442" t="str">
        <f t="shared" si="70"/>
        <v/>
      </c>
      <c r="H442" s="6" t="str">
        <f t="shared" si="66"/>
        <v/>
      </c>
      <c r="I442" s="6"/>
      <c r="J442" t="str">
        <f t="shared" si="71"/>
        <v/>
      </c>
      <c r="K442" s="7" t="str">
        <f t="shared" si="67"/>
        <v/>
      </c>
      <c r="L442">
        <f t="shared" si="73"/>
        <v>111</v>
      </c>
    </row>
    <row r="443" spans="1:12" x14ac:dyDescent="0.25">
      <c r="B443" t="str">
        <f t="shared" si="76"/>
        <v/>
      </c>
      <c r="C443" t="str">
        <f t="shared" si="68"/>
        <v/>
      </c>
      <c r="D443" t="str">
        <f t="shared" si="77"/>
        <v/>
      </c>
      <c r="E443" s="5" t="str">
        <f t="shared" si="75"/>
        <v/>
      </c>
      <c r="F443" s="3" t="str">
        <f t="shared" si="74"/>
        <v/>
      </c>
      <c r="G443" s="9" t="str">
        <f t="shared" si="70"/>
        <v/>
      </c>
      <c r="H443" s="6">
        <f t="shared" si="66"/>
        <v>2.3155092592592593E-3</v>
      </c>
      <c r="I443" s="6"/>
      <c r="J443" t="str">
        <f t="shared" si="71"/>
        <v>--&gt;</v>
      </c>
      <c r="K443" s="7">
        <f t="shared" si="67"/>
        <v>2.3385416666666667E-3</v>
      </c>
      <c r="L443" t="str">
        <f t="shared" si="73"/>
        <v/>
      </c>
    </row>
    <row r="444" spans="1:12" x14ac:dyDescent="0.25">
      <c r="A444" t="s">
        <v>103</v>
      </c>
      <c r="B444">
        <f t="shared" si="76"/>
        <v>47</v>
      </c>
      <c r="C444">
        <f t="shared" si="68"/>
        <v>7</v>
      </c>
      <c r="D444" t="str">
        <f t="shared" si="77"/>
        <v xml:space="preserve">200.06 </v>
      </c>
      <c r="E444" s="5">
        <f t="shared" si="75"/>
        <v>200.06</v>
      </c>
      <c r="F444" s="3" t="str">
        <f t="shared" si="74"/>
        <v>06</v>
      </c>
      <c r="G444" t="str">
        <f t="shared" si="70"/>
        <v>But it's very common for people to refer</v>
      </c>
      <c r="H444" s="8" t="str">
        <f t="shared" si="66"/>
        <v/>
      </c>
      <c r="I444" s="8"/>
      <c r="J444" s="9" t="str">
        <f t="shared" si="71"/>
        <v/>
      </c>
      <c r="K444" s="10" t="str">
        <f t="shared" si="67"/>
        <v/>
      </c>
      <c r="L444" s="9" t="str">
        <f t="shared" si="73"/>
        <v/>
      </c>
    </row>
    <row r="445" spans="1:12" x14ac:dyDescent="0.25">
      <c r="B445" t="str">
        <f t="shared" si="76"/>
        <v/>
      </c>
      <c r="C445" t="str">
        <f t="shared" si="68"/>
        <v/>
      </c>
      <c r="D445" t="str">
        <f t="shared" si="77"/>
        <v/>
      </c>
      <c r="E445" s="5" t="str">
        <f t="shared" si="75"/>
        <v/>
      </c>
      <c r="F445" s="3" t="str">
        <f t="shared" si="74"/>
        <v/>
      </c>
      <c r="G445" t="str">
        <f t="shared" si="70"/>
        <v/>
      </c>
      <c r="H445" s="6" t="str">
        <f t="shared" si="66"/>
        <v/>
      </c>
      <c r="I445" s="6"/>
      <c r="J445" t="str">
        <f t="shared" si="71"/>
        <v/>
      </c>
      <c r="K445" s="7" t="str">
        <f t="shared" si="67"/>
        <v/>
      </c>
      <c r="L445" t="str">
        <f t="shared" si="73"/>
        <v/>
      </c>
    </row>
    <row r="446" spans="1:12" x14ac:dyDescent="0.25">
      <c r="B446" t="str">
        <f t="shared" si="76"/>
        <v/>
      </c>
      <c r="C446" t="str">
        <f t="shared" si="68"/>
        <v/>
      </c>
      <c r="D446" t="str">
        <f t="shared" si="77"/>
        <v/>
      </c>
      <c r="E446" s="5" t="str">
        <f t="shared" si="75"/>
        <v/>
      </c>
      <c r="F446" s="3" t="str">
        <f t="shared" si="74"/>
        <v/>
      </c>
      <c r="G446" t="str">
        <f t="shared" si="70"/>
        <v/>
      </c>
      <c r="H446" s="6" t="str">
        <f t="shared" si="66"/>
        <v/>
      </c>
      <c r="I446" s="6"/>
      <c r="J446" t="str">
        <f t="shared" si="71"/>
        <v/>
      </c>
      <c r="K446" s="7" t="str">
        <f t="shared" si="67"/>
        <v/>
      </c>
      <c r="L446">
        <f t="shared" si="73"/>
        <v>112</v>
      </c>
    </row>
    <row r="447" spans="1:12" x14ac:dyDescent="0.25">
      <c r="B447" t="str">
        <f t="shared" si="76"/>
        <v/>
      </c>
      <c r="C447" t="str">
        <f t="shared" si="68"/>
        <v/>
      </c>
      <c r="D447" t="str">
        <f t="shared" si="77"/>
        <v/>
      </c>
      <c r="E447" s="5" t="str">
        <f t="shared" si="75"/>
        <v/>
      </c>
      <c r="F447" s="3" t="str">
        <f t="shared" si="74"/>
        <v/>
      </c>
      <c r="G447" s="9" t="str">
        <f t="shared" si="70"/>
        <v/>
      </c>
      <c r="H447" s="6">
        <f t="shared" si="66"/>
        <v>2.3385416666666667E-3</v>
      </c>
      <c r="I447" s="6"/>
      <c r="J447" t="str">
        <f t="shared" si="71"/>
        <v>--&gt;</v>
      </c>
      <c r="K447" s="7">
        <f t="shared" si="67"/>
        <v>2.3616898148148152E-3</v>
      </c>
      <c r="L447" t="str">
        <f t="shared" si="73"/>
        <v/>
      </c>
    </row>
    <row r="448" spans="1:12" x14ac:dyDescent="0.25">
      <c r="A448" t="s">
        <v>104</v>
      </c>
      <c r="B448">
        <f t="shared" si="76"/>
        <v>39</v>
      </c>
      <c r="C448">
        <f t="shared" si="68"/>
        <v>7</v>
      </c>
      <c r="D448" t="str">
        <f t="shared" si="77"/>
        <v xml:space="preserve">202.05 </v>
      </c>
      <c r="E448" s="5">
        <f t="shared" si="75"/>
        <v>202.05</v>
      </c>
      <c r="F448" s="3" t="str">
        <f t="shared" si="74"/>
        <v>05</v>
      </c>
      <c r="G448" t="str">
        <f t="shared" si="70"/>
        <v>to something just called ArcGIS.</v>
      </c>
      <c r="H448" s="8" t="str">
        <f t="shared" si="66"/>
        <v/>
      </c>
      <c r="I448" s="8"/>
      <c r="J448" s="9" t="str">
        <f t="shared" si="71"/>
        <v/>
      </c>
      <c r="K448" s="10" t="str">
        <f t="shared" si="67"/>
        <v/>
      </c>
      <c r="L448" s="9" t="str">
        <f t="shared" si="73"/>
        <v/>
      </c>
    </row>
    <row r="449" spans="1:12" x14ac:dyDescent="0.25">
      <c r="B449" t="str">
        <f t="shared" si="76"/>
        <v/>
      </c>
      <c r="C449" t="str">
        <f t="shared" si="68"/>
        <v/>
      </c>
      <c r="D449" t="str">
        <f t="shared" si="77"/>
        <v/>
      </c>
      <c r="E449" s="5" t="str">
        <f t="shared" si="75"/>
        <v/>
      </c>
      <c r="F449" s="3" t="str">
        <f t="shared" si="74"/>
        <v/>
      </c>
      <c r="G449" t="str">
        <f t="shared" si="70"/>
        <v/>
      </c>
      <c r="H449" s="6" t="str">
        <f t="shared" si="66"/>
        <v/>
      </c>
      <c r="I449" s="6"/>
      <c r="J449" t="str">
        <f t="shared" si="71"/>
        <v/>
      </c>
      <c r="K449" s="7" t="str">
        <f t="shared" si="67"/>
        <v/>
      </c>
      <c r="L449" t="str">
        <f t="shared" si="73"/>
        <v/>
      </c>
    </row>
    <row r="450" spans="1:12" x14ac:dyDescent="0.25">
      <c r="B450" t="str">
        <f t="shared" si="76"/>
        <v/>
      </c>
      <c r="C450" t="str">
        <f t="shared" si="68"/>
        <v/>
      </c>
      <c r="D450" t="str">
        <f t="shared" si="77"/>
        <v/>
      </c>
      <c r="E450" s="5" t="str">
        <f t="shared" si="75"/>
        <v/>
      </c>
      <c r="F450" s="3" t="str">
        <f t="shared" si="74"/>
        <v/>
      </c>
      <c r="G450" t="str">
        <f t="shared" si="70"/>
        <v/>
      </c>
      <c r="H450" s="6" t="str">
        <f t="shared" si="66"/>
        <v/>
      </c>
      <c r="I450" s="6"/>
      <c r="J450" t="str">
        <f t="shared" si="71"/>
        <v/>
      </c>
      <c r="K450" s="7" t="str">
        <f t="shared" si="67"/>
        <v/>
      </c>
      <c r="L450">
        <f t="shared" si="73"/>
        <v>113</v>
      </c>
    </row>
    <row r="451" spans="1:12" x14ac:dyDescent="0.25">
      <c r="B451" t="str">
        <f t="shared" si="76"/>
        <v/>
      </c>
      <c r="C451" t="str">
        <f t="shared" si="68"/>
        <v/>
      </c>
      <c r="D451" t="str">
        <f t="shared" si="77"/>
        <v/>
      </c>
      <c r="E451" s="5" t="str">
        <f t="shared" si="75"/>
        <v/>
      </c>
      <c r="F451" s="3" t="str">
        <f t="shared" si="74"/>
        <v/>
      </c>
      <c r="G451" s="9" t="str">
        <f t="shared" si="70"/>
        <v/>
      </c>
      <c r="H451" s="6">
        <f t="shared" ref="H451:H514" si="78">IFERROR(E452/86400,"")</f>
        <v>2.3616898148148152E-3</v>
      </c>
      <c r="I451" s="6"/>
      <c r="J451" t="str">
        <f t="shared" si="71"/>
        <v>--&gt;</v>
      </c>
      <c r="K451" s="7">
        <f t="shared" ref="K451:K514" si="79">H455</f>
        <v>2.3732638888888892E-3</v>
      </c>
      <c r="L451" t="str">
        <f t="shared" si="73"/>
        <v/>
      </c>
    </row>
    <row r="452" spans="1:12" x14ac:dyDescent="0.25">
      <c r="A452" t="s">
        <v>105</v>
      </c>
      <c r="B452">
        <f t="shared" si="76"/>
        <v>24</v>
      </c>
      <c r="C452">
        <f t="shared" ref="C452:C515" si="80">IF(A452&lt;&gt;"",SEARCH(" ",A452,1),"")</f>
        <v>7</v>
      </c>
      <c r="D452" t="str">
        <f t="shared" si="77"/>
        <v xml:space="preserve">204.05 </v>
      </c>
      <c r="E452" s="5">
        <f t="shared" si="75"/>
        <v>204.05</v>
      </c>
      <c r="F452" s="3" t="str">
        <f t="shared" si="74"/>
        <v>05</v>
      </c>
      <c r="G452" t="str">
        <f t="shared" ref="G452:G515" si="81">IF(A452&lt;&gt;"",RIGHT(A452,B452-C452),"")</f>
        <v>And when they do,</v>
      </c>
      <c r="H452" s="8" t="str">
        <f t="shared" si="78"/>
        <v/>
      </c>
      <c r="I452" s="8"/>
      <c r="J452" s="9" t="str">
        <f t="shared" ref="J452:J515" si="82">IF(AND(L451&lt;&gt;"",H452&lt;&gt;"",G453&lt;&gt;""),"--&gt;","")</f>
        <v/>
      </c>
      <c r="K452" s="10" t="str">
        <f t="shared" si="79"/>
        <v/>
      </c>
      <c r="L452" s="9" t="str">
        <f t="shared" si="73"/>
        <v/>
      </c>
    </row>
    <row r="453" spans="1:12" x14ac:dyDescent="0.25">
      <c r="B453" t="str">
        <f t="shared" si="76"/>
        <v/>
      </c>
      <c r="C453" t="str">
        <f t="shared" si="80"/>
        <v/>
      </c>
      <c r="D453" t="str">
        <f t="shared" si="77"/>
        <v/>
      </c>
      <c r="E453" s="5" t="str">
        <f t="shared" si="75"/>
        <v/>
      </c>
      <c r="F453" s="3" t="str">
        <f t="shared" si="74"/>
        <v/>
      </c>
      <c r="G453" t="str">
        <f t="shared" si="81"/>
        <v/>
      </c>
      <c r="H453" s="6" t="str">
        <f t="shared" si="78"/>
        <v/>
      </c>
      <c r="I453" s="6"/>
      <c r="J453" t="str">
        <f t="shared" si="82"/>
        <v/>
      </c>
      <c r="K453" s="7" t="str">
        <f t="shared" si="79"/>
        <v/>
      </c>
      <c r="L453" t="str">
        <f t="shared" si="73"/>
        <v/>
      </c>
    </row>
    <row r="454" spans="1:12" x14ac:dyDescent="0.25">
      <c r="B454" t="str">
        <f t="shared" si="76"/>
        <v/>
      </c>
      <c r="C454" t="str">
        <f t="shared" si="80"/>
        <v/>
      </c>
      <c r="D454" t="str">
        <f t="shared" si="77"/>
        <v/>
      </c>
      <c r="E454" s="5" t="str">
        <f t="shared" si="75"/>
        <v/>
      </c>
      <c r="F454" s="3" t="str">
        <f t="shared" si="74"/>
        <v/>
      </c>
      <c r="G454" t="str">
        <f t="shared" si="81"/>
        <v/>
      </c>
      <c r="H454" s="6" t="str">
        <f t="shared" si="78"/>
        <v/>
      </c>
      <c r="I454" s="6"/>
      <c r="J454" t="str">
        <f t="shared" si="82"/>
        <v/>
      </c>
      <c r="K454" s="7" t="str">
        <f t="shared" si="79"/>
        <v/>
      </c>
      <c r="L454">
        <f t="shared" si="73"/>
        <v>114</v>
      </c>
    </row>
    <row r="455" spans="1:12" x14ac:dyDescent="0.25">
      <c r="B455" t="str">
        <f t="shared" si="76"/>
        <v/>
      </c>
      <c r="C455" t="str">
        <f t="shared" si="80"/>
        <v/>
      </c>
      <c r="D455" t="str">
        <f t="shared" si="77"/>
        <v/>
      </c>
      <c r="E455" s="5" t="str">
        <f t="shared" si="75"/>
        <v/>
      </c>
      <c r="F455" s="3" t="str">
        <f t="shared" si="74"/>
        <v/>
      </c>
      <c r="G455" s="9" t="str">
        <f t="shared" si="81"/>
        <v/>
      </c>
      <c r="H455" s="6">
        <f t="shared" si="78"/>
        <v>2.3732638888888892E-3</v>
      </c>
      <c r="I455" s="6"/>
      <c r="J455" t="str">
        <f t="shared" si="82"/>
        <v>--&gt;</v>
      </c>
      <c r="K455" s="7">
        <f t="shared" si="79"/>
        <v>2.3961805555555555E-3</v>
      </c>
      <c r="L455" t="str">
        <f t="shared" ref="L455:L518" si="83">IF(AND(G458="",G459="",G460=""),L451+1,"")</f>
        <v/>
      </c>
    </row>
    <row r="456" spans="1:12" x14ac:dyDescent="0.25">
      <c r="A456" t="s">
        <v>106</v>
      </c>
      <c r="B456">
        <f t="shared" si="76"/>
        <v>47</v>
      </c>
      <c r="C456">
        <f t="shared" si="80"/>
        <v>7</v>
      </c>
      <c r="D456" t="str">
        <f t="shared" si="77"/>
        <v xml:space="preserve">205.05 </v>
      </c>
      <c r="E456" s="5">
        <f t="shared" si="75"/>
        <v>205.05</v>
      </c>
      <c r="F456" s="3" t="str">
        <f t="shared" si="74"/>
        <v>05</v>
      </c>
      <c r="G456" t="str">
        <f t="shared" si="81"/>
        <v>they typically mean the software version</v>
      </c>
      <c r="H456" s="8" t="str">
        <f t="shared" si="78"/>
        <v/>
      </c>
      <c r="I456" s="8"/>
      <c r="J456" s="9" t="str">
        <f t="shared" si="82"/>
        <v/>
      </c>
      <c r="K456" s="10" t="str">
        <f t="shared" si="79"/>
        <v/>
      </c>
      <c r="L456" s="9" t="str">
        <f t="shared" si="83"/>
        <v/>
      </c>
    </row>
    <row r="457" spans="1:12" x14ac:dyDescent="0.25">
      <c r="B457" t="str">
        <f t="shared" si="76"/>
        <v/>
      </c>
      <c r="C457" t="str">
        <f t="shared" si="80"/>
        <v/>
      </c>
      <c r="D457" t="str">
        <f t="shared" si="77"/>
        <v/>
      </c>
      <c r="E457" s="5" t="str">
        <f t="shared" si="75"/>
        <v/>
      </c>
      <c r="F457" s="3" t="str">
        <f t="shared" ref="F457:F520" si="84">IFERROR(RIGHT(E457,LEN(E457)-SEARCH(",",E457)),"")</f>
        <v/>
      </c>
      <c r="G457" t="str">
        <f t="shared" si="81"/>
        <v/>
      </c>
      <c r="H457" s="6" t="str">
        <f t="shared" si="78"/>
        <v/>
      </c>
      <c r="I457" s="6"/>
      <c r="J457" t="str">
        <f t="shared" si="82"/>
        <v/>
      </c>
      <c r="K457" s="7" t="str">
        <f t="shared" si="79"/>
        <v/>
      </c>
      <c r="L457" t="str">
        <f t="shared" si="83"/>
        <v/>
      </c>
    </row>
    <row r="458" spans="1:12" x14ac:dyDescent="0.25">
      <c r="B458" t="str">
        <f t="shared" si="76"/>
        <v/>
      </c>
      <c r="C458" t="str">
        <f t="shared" si="80"/>
        <v/>
      </c>
      <c r="D458" t="str">
        <f t="shared" si="77"/>
        <v/>
      </c>
      <c r="E458" s="5" t="str">
        <f t="shared" ref="E458:E521" si="85">IFERROR(VALUE(SUBSTITUTE(D458,".",",")),"")</f>
        <v/>
      </c>
      <c r="F458" s="3" t="str">
        <f t="shared" si="84"/>
        <v/>
      </c>
      <c r="G458" t="str">
        <f t="shared" si="81"/>
        <v/>
      </c>
      <c r="H458" s="6" t="str">
        <f t="shared" si="78"/>
        <v/>
      </c>
      <c r="I458" s="6"/>
      <c r="J458" t="str">
        <f t="shared" si="82"/>
        <v/>
      </c>
      <c r="K458" s="7" t="str">
        <f t="shared" si="79"/>
        <v/>
      </c>
      <c r="L458">
        <f t="shared" si="83"/>
        <v>115</v>
      </c>
    </row>
    <row r="459" spans="1:12" x14ac:dyDescent="0.25">
      <c r="B459" t="str">
        <f t="shared" si="76"/>
        <v/>
      </c>
      <c r="C459" t="str">
        <f t="shared" si="80"/>
        <v/>
      </c>
      <c r="D459" t="str">
        <f t="shared" si="77"/>
        <v/>
      </c>
      <c r="E459" s="5" t="str">
        <f t="shared" si="85"/>
        <v/>
      </c>
      <c r="F459" s="3" t="str">
        <f t="shared" si="84"/>
        <v/>
      </c>
      <c r="G459" s="9" t="str">
        <f t="shared" si="81"/>
        <v/>
      </c>
      <c r="H459" s="6">
        <f t="shared" si="78"/>
        <v>2.3961805555555555E-3</v>
      </c>
      <c r="I459" s="6"/>
      <c r="J459" t="str">
        <f t="shared" si="82"/>
        <v>--&gt;</v>
      </c>
      <c r="K459" s="7">
        <f t="shared" si="79"/>
        <v>2.4083333333333335E-3</v>
      </c>
      <c r="L459" t="str">
        <f t="shared" si="83"/>
        <v/>
      </c>
    </row>
    <row r="460" spans="1:12" x14ac:dyDescent="0.25">
      <c r="A460" t="s">
        <v>107</v>
      </c>
      <c r="B460">
        <f t="shared" si="76"/>
        <v>40</v>
      </c>
      <c r="C460">
        <f t="shared" si="80"/>
        <v>7</v>
      </c>
      <c r="D460" t="str">
        <f t="shared" si="77"/>
        <v xml:space="preserve">207.03 </v>
      </c>
      <c r="E460" s="5">
        <f t="shared" si="85"/>
        <v>207.03</v>
      </c>
      <c r="F460" s="3" t="str">
        <f t="shared" si="84"/>
        <v>03</v>
      </c>
      <c r="G460" t="str">
        <f t="shared" si="81"/>
        <v>that runs on a local work station</v>
      </c>
      <c r="H460" s="8" t="str">
        <f t="shared" si="78"/>
        <v/>
      </c>
      <c r="I460" s="8"/>
      <c r="J460" s="9" t="str">
        <f t="shared" si="82"/>
        <v/>
      </c>
      <c r="K460" s="10" t="str">
        <f t="shared" si="79"/>
        <v/>
      </c>
      <c r="L460" s="9" t="str">
        <f t="shared" si="83"/>
        <v/>
      </c>
    </row>
    <row r="461" spans="1:12" x14ac:dyDescent="0.25">
      <c r="B461" t="str">
        <f t="shared" si="76"/>
        <v/>
      </c>
      <c r="C461" t="str">
        <f t="shared" si="80"/>
        <v/>
      </c>
      <c r="D461" t="str">
        <f t="shared" si="77"/>
        <v/>
      </c>
      <c r="E461" s="5" t="str">
        <f t="shared" si="85"/>
        <v/>
      </c>
      <c r="F461" s="3" t="str">
        <f t="shared" si="84"/>
        <v/>
      </c>
      <c r="G461" t="str">
        <f t="shared" si="81"/>
        <v/>
      </c>
      <c r="H461" s="6" t="str">
        <f t="shared" si="78"/>
        <v/>
      </c>
      <c r="I461" s="6"/>
      <c r="J461" t="str">
        <f t="shared" si="82"/>
        <v/>
      </c>
      <c r="K461" s="7" t="str">
        <f t="shared" si="79"/>
        <v/>
      </c>
      <c r="L461" t="str">
        <f t="shared" si="83"/>
        <v/>
      </c>
    </row>
    <row r="462" spans="1:12" x14ac:dyDescent="0.25">
      <c r="B462" t="str">
        <f t="shared" si="76"/>
        <v/>
      </c>
      <c r="C462" t="str">
        <f t="shared" si="80"/>
        <v/>
      </c>
      <c r="D462" t="str">
        <f t="shared" si="77"/>
        <v/>
      </c>
      <c r="E462" s="5" t="str">
        <f t="shared" si="85"/>
        <v/>
      </c>
      <c r="F462" s="3" t="str">
        <f t="shared" si="84"/>
        <v/>
      </c>
      <c r="G462" t="str">
        <f t="shared" si="81"/>
        <v/>
      </c>
      <c r="H462" s="6" t="str">
        <f t="shared" si="78"/>
        <v/>
      </c>
      <c r="I462" s="6"/>
      <c r="J462" t="str">
        <f t="shared" si="82"/>
        <v/>
      </c>
      <c r="K462" s="7" t="str">
        <f t="shared" si="79"/>
        <v/>
      </c>
      <c r="L462">
        <f t="shared" si="83"/>
        <v>116</v>
      </c>
    </row>
    <row r="463" spans="1:12" x14ac:dyDescent="0.25">
      <c r="B463" t="str">
        <f t="shared" si="76"/>
        <v/>
      </c>
      <c r="C463" t="str">
        <f t="shared" si="80"/>
        <v/>
      </c>
      <c r="D463" t="str">
        <f t="shared" si="77"/>
        <v/>
      </c>
      <c r="E463" s="5" t="str">
        <f t="shared" si="85"/>
        <v/>
      </c>
      <c r="F463" s="3" t="str">
        <f t="shared" si="84"/>
        <v/>
      </c>
      <c r="G463" s="9" t="str">
        <f t="shared" si="81"/>
        <v/>
      </c>
      <c r="H463" s="6">
        <f t="shared" si="78"/>
        <v>2.4083333333333335E-3</v>
      </c>
      <c r="I463" s="6"/>
      <c r="J463" t="str">
        <f t="shared" si="82"/>
        <v>--&gt;</v>
      </c>
      <c r="K463" s="7">
        <f t="shared" si="79"/>
        <v>2.4425925925925926E-3</v>
      </c>
      <c r="L463" t="str">
        <f t="shared" si="83"/>
        <v/>
      </c>
    </row>
    <row r="464" spans="1:12" x14ac:dyDescent="0.25">
      <c r="A464" t="s">
        <v>108</v>
      </c>
      <c r="B464">
        <f t="shared" si="76"/>
        <v>56</v>
      </c>
      <c r="C464">
        <f t="shared" si="80"/>
        <v>7</v>
      </c>
      <c r="D464" t="str">
        <f t="shared" si="77"/>
        <v xml:space="preserve">208.08 </v>
      </c>
      <c r="E464" s="5">
        <f t="shared" si="85"/>
        <v>208.08</v>
      </c>
      <c r="F464" s="3" t="str">
        <f t="shared" si="84"/>
        <v>08</v>
      </c>
      <c r="G464" t="str">
        <f t="shared" si="81"/>
        <v>or what's officially known as ArcGIS for Desktop.</v>
      </c>
      <c r="H464" s="8" t="str">
        <f t="shared" si="78"/>
        <v/>
      </c>
      <c r="I464" s="8"/>
      <c r="J464" s="9" t="str">
        <f t="shared" si="82"/>
        <v/>
      </c>
      <c r="K464" s="10" t="str">
        <f t="shared" si="79"/>
        <v/>
      </c>
      <c r="L464" s="9" t="str">
        <f t="shared" si="83"/>
        <v/>
      </c>
    </row>
    <row r="465" spans="1:12" x14ac:dyDescent="0.25">
      <c r="B465" t="str">
        <f t="shared" si="76"/>
        <v/>
      </c>
      <c r="C465" t="str">
        <f t="shared" si="80"/>
        <v/>
      </c>
      <c r="D465" t="str">
        <f t="shared" si="77"/>
        <v/>
      </c>
      <c r="E465" s="5" t="str">
        <f t="shared" si="85"/>
        <v/>
      </c>
      <c r="F465" s="3" t="str">
        <f t="shared" si="84"/>
        <v/>
      </c>
      <c r="G465" t="str">
        <f t="shared" si="81"/>
        <v/>
      </c>
      <c r="H465" s="6" t="str">
        <f t="shared" si="78"/>
        <v/>
      </c>
      <c r="I465" s="6"/>
      <c r="J465" t="str">
        <f t="shared" si="82"/>
        <v/>
      </c>
      <c r="K465" s="7" t="str">
        <f t="shared" si="79"/>
        <v/>
      </c>
      <c r="L465" t="str">
        <f t="shared" si="83"/>
        <v/>
      </c>
    </row>
    <row r="466" spans="1:12" x14ac:dyDescent="0.25">
      <c r="B466" t="str">
        <f t="shared" si="76"/>
        <v/>
      </c>
      <c r="C466" t="str">
        <f t="shared" si="80"/>
        <v/>
      </c>
      <c r="D466" t="str">
        <f t="shared" si="77"/>
        <v/>
      </c>
      <c r="E466" s="5" t="str">
        <f t="shared" si="85"/>
        <v/>
      </c>
      <c r="F466" s="3" t="str">
        <f t="shared" si="84"/>
        <v/>
      </c>
      <c r="G466" t="str">
        <f t="shared" si="81"/>
        <v/>
      </c>
      <c r="H466" s="6" t="str">
        <f t="shared" si="78"/>
        <v/>
      </c>
      <c r="I466" s="6"/>
      <c r="J466" t="str">
        <f t="shared" si="82"/>
        <v/>
      </c>
      <c r="K466" s="7" t="str">
        <f t="shared" si="79"/>
        <v/>
      </c>
      <c r="L466">
        <f t="shared" si="83"/>
        <v>117</v>
      </c>
    </row>
    <row r="467" spans="1:12" x14ac:dyDescent="0.25">
      <c r="B467" t="str">
        <f t="shared" si="76"/>
        <v/>
      </c>
      <c r="C467" t="str">
        <f t="shared" si="80"/>
        <v/>
      </c>
      <c r="D467" t="str">
        <f t="shared" si="77"/>
        <v/>
      </c>
      <c r="E467" s="5" t="str">
        <f t="shared" si="85"/>
        <v/>
      </c>
      <c r="F467" s="3" t="str">
        <f t="shared" si="84"/>
        <v/>
      </c>
      <c r="G467" s="9" t="str">
        <f t="shared" si="81"/>
        <v/>
      </c>
      <c r="H467" s="6">
        <f t="shared" si="78"/>
        <v>2.4425925925925926E-3</v>
      </c>
      <c r="I467" s="6"/>
      <c r="J467" t="str">
        <f t="shared" si="82"/>
        <v>--&gt;</v>
      </c>
      <c r="K467" s="7">
        <f t="shared" si="79"/>
        <v>2.4653935185185182E-3</v>
      </c>
      <c r="L467" t="str">
        <f t="shared" si="83"/>
        <v/>
      </c>
    </row>
    <row r="468" spans="1:12" x14ac:dyDescent="0.25">
      <c r="A468" t="s">
        <v>109</v>
      </c>
      <c r="B468">
        <f t="shared" si="76"/>
        <v>46</v>
      </c>
      <c r="C468">
        <f t="shared" si="80"/>
        <v>7</v>
      </c>
      <c r="D468" t="str">
        <f t="shared" si="77"/>
        <v xml:space="preserve">211.04 </v>
      </c>
      <c r="E468" s="5">
        <f t="shared" si="85"/>
        <v>211.04</v>
      </c>
      <c r="F468" s="3" t="str">
        <f t="shared" si="84"/>
        <v>04</v>
      </c>
      <c r="G468" t="str">
        <f t="shared" si="81"/>
        <v>And that's the product that this course</v>
      </c>
      <c r="H468" s="8" t="str">
        <f t="shared" si="78"/>
        <v/>
      </c>
      <c r="I468" s="8"/>
      <c r="J468" s="9" t="str">
        <f t="shared" si="82"/>
        <v/>
      </c>
      <c r="K468" s="10" t="str">
        <f t="shared" si="79"/>
        <v/>
      </c>
      <c r="L468" s="9" t="str">
        <f t="shared" si="83"/>
        <v/>
      </c>
    </row>
    <row r="469" spans="1:12" x14ac:dyDescent="0.25">
      <c r="B469" t="str">
        <f t="shared" si="76"/>
        <v/>
      </c>
      <c r="C469" t="str">
        <f t="shared" si="80"/>
        <v/>
      </c>
      <c r="D469" t="str">
        <f t="shared" si="77"/>
        <v/>
      </c>
      <c r="E469" s="5" t="str">
        <f t="shared" si="85"/>
        <v/>
      </c>
      <c r="F469" s="3" t="str">
        <f t="shared" si="84"/>
        <v/>
      </c>
      <c r="G469" t="str">
        <f t="shared" si="81"/>
        <v/>
      </c>
      <c r="H469" s="6" t="str">
        <f t="shared" si="78"/>
        <v/>
      </c>
      <c r="I469" s="6"/>
      <c r="J469" t="str">
        <f t="shared" si="82"/>
        <v/>
      </c>
      <c r="K469" s="7" t="str">
        <f t="shared" si="79"/>
        <v/>
      </c>
      <c r="L469" t="str">
        <f t="shared" si="83"/>
        <v/>
      </c>
    </row>
    <row r="470" spans="1:12" x14ac:dyDescent="0.25">
      <c r="B470" t="str">
        <f t="shared" si="76"/>
        <v/>
      </c>
      <c r="C470" t="str">
        <f t="shared" si="80"/>
        <v/>
      </c>
      <c r="D470" t="str">
        <f t="shared" si="77"/>
        <v/>
      </c>
      <c r="E470" s="5" t="str">
        <f t="shared" si="85"/>
        <v/>
      </c>
      <c r="F470" s="3" t="str">
        <f t="shared" si="84"/>
        <v/>
      </c>
      <c r="G470" t="str">
        <f t="shared" si="81"/>
        <v/>
      </c>
      <c r="H470" s="6" t="str">
        <f t="shared" si="78"/>
        <v/>
      </c>
      <c r="I470" s="6"/>
      <c r="J470" t="str">
        <f t="shared" si="82"/>
        <v/>
      </c>
      <c r="K470" s="7" t="str">
        <f t="shared" si="79"/>
        <v/>
      </c>
      <c r="L470">
        <f t="shared" si="83"/>
        <v>118</v>
      </c>
    </row>
    <row r="471" spans="1:12" x14ac:dyDescent="0.25">
      <c r="B471" t="str">
        <f t="shared" si="76"/>
        <v/>
      </c>
      <c r="C471" t="str">
        <f t="shared" si="80"/>
        <v/>
      </c>
      <c r="D471" t="str">
        <f t="shared" si="77"/>
        <v/>
      </c>
      <c r="E471" s="5" t="str">
        <f t="shared" si="85"/>
        <v/>
      </c>
      <c r="F471" s="3" t="str">
        <f t="shared" si="84"/>
        <v/>
      </c>
      <c r="G471" s="9" t="str">
        <f t="shared" si="81"/>
        <v/>
      </c>
      <c r="H471" s="6">
        <f t="shared" si="78"/>
        <v>2.4653935185185182E-3</v>
      </c>
      <c r="I471" s="6"/>
      <c r="J471" t="str">
        <f t="shared" si="82"/>
        <v>--&gt;</v>
      </c>
      <c r="K471" s="7">
        <f t="shared" si="79"/>
        <v>2.4663194444444446E-3</v>
      </c>
      <c r="L471" t="str">
        <f t="shared" si="83"/>
        <v/>
      </c>
    </row>
    <row r="472" spans="1:12" x14ac:dyDescent="0.25">
      <c r="A472" t="s">
        <v>110</v>
      </c>
      <c r="B472">
        <f t="shared" si="76"/>
        <v>25</v>
      </c>
      <c r="C472">
        <f t="shared" si="80"/>
        <v>7</v>
      </c>
      <c r="D472" t="str">
        <f t="shared" si="77"/>
        <v xml:space="preserve">213.01 </v>
      </c>
      <c r="E472" s="5">
        <f t="shared" si="85"/>
        <v>213.01</v>
      </c>
      <c r="F472" s="3" t="str">
        <f t="shared" si="84"/>
        <v>01</v>
      </c>
      <c r="G472" t="str">
        <f t="shared" si="81"/>
        <v>is concerned with.</v>
      </c>
      <c r="H472" s="8" t="str">
        <f t="shared" si="78"/>
        <v/>
      </c>
      <c r="I472" s="8"/>
      <c r="J472" s="9" t="str">
        <f t="shared" si="82"/>
        <v/>
      </c>
      <c r="K472" s="10" t="str">
        <f t="shared" si="79"/>
        <v/>
      </c>
      <c r="L472" s="9" t="str">
        <f t="shared" si="83"/>
        <v/>
      </c>
    </row>
    <row r="473" spans="1:12" x14ac:dyDescent="0.25">
      <c r="B473" t="str">
        <f t="shared" si="76"/>
        <v/>
      </c>
      <c r="C473" t="str">
        <f t="shared" si="80"/>
        <v/>
      </c>
      <c r="D473" t="str">
        <f t="shared" si="77"/>
        <v/>
      </c>
      <c r="E473" s="5" t="str">
        <f t="shared" si="85"/>
        <v/>
      </c>
      <c r="F473" s="3" t="str">
        <f t="shared" si="84"/>
        <v/>
      </c>
      <c r="G473" t="str">
        <f t="shared" si="81"/>
        <v/>
      </c>
      <c r="H473" s="6" t="str">
        <f t="shared" si="78"/>
        <v/>
      </c>
      <c r="I473" s="6"/>
      <c r="J473" t="str">
        <f t="shared" si="82"/>
        <v/>
      </c>
      <c r="K473" s="7" t="str">
        <f t="shared" si="79"/>
        <v/>
      </c>
      <c r="L473" t="str">
        <f t="shared" si="83"/>
        <v/>
      </c>
    </row>
    <row r="474" spans="1:12" x14ac:dyDescent="0.25">
      <c r="B474" t="str">
        <f t="shared" si="76"/>
        <v/>
      </c>
      <c r="C474" t="str">
        <f t="shared" si="80"/>
        <v/>
      </c>
      <c r="D474" t="str">
        <f t="shared" si="77"/>
        <v/>
      </c>
      <c r="E474" s="5" t="str">
        <f t="shared" si="85"/>
        <v/>
      </c>
      <c r="F474" s="3" t="str">
        <f t="shared" si="84"/>
        <v/>
      </c>
      <c r="G474" t="str">
        <f t="shared" si="81"/>
        <v/>
      </c>
      <c r="H474" s="6" t="str">
        <f t="shared" si="78"/>
        <v/>
      </c>
      <c r="I474" s="6"/>
      <c r="J474" t="str">
        <f t="shared" si="82"/>
        <v/>
      </c>
      <c r="K474" s="7" t="str">
        <f t="shared" si="79"/>
        <v/>
      </c>
      <c r="L474">
        <f t="shared" si="83"/>
        <v>119</v>
      </c>
    </row>
    <row r="475" spans="1:12" x14ac:dyDescent="0.25">
      <c r="B475" t="str">
        <f t="shared" si="76"/>
        <v/>
      </c>
      <c r="C475" t="str">
        <f t="shared" si="80"/>
        <v/>
      </c>
      <c r="D475" t="str">
        <f t="shared" si="77"/>
        <v/>
      </c>
      <c r="E475" s="5" t="str">
        <f t="shared" si="85"/>
        <v/>
      </c>
      <c r="F475" s="3" t="str">
        <f t="shared" si="84"/>
        <v/>
      </c>
      <c r="G475" s="9" t="str">
        <f t="shared" si="81"/>
        <v/>
      </c>
      <c r="H475" s="6">
        <f t="shared" si="78"/>
        <v>2.4663194444444446E-3</v>
      </c>
      <c r="I475" s="6"/>
      <c r="J475" t="str">
        <f t="shared" si="82"/>
        <v>--&gt;</v>
      </c>
      <c r="K475" s="7">
        <f t="shared" si="79"/>
        <v>2.5002314814814817E-3</v>
      </c>
      <c r="L475" t="str">
        <f t="shared" si="83"/>
        <v/>
      </c>
    </row>
    <row r="476" spans="1:12" x14ac:dyDescent="0.25">
      <c r="A476" t="s">
        <v>111</v>
      </c>
      <c r="B476">
        <f t="shared" si="76"/>
        <v>49</v>
      </c>
      <c r="C476">
        <f t="shared" si="80"/>
        <v>7</v>
      </c>
      <c r="D476" t="str">
        <f t="shared" si="77"/>
        <v xml:space="preserve">213.09 </v>
      </c>
      <c r="E476" s="5">
        <f t="shared" si="85"/>
        <v>213.09</v>
      </c>
      <c r="F476" s="3" t="str">
        <f t="shared" si="84"/>
        <v>09</v>
      </c>
      <c r="G476" t="str">
        <f t="shared" si="81"/>
        <v>So throughout the course when I say ArcGIS</v>
      </c>
      <c r="H476" s="8" t="str">
        <f t="shared" si="78"/>
        <v/>
      </c>
      <c r="I476" s="8"/>
      <c r="J476" s="9" t="str">
        <f t="shared" si="82"/>
        <v/>
      </c>
      <c r="K476" s="10" t="str">
        <f t="shared" si="79"/>
        <v/>
      </c>
      <c r="L476" s="9" t="str">
        <f t="shared" si="83"/>
        <v/>
      </c>
    </row>
    <row r="477" spans="1:12" x14ac:dyDescent="0.25">
      <c r="B477" t="str">
        <f t="shared" si="76"/>
        <v/>
      </c>
      <c r="C477" t="str">
        <f t="shared" si="80"/>
        <v/>
      </c>
      <c r="D477" t="str">
        <f t="shared" si="77"/>
        <v/>
      </c>
      <c r="E477" s="5" t="str">
        <f t="shared" si="85"/>
        <v/>
      </c>
      <c r="F477" s="3" t="str">
        <f t="shared" si="84"/>
        <v/>
      </c>
      <c r="G477" t="str">
        <f t="shared" si="81"/>
        <v/>
      </c>
      <c r="H477" s="6" t="str">
        <f t="shared" si="78"/>
        <v/>
      </c>
      <c r="I477" s="6"/>
      <c r="J477" t="str">
        <f t="shared" si="82"/>
        <v/>
      </c>
      <c r="K477" s="7" t="str">
        <f t="shared" si="79"/>
        <v/>
      </c>
      <c r="L477" t="str">
        <f t="shared" si="83"/>
        <v/>
      </c>
    </row>
    <row r="478" spans="1:12" x14ac:dyDescent="0.25">
      <c r="B478" t="str">
        <f t="shared" si="76"/>
        <v/>
      </c>
      <c r="C478" t="str">
        <f t="shared" si="80"/>
        <v/>
      </c>
      <c r="D478" t="str">
        <f t="shared" si="77"/>
        <v/>
      </c>
      <c r="E478" s="5" t="str">
        <f t="shared" si="85"/>
        <v/>
      </c>
      <c r="F478" s="3" t="str">
        <f t="shared" si="84"/>
        <v/>
      </c>
      <c r="G478" t="str">
        <f t="shared" si="81"/>
        <v/>
      </c>
      <c r="H478" s="6" t="str">
        <f t="shared" si="78"/>
        <v/>
      </c>
      <c r="I478" s="6"/>
      <c r="J478" t="str">
        <f t="shared" si="82"/>
        <v/>
      </c>
      <c r="K478" s="7" t="str">
        <f t="shared" si="79"/>
        <v/>
      </c>
      <c r="L478">
        <f t="shared" si="83"/>
        <v>120</v>
      </c>
    </row>
    <row r="479" spans="1:12" x14ac:dyDescent="0.25">
      <c r="B479" t="str">
        <f t="shared" si="76"/>
        <v/>
      </c>
      <c r="C479" t="str">
        <f t="shared" si="80"/>
        <v/>
      </c>
      <c r="D479" t="str">
        <f t="shared" si="77"/>
        <v/>
      </c>
      <c r="E479" s="5" t="str">
        <f t="shared" si="85"/>
        <v/>
      </c>
      <c r="F479" s="3" t="str">
        <f t="shared" si="84"/>
        <v/>
      </c>
      <c r="G479" s="9" t="str">
        <f t="shared" si="81"/>
        <v/>
      </c>
      <c r="H479" s="6">
        <f t="shared" si="78"/>
        <v>2.5002314814814817E-3</v>
      </c>
      <c r="I479" s="6"/>
      <c r="J479" t="str">
        <f t="shared" si="82"/>
        <v>--&gt;</v>
      </c>
      <c r="K479" s="7">
        <f t="shared" si="79"/>
        <v>2.5125E-3</v>
      </c>
      <c r="L479" t="str">
        <f t="shared" si="83"/>
        <v/>
      </c>
    </row>
    <row r="480" spans="1:12" x14ac:dyDescent="0.25">
      <c r="A480" t="s">
        <v>112</v>
      </c>
      <c r="B480">
        <f t="shared" si="76"/>
        <v>38</v>
      </c>
      <c r="C480">
        <f t="shared" si="80"/>
        <v>7</v>
      </c>
      <c r="D480" t="str">
        <f t="shared" si="77"/>
        <v xml:space="preserve">216.02 </v>
      </c>
      <c r="E480" s="5">
        <f t="shared" si="85"/>
        <v>216.02</v>
      </c>
      <c r="F480" s="3" t="str">
        <f t="shared" si="84"/>
        <v>02</v>
      </c>
      <c r="G480" t="str">
        <f t="shared" si="81"/>
        <v>without any modifiers after it.</v>
      </c>
      <c r="H480" s="8" t="str">
        <f t="shared" si="78"/>
        <v/>
      </c>
      <c r="I480" s="8"/>
      <c r="J480" s="9" t="str">
        <f t="shared" si="82"/>
        <v/>
      </c>
      <c r="K480" s="10" t="str">
        <f t="shared" si="79"/>
        <v/>
      </c>
      <c r="L480" s="9" t="str">
        <f t="shared" si="83"/>
        <v/>
      </c>
    </row>
    <row r="481" spans="1:12" x14ac:dyDescent="0.25">
      <c r="B481" t="str">
        <f t="shared" si="76"/>
        <v/>
      </c>
      <c r="C481" t="str">
        <f t="shared" si="80"/>
        <v/>
      </c>
      <c r="D481" t="str">
        <f t="shared" si="77"/>
        <v/>
      </c>
      <c r="E481" s="5" t="str">
        <f t="shared" si="85"/>
        <v/>
      </c>
      <c r="F481" s="3" t="str">
        <f t="shared" si="84"/>
        <v/>
      </c>
      <c r="G481" t="str">
        <f t="shared" si="81"/>
        <v/>
      </c>
      <c r="H481" s="6" t="str">
        <f t="shared" si="78"/>
        <v/>
      </c>
      <c r="I481" s="6"/>
      <c r="J481" t="str">
        <f t="shared" si="82"/>
        <v/>
      </c>
      <c r="K481" s="7" t="str">
        <f t="shared" si="79"/>
        <v/>
      </c>
      <c r="L481" t="str">
        <f t="shared" si="83"/>
        <v/>
      </c>
    </row>
    <row r="482" spans="1:12" x14ac:dyDescent="0.25">
      <c r="B482" t="str">
        <f t="shared" si="76"/>
        <v/>
      </c>
      <c r="C482" t="str">
        <f t="shared" si="80"/>
        <v/>
      </c>
      <c r="D482" t="str">
        <f t="shared" si="77"/>
        <v/>
      </c>
      <c r="E482" s="5" t="str">
        <f t="shared" si="85"/>
        <v/>
      </c>
      <c r="F482" s="3" t="str">
        <f t="shared" si="84"/>
        <v/>
      </c>
      <c r="G482" t="str">
        <f t="shared" si="81"/>
        <v/>
      </c>
      <c r="H482" s="6" t="str">
        <f t="shared" si="78"/>
        <v/>
      </c>
      <c r="I482" s="6"/>
      <c r="J482" t="str">
        <f t="shared" si="82"/>
        <v/>
      </c>
      <c r="K482" s="7" t="str">
        <f t="shared" si="79"/>
        <v/>
      </c>
      <c r="L482">
        <f t="shared" si="83"/>
        <v>121</v>
      </c>
    </row>
    <row r="483" spans="1:12" x14ac:dyDescent="0.25">
      <c r="B483" t="str">
        <f t="shared" ref="B483:B546" si="86">IF(A483&lt;&gt;"",LEN(A483),"")</f>
        <v/>
      </c>
      <c r="C483" t="str">
        <f t="shared" si="80"/>
        <v/>
      </c>
      <c r="D483" t="str">
        <f t="shared" ref="D483:D546" si="87">IF(A483&lt;&gt;"",LEFT(A483,C483),"")</f>
        <v/>
      </c>
      <c r="E483" s="5" t="str">
        <f t="shared" si="85"/>
        <v/>
      </c>
      <c r="F483" s="3" t="str">
        <f t="shared" si="84"/>
        <v/>
      </c>
      <c r="G483" s="9" t="str">
        <f t="shared" si="81"/>
        <v/>
      </c>
      <c r="H483" s="6">
        <f t="shared" si="78"/>
        <v>2.5125E-3</v>
      </c>
      <c r="I483" s="6"/>
      <c r="J483" t="str">
        <f t="shared" si="82"/>
        <v>--&gt;</v>
      </c>
      <c r="K483" s="7">
        <f t="shared" si="79"/>
        <v>2.5354166666666667E-3</v>
      </c>
      <c r="L483" t="str">
        <f t="shared" si="83"/>
        <v/>
      </c>
    </row>
    <row r="484" spans="1:12" x14ac:dyDescent="0.25">
      <c r="A484" t="s">
        <v>113</v>
      </c>
      <c r="B484">
        <f t="shared" si="86"/>
        <v>46</v>
      </c>
      <c r="C484">
        <f t="shared" si="80"/>
        <v>7</v>
      </c>
      <c r="D484" t="str">
        <f t="shared" si="87"/>
        <v xml:space="preserve">217.08 </v>
      </c>
      <c r="E484" s="5">
        <f t="shared" si="85"/>
        <v>217.08</v>
      </c>
      <c r="F484" s="3" t="str">
        <f t="shared" si="84"/>
        <v>08</v>
      </c>
      <c r="G484" t="str">
        <f t="shared" si="81"/>
        <v>I really just mean the software package</v>
      </c>
      <c r="H484" s="8" t="str">
        <f t="shared" si="78"/>
        <v/>
      </c>
      <c r="I484" s="8"/>
      <c r="J484" s="9" t="str">
        <f t="shared" si="82"/>
        <v/>
      </c>
      <c r="K484" s="10" t="str">
        <f t="shared" si="79"/>
        <v/>
      </c>
      <c r="L484" s="9" t="str">
        <f t="shared" si="83"/>
        <v/>
      </c>
    </row>
    <row r="485" spans="1:12" x14ac:dyDescent="0.25">
      <c r="B485" t="str">
        <f t="shared" si="86"/>
        <v/>
      </c>
      <c r="C485" t="str">
        <f t="shared" si="80"/>
        <v/>
      </c>
      <c r="D485" t="str">
        <f t="shared" si="87"/>
        <v/>
      </c>
      <c r="E485" s="5" t="str">
        <f t="shared" si="85"/>
        <v/>
      </c>
      <c r="F485" s="3" t="str">
        <f t="shared" si="84"/>
        <v/>
      </c>
      <c r="G485" t="str">
        <f t="shared" si="81"/>
        <v/>
      </c>
      <c r="H485" s="6" t="str">
        <f t="shared" si="78"/>
        <v/>
      </c>
      <c r="I485" s="6"/>
      <c r="J485" t="str">
        <f t="shared" si="82"/>
        <v/>
      </c>
      <c r="K485" s="7" t="str">
        <f t="shared" si="79"/>
        <v/>
      </c>
      <c r="L485" t="str">
        <f t="shared" si="83"/>
        <v/>
      </c>
    </row>
    <row r="486" spans="1:12" x14ac:dyDescent="0.25">
      <c r="B486" t="str">
        <f t="shared" si="86"/>
        <v/>
      </c>
      <c r="C486" t="str">
        <f t="shared" si="80"/>
        <v/>
      </c>
      <c r="D486" t="str">
        <f t="shared" si="87"/>
        <v/>
      </c>
      <c r="E486" s="5" t="str">
        <f t="shared" si="85"/>
        <v/>
      </c>
      <c r="F486" s="3" t="str">
        <f t="shared" si="84"/>
        <v/>
      </c>
      <c r="G486" t="str">
        <f t="shared" si="81"/>
        <v/>
      </c>
      <c r="H486" s="6" t="str">
        <f t="shared" si="78"/>
        <v/>
      </c>
      <c r="I486" s="6"/>
      <c r="J486" t="str">
        <f t="shared" si="82"/>
        <v/>
      </c>
      <c r="K486" s="7" t="str">
        <f t="shared" si="79"/>
        <v/>
      </c>
      <c r="L486">
        <f t="shared" si="83"/>
        <v>122</v>
      </c>
    </row>
    <row r="487" spans="1:12" x14ac:dyDescent="0.25">
      <c r="B487" t="str">
        <f t="shared" si="86"/>
        <v/>
      </c>
      <c r="C487" t="str">
        <f t="shared" si="80"/>
        <v/>
      </c>
      <c r="D487" t="str">
        <f t="shared" si="87"/>
        <v/>
      </c>
      <c r="E487" s="5" t="str">
        <f t="shared" si="85"/>
        <v/>
      </c>
      <c r="F487" s="3" t="str">
        <f t="shared" si="84"/>
        <v/>
      </c>
      <c r="G487" s="9" t="str">
        <f t="shared" si="81"/>
        <v/>
      </c>
      <c r="H487" s="6">
        <f t="shared" si="78"/>
        <v>2.5354166666666667E-3</v>
      </c>
      <c r="I487" s="6"/>
      <c r="J487" t="str">
        <f t="shared" si="82"/>
        <v>--&gt;</v>
      </c>
      <c r="K487" s="7">
        <f t="shared" si="79"/>
        <v>2.5582175925925924E-3</v>
      </c>
      <c r="L487" t="str">
        <f t="shared" si="83"/>
        <v/>
      </c>
    </row>
    <row r="488" spans="1:12" x14ac:dyDescent="0.25">
      <c r="A488" t="s">
        <v>114</v>
      </c>
      <c r="B488">
        <f t="shared" si="86"/>
        <v>26</v>
      </c>
      <c r="C488">
        <f t="shared" si="80"/>
        <v>7</v>
      </c>
      <c r="D488" t="str">
        <f t="shared" si="87"/>
        <v xml:space="preserve">219.06 </v>
      </c>
      <c r="E488" s="5">
        <f t="shared" si="85"/>
        <v>219.06</v>
      </c>
      <c r="F488" s="3" t="str">
        <f t="shared" si="84"/>
        <v>06</v>
      </c>
      <c r="G488" t="str">
        <f t="shared" si="81"/>
        <v>ArcGIS for Desktop.</v>
      </c>
      <c r="H488" s="8" t="str">
        <f t="shared" si="78"/>
        <v/>
      </c>
      <c r="I488" s="8"/>
      <c r="J488" s="9" t="str">
        <f t="shared" si="82"/>
        <v/>
      </c>
      <c r="K488" s="10" t="str">
        <f t="shared" si="79"/>
        <v/>
      </c>
      <c r="L488" s="9" t="str">
        <f t="shared" si="83"/>
        <v/>
      </c>
    </row>
    <row r="489" spans="1:12" x14ac:dyDescent="0.25">
      <c r="B489" t="str">
        <f t="shared" si="86"/>
        <v/>
      </c>
      <c r="C489" t="str">
        <f t="shared" si="80"/>
        <v/>
      </c>
      <c r="D489" t="str">
        <f t="shared" si="87"/>
        <v/>
      </c>
      <c r="E489" s="5" t="str">
        <f t="shared" si="85"/>
        <v/>
      </c>
      <c r="F489" s="3" t="str">
        <f t="shared" si="84"/>
        <v/>
      </c>
      <c r="G489" t="str">
        <f t="shared" si="81"/>
        <v/>
      </c>
      <c r="H489" s="6" t="str">
        <f t="shared" si="78"/>
        <v/>
      </c>
      <c r="I489" s="6"/>
      <c r="J489" t="str">
        <f t="shared" si="82"/>
        <v/>
      </c>
      <c r="K489" s="7" t="str">
        <f t="shared" si="79"/>
        <v/>
      </c>
      <c r="L489" t="str">
        <f t="shared" si="83"/>
        <v/>
      </c>
    </row>
    <row r="490" spans="1:12" x14ac:dyDescent="0.25">
      <c r="B490" t="str">
        <f t="shared" si="86"/>
        <v/>
      </c>
      <c r="C490" t="str">
        <f t="shared" si="80"/>
        <v/>
      </c>
      <c r="D490" t="str">
        <f t="shared" si="87"/>
        <v/>
      </c>
      <c r="E490" s="5" t="str">
        <f t="shared" si="85"/>
        <v/>
      </c>
      <c r="F490" s="3" t="str">
        <f t="shared" si="84"/>
        <v/>
      </c>
      <c r="G490" t="str">
        <f t="shared" si="81"/>
        <v/>
      </c>
      <c r="H490" s="6" t="str">
        <f t="shared" si="78"/>
        <v/>
      </c>
      <c r="I490" s="6"/>
      <c r="J490" t="str">
        <f t="shared" si="82"/>
        <v/>
      </c>
      <c r="K490" s="7" t="str">
        <f t="shared" si="79"/>
        <v/>
      </c>
      <c r="L490">
        <f t="shared" si="83"/>
        <v>123</v>
      </c>
    </row>
    <row r="491" spans="1:12" x14ac:dyDescent="0.25">
      <c r="B491" t="str">
        <f t="shared" si="86"/>
        <v/>
      </c>
      <c r="C491" t="str">
        <f t="shared" si="80"/>
        <v/>
      </c>
      <c r="D491" t="str">
        <f t="shared" si="87"/>
        <v/>
      </c>
      <c r="E491" s="5" t="str">
        <f t="shared" si="85"/>
        <v/>
      </c>
      <c r="F491" s="3" t="str">
        <f t="shared" si="84"/>
        <v/>
      </c>
      <c r="G491" s="9" t="str">
        <f t="shared" si="81"/>
        <v/>
      </c>
      <c r="H491" s="6">
        <f t="shared" si="78"/>
        <v>2.5582175925925924E-3</v>
      </c>
      <c r="I491" s="6"/>
      <c r="J491" t="str">
        <f t="shared" si="82"/>
        <v>--&gt;</v>
      </c>
      <c r="K491" s="7">
        <f t="shared" si="79"/>
        <v>2.5811342592592591E-3</v>
      </c>
      <c r="L491" t="str">
        <f t="shared" si="83"/>
        <v/>
      </c>
    </row>
    <row r="492" spans="1:12" x14ac:dyDescent="0.25">
      <c r="A492" t="s">
        <v>115</v>
      </c>
      <c r="B492">
        <f t="shared" si="86"/>
        <v>48</v>
      </c>
      <c r="C492">
        <f t="shared" si="80"/>
        <v>7</v>
      </c>
      <c r="D492" t="str">
        <f t="shared" si="87"/>
        <v xml:space="preserve">221.03 </v>
      </c>
      <c r="E492" s="5">
        <f t="shared" si="85"/>
        <v>221.03</v>
      </c>
      <c r="F492" s="3" t="str">
        <f t="shared" si="84"/>
        <v>03</v>
      </c>
      <c r="G492" t="str">
        <f t="shared" si="81"/>
        <v>The current version of ArcGIS for Desktop</v>
      </c>
      <c r="H492" s="8" t="str">
        <f t="shared" si="78"/>
        <v/>
      </c>
      <c r="I492" s="8"/>
      <c r="J492" s="9" t="str">
        <f t="shared" si="82"/>
        <v/>
      </c>
      <c r="K492" s="10" t="str">
        <f t="shared" si="79"/>
        <v/>
      </c>
      <c r="L492" s="9" t="str">
        <f t="shared" si="83"/>
        <v/>
      </c>
    </row>
    <row r="493" spans="1:12" x14ac:dyDescent="0.25">
      <c r="B493" t="str">
        <f t="shared" si="86"/>
        <v/>
      </c>
      <c r="C493" t="str">
        <f t="shared" si="80"/>
        <v/>
      </c>
      <c r="D493" t="str">
        <f t="shared" si="87"/>
        <v/>
      </c>
      <c r="E493" s="5" t="str">
        <f t="shared" si="85"/>
        <v/>
      </c>
      <c r="F493" s="3" t="str">
        <f t="shared" si="84"/>
        <v/>
      </c>
      <c r="G493" t="str">
        <f t="shared" si="81"/>
        <v/>
      </c>
      <c r="H493" s="6" t="str">
        <f t="shared" si="78"/>
        <v/>
      </c>
      <c r="I493" s="6"/>
      <c r="J493" t="str">
        <f t="shared" si="82"/>
        <v/>
      </c>
      <c r="K493" s="7" t="str">
        <f t="shared" si="79"/>
        <v/>
      </c>
      <c r="L493" t="str">
        <f t="shared" si="83"/>
        <v/>
      </c>
    </row>
    <row r="494" spans="1:12" x14ac:dyDescent="0.25">
      <c r="B494" t="str">
        <f t="shared" si="86"/>
        <v/>
      </c>
      <c r="C494" t="str">
        <f t="shared" si="80"/>
        <v/>
      </c>
      <c r="D494" t="str">
        <f t="shared" si="87"/>
        <v/>
      </c>
      <c r="E494" s="5" t="str">
        <f t="shared" si="85"/>
        <v/>
      </c>
      <c r="F494" s="3" t="str">
        <f t="shared" si="84"/>
        <v/>
      </c>
      <c r="G494" t="str">
        <f t="shared" si="81"/>
        <v/>
      </c>
      <c r="H494" s="6" t="str">
        <f t="shared" si="78"/>
        <v/>
      </c>
      <c r="I494" s="6"/>
      <c r="J494" t="str">
        <f t="shared" si="82"/>
        <v/>
      </c>
      <c r="K494" s="7" t="str">
        <f t="shared" si="79"/>
        <v/>
      </c>
      <c r="L494">
        <f t="shared" si="83"/>
        <v>124</v>
      </c>
    </row>
    <row r="495" spans="1:12" x14ac:dyDescent="0.25">
      <c r="B495" t="str">
        <f t="shared" si="86"/>
        <v/>
      </c>
      <c r="C495" t="str">
        <f t="shared" si="80"/>
        <v/>
      </c>
      <c r="D495" t="str">
        <f t="shared" si="87"/>
        <v/>
      </c>
      <c r="E495" s="5" t="str">
        <f t="shared" si="85"/>
        <v/>
      </c>
      <c r="F495" s="3" t="str">
        <f t="shared" si="84"/>
        <v/>
      </c>
      <c r="G495" s="9" t="str">
        <f t="shared" si="81"/>
        <v/>
      </c>
      <c r="H495" s="6">
        <f t="shared" si="78"/>
        <v>2.5811342592592591E-3</v>
      </c>
      <c r="I495" s="6"/>
      <c r="J495" t="str">
        <f t="shared" si="82"/>
        <v>--&gt;</v>
      </c>
      <c r="K495" s="7">
        <f t="shared" si="79"/>
        <v>2.6049768518518518E-3</v>
      </c>
      <c r="L495" t="str">
        <f t="shared" si="83"/>
        <v/>
      </c>
    </row>
    <row r="496" spans="1:12" x14ac:dyDescent="0.25">
      <c r="A496" t="s">
        <v>116</v>
      </c>
      <c r="B496">
        <f t="shared" si="86"/>
        <v>32</v>
      </c>
      <c r="C496">
        <f t="shared" si="80"/>
        <v>7</v>
      </c>
      <c r="D496" t="str">
        <f t="shared" si="87"/>
        <v xml:space="preserve">223.01 </v>
      </c>
      <c r="E496" s="5">
        <f t="shared" si="85"/>
        <v>223.01</v>
      </c>
      <c r="F496" s="3" t="str">
        <f t="shared" si="84"/>
        <v>01</v>
      </c>
      <c r="G496" t="str">
        <f t="shared" si="81"/>
        <v>that I'm using is 10.2.2,</v>
      </c>
      <c r="H496" s="8" t="str">
        <f t="shared" si="78"/>
        <v/>
      </c>
      <c r="I496" s="8"/>
      <c r="J496" s="9" t="str">
        <f t="shared" si="82"/>
        <v/>
      </c>
      <c r="K496" s="10" t="str">
        <f t="shared" si="79"/>
        <v/>
      </c>
      <c r="L496" s="9" t="str">
        <f t="shared" si="83"/>
        <v/>
      </c>
    </row>
    <row r="497" spans="1:12" x14ac:dyDescent="0.25">
      <c r="B497" t="str">
        <f t="shared" si="86"/>
        <v/>
      </c>
      <c r="C497" t="str">
        <f t="shared" si="80"/>
        <v/>
      </c>
      <c r="D497" t="str">
        <f t="shared" si="87"/>
        <v/>
      </c>
      <c r="E497" s="5" t="str">
        <f t="shared" si="85"/>
        <v/>
      </c>
      <c r="F497" s="3" t="str">
        <f t="shared" si="84"/>
        <v/>
      </c>
      <c r="G497" t="str">
        <f t="shared" si="81"/>
        <v/>
      </c>
      <c r="H497" s="6" t="str">
        <f t="shared" si="78"/>
        <v/>
      </c>
      <c r="I497" s="6"/>
      <c r="J497" t="str">
        <f t="shared" si="82"/>
        <v/>
      </c>
      <c r="K497" s="7" t="str">
        <f t="shared" si="79"/>
        <v/>
      </c>
      <c r="L497" t="str">
        <f t="shared" si="83"/>
        <v/>
      </c>
    </row>
    <row r="498" spans="1:12" x14ac:dyDescent="0.25">
      <c r="B498" t="str">
        <f t="shared" si="86"/>
        <v/>
      </c>
      <c r="C498" t="str">
        <f t="shared" si="80"/>
        <v/>
      </c>
      <c r="D498" t="str">
        <f t="shared" si="87"/>
        <v/>
      </c>
      <c r="E498" s="5" t="str">
        <f t="shared" si="85"/>
        <v/>
      </c>
      <c r="F498" s="3" t="str">
        <f t="shared" si="84"/>
        <v/>
      </c>
      <c r="G498" t="str">
        <f t="shared" si="81"/>
        <v/>
      </c>
      <c r="H498" s="6" t="str">
        <f t="shared" si="78"/>
        <v/>
      </c>
      <c r="I498" s="6"/>
      <c r="J498" t="str">
        <f t="shared" si="82"/>
        <v/>
      </c>
      <c r="K498" s="7" t="str">
        <f t="shared" si="79"/>
        <v/>
      </c>
      <c r="L498">
        <f t="shared" si="83"/>
        <v>125</v>
      </c>
    </row>
    <row r="499" spans="1:12" x14ac:dyDescent="0.25">
      <c r="B499" t="str">
        <f t="shared" si="86"/>
        <v/>
      </c>
      <c r="C499" t="str">
        <f t="shared" si="80"/>
        <v/>
      </c>
      <c r="D499" t="str">
        <f t="shared" si="87"/>
        <v/>
      </c>
      <c r="E499" s="5" t="str">
        <f t="shared" si="85"/>
        <v/>
      </c>
      <c r="F499" s="3" t="str">
        <f t="shared" si="84"/>
        <v/>
      </c>
      <c r="G499" s="9" t="str">
        <f t="shared" si="81"/>
        <v/>
      </c>
      <c r="H499" s="6">
        <f t="shared" si="78"/>
        <v>2.6049768518518518E-3</v>
      </c>
      <c r="I499" s="6"/>
      <c r="J499" t="str">
        <f t="shared" si="82"/>
        <v>--&gt;</v>
      </c>
      <c r="K499" s="7">
        <f t="shared" si="79"/>
        <v>2.6278935185185186E-3</v>
      </c>
      <c r="L499" t="str">
        <f t="shared" si="83"/>
        <v/>
      </c>
    </row>
    <row r="500" spans="1:12" x14ac:dyDescent="0.25">
      <c r="A500" t="s">
        <v>117</v>
      </c>
      <c r="B500">
        <f t="shared" si="86"/>
        <v>40</v>
      </c>
      <c r="C500">
        <f t="shared" si="80"/>
        <v>7</v>
      </c>
      <c r="D500" t="str">
        <f t="shared" si="87"/>
        <v xml:space="preserve">225.07 </v>
      </c>
      <c r="E500" s="5">
        <f t="shared" si="85"/>
        <v>225.07</v>
      </c>
      <c r="F500" s="3" t="str">
        <f t="shared" si="84"/>
        <v>07</v>
      </c>
      <c r="G500" t="str">
        <f t="shared" si="81"/>
        <v>but new updates always seem to be</v>
      </c>
      <c r="H500" s="8" t="str">
        <f t="shared" si="78"/>
        <v/>
      </c>
      <c r="I500" s="8"/>
      <c r="J500" s="9" t="str">
        <f t="shared" si="82"/>
        <v/>
      </c>
      <c r="K500" s="10" t="str">
        <f t="shared" si="79"/>
        <v/>
      </c>
      <c r="L500" s="9" t="str">
        <f t="shared" si="83"/>
        <v/>
      </c>
    </row>
    <row r="501" spans="1:12" x14ac:dyDescent="0.25">
      <c r="B501" t="str">
        <f t="shared" si="86"/>
        <v/>
      </c>
      <c r="C501" t="str">
        <f t="shared" si="80"/>
        <v/>
      </c>
      <c r="D501" t="str">
        <f t="shared" si="87"/>
        <v/>
      </c>
      <c r="E501" s="5" t="str">
        <f t="shared" si="85"/>
        <v/>
      </c>
      <c r="F501" s="3" t="str">
        <f t="shared" si="84"/>
        <v/>
      </c>
      <c r="G501" t="str">
        <f t="shared" si="81"/>
        <v/>
      </c>
      <c r="H501" s="6" t="str">
        <f t="shared" si="78"/>
        <v/>
      </c>
      <c r="I501" s="6"/>
      <c r="J501" t="str">
        <f t="shared" si="82"/>
        <v/>
      </c>
      <c r="K501" s="7" t="str">
        <f t="shared" si="79"/>
        <v/>
      </c>
      <c r="L501" t="str">
        <f t="shared" si="83"/>
        <v/>
      </c>
    </row>
    <row r="502" spans="1:12" x14ac:dyDescent="0.25">
      <c r="B502" t="str">
        <f t="shared" si="86"/>
        <v/>
      </c>
      <c r="C502" t="str">
        <f t="shared" si="80"/>
        <v/>
      </c>
      <c r="D502" t="str">
        <f t="shared" si="87"/>
        <v/>
      </c>
      <c r="E502" s="5" t="str">
        <f t="shared" si="85"/>
        <v/>
      </c>
      <c r="F502" s="3" t="str">
        <f t="shared" si="84"/>
        <v/>
      </c>
      <c r="G502" t="str">
        <f t="shared" si="81"/>
        <v/>
      </c>
      <c r="H502" s="6" t="str">
        <f t="shared" si="78"/>
        <v/>
      </c>
      <c r="I502" s="6"/>
      <c r="J502" t="str">
        <f t="shared" si="82"/>
        <v/>
      </c>
      <c r="K502" s="7" t="str">
        <f t="shared" si="79"/>
        <v/>
      </c>
      <c r="L502">
        <f t="shared" si="83"/>
        <v>126</v>
      </c>
    </row>
    <row r="503" spans="1:12" x14ac:dyDescent="0.25">
      <c r="B503" t="str">
        <f t="shared" si="86"/>
        <v/>
      </c>
      <c r="C503" t="str">
        <f t="shared" si="80"/>
        <v/>
      </c>
      <c r="D503" t="str">
        <f t="shared" si="87"/>
        <v/>
      </c>
      <c r="E503" s="5" t="str">
        <f t="shared" si="85"/>
        <v/>
      </c>
      <c r="F503" s="3" t="str">
        <f t="shared" si="84"/>
        <v/>
      </c>
      <c r="G503" s="9" t="str">
        <f t="shared" si="81"/>
        <v/>
      </c>
      <c r="H503" s="6">
        <f t="shared" si="78"/>
        <v>2.6278935185185186E-3</v>
      </c>
      <c r="I503" s="6"/>
      <c r="J503" t="str">
        <f t="shared" si="82"/>
        <v>--&gt;</v>
      </c>
      <c r="K503" s="7">
        <f t="shared" si="79"/>
        <v>2.6393518518518519E-3</v>
      </c>
      <c r="L503" t="str">
        <f t="shared" si="83"/>
        <v/>
      </c>
    </row>
    <row r="504" spans="1:12" x14ac:dyDescent="0.25">
      <c r="A504" t="s">
        <v>118</v>
      </c>
      <c r="B504">
        <f t="shared" si="86"/>
        <v>31</v>
      </c>
      <c r="C504">
        <f t="shared" si="80"/>
        <v>7</v>
      </c>
      <c r="D504" t="str">
        <f t="shared" si="87"/>
        <v xml:space="preserve">227.05 </v>
      </c>
      <c r="E504" s="5">
        <f t="shared" si="85"/>
        <v>227.05</v>
      </c>
      <c r="F504" s="3" t="str">
        <f t="shared" si="84"/>
        <v>05</v>
      </c>
      <c r="G504" t="str">
        <f t="shared" si="81"/>
        <v>right around the corner.</v>
      </c>
      <c r="H504" s="8" t="str">
        <f t="shared" si="78"/>
        <v/>
      </c>
      <c r="I504" s="8"/>
      <c r="J504" s="9" t="str">
        <f t="shared" si="82"/>
        <v/>
      </c>
      <c r="K504" s="10" t="str">
        <f t="shared" si="79"/>
        <v/>
      </c>
      <c r="L504" s="9" t="str">
        <f t="shared" si="83"/>
        <v/>
      </c>
    </row>
    <row r="505" spans="1:12" x14ac:dyDescent="0.25">
      <c r="B505" t="str">
        <f t="shared" si="86"/>
        <v/>
      </c>
      <c r="C505" t="str">
        <f t="shared" si="80"/>
        <v/>
      </c>
      <c r="D505" t="str">
        <f t="shared" si="87"/>
        <v/>
      </c>
      <c r="E505" s="5" t="str">
        <f t="shared" si="85"/>
        <v/>
      </c>
      <c r="F505" s="3" t="str">
        <f t="shared" si="84"/>
        <v/>
      </c>
      <c r="G505" t="str">
        <f t="shared" si="81"/>
        <v/>
      </c>
      <c r="H505" s="6" t="str">
        <f t="shared" si="78"/>
        <v/>
      </c>
      <c r="I505" s="6"/>
      <c r="J505" t="str">
        <f t="shared" si="82"/>
        <v/>
      </c>
      <c r="K505" s="7" t="str">
        <f t="shared" si="79"/>
        <v/>
      </c>
      <c r="L505" t="str">
        <f t="shared" si="83"/>
        <v/>
      </c>
    </row>
    <row r="506" spans="1:12" x14ac:dyDescent="0.25">
      <c r="B506" t="str">
        <f t="shared" si="86"/>
        <v/>
      </c>
      <c r="C506" t="str">
        <f t="shared" si="80"/>
        <v/>
      </c>
      <c r="D506" t="str">
        <f t="shared" si="87"/>
        <v/>
      </c>
      <c r="E506" s="5" t="str">
        <f t="shared" si="85"/>
        <v/>
      </c>
      <c r="F506" s="3" t="str">
        <f t="shared" si="84"/>
        <v/>
      </c>
      <c r="G506" t="str">
        <f t="shared" si="81"/>
        <v/>
      </c>
      <c r="H506" s="6" t="str">
        <f t="shared" si="78"/>
        <v/>
      </c>
      <c r="I506" s="6"/>
      <c r="J506" t="str">
        <f t="shared" si="82"/>
        <v/>
      </c>
      <c r="K506" s="7" t="str">
        <f t="shared" si="79"/>
        <v/>
      </c>
      <c r="L506">
        <f t="shared" si="83"/>
        <v>127</v>
      </c>
    </row>
    <row r="507" spans="1:12" x14ac:dyDescent="0.25">
      <c r="B507" t="str">
        <f t="shared" si="86"/>
        <v/>
      </c>
      <c r="C507" t="str">
        <f t="shared" si="80"/>
        <v/>
      </c>
      <c r="D507" t="str">
        <f t="shared" si="87"/>
        <v/>
      </c>
      <c r="E507" s="5" t="str">
        <f t="shared" si="85"/>
        <v/>
      </c>
      <c r="F507" s="3" t="str">
        <f t="shared" si="84"/>
        <v/>
      </c>
      <c r="G507" s="9" t="str">
        <f t="shared" si="81"/>
        <v/>
      </c>
      <c r="H507" s="6">
        <f t="shared" si="78"/>
        <v>2.6393518518518519E-3</v>
      </c>
      <c r="I507" s="6"/>
      <c r="J507" t="str">
        <f t="shared" si="82"/>
        <v>--&gt;</v>
      </c>
      <c r="K507" s="7">
        <f t="shared" si="79"/>
        <v>2.662615740740741E-3</v>
      </c>
      <c r="L507" t="str">
        <f t="shared" si="83"/>
        <v/>
      </c>
    </row>
    <row r="508" spans="1:12" x14ac:dyDescent="0.25">
      <c r="A508" t="s">
        <v>119</v>
      </c>
      <c r="B508">
        <f t="shared" si="86"/>
        <v>48</v>
      </c>
      <c r="C508">
        <f t="shared" si="80"/>
        <v>7</v>
      </c>
      <c r="D508" t="str">
        <f t="shared" si="87"/>
        <v xml:space="preserve">228.04 </v>
      </c>
      <c r="E508" s="5">
        <f t="shared" si="85"/>
        <v>228.04</v>
      </c>
      <c r="F508" s="3" t="str">
        <f t="shared" si="84"/>
        <v>04</v>
      </c>
      <c r="G508" t="str">
        <f t="shared" si="81"/>
        <v>ArcGIS for Desktop spends three different</v>
      </c>
      <c r="H508" s="8" t="str">
        <f t="shared" si="78"/>
        <v/>
      </c>
      <c r="I508" s="8"/>
      <c r="J508" s="9" t="str">
        <f t="shared" si="82"/>
        <v/>
      </c>
      <c r="K508" s="10" t="str">
        <f t="shared" si="79"/>
        <v/>
      </c>
      <c r="L508" s="9" t="str">
        <f t="shared" si="83"/>
        <v/>
      </c>
    </row>
    <row r="509" spans="1:12" x14ac:dyDescent="0.25">
      <c r="B509" t="str">
        <f t="shared" si="86"/>
        <v/>
      </c>
      <c r="C509" t="str">
        <f t="shared" si="80"/>
        <v/>
      </c>
      <c r="D509" t="str">
        <f t="shared" si="87"/>
        <v/>
      </c>
      <c r="E509" s="5" t="str">
        <f t="shared" si="85"/>
        <v/>
      </c>
      <c r="F509" s="3" t="str">
        <f t="shared" si="84"/>
        <v/>
      </c>
      <c r="G509" t="str">
        <f t="shared" si="81"/>
        <v/>
      </c>
      <c r="H509" s="6" t="str">
        <f t="shared" si="78"/>
        <v/>
      </c>
      <c r="I509" s="6"/>
      <c r="J509" t="str">
        <f t="shared" si="82"/>
        <v/>
      </c>
      <c r="K509" s="7" t="str">
        <f t="shared" si="79"/>
        <v/>
      </c>
      <c r="L509" t="str">
        <f t="shared" si="83"/>
        <v/>
      </c>
    </row>
    <row r="510" spans="1:12" x14ac:dyDescent="0.25">
      <c r="B510" t="str">
        <f t="shared" si="86"/>
        <v/>
      </c>
      <c r="C510" t="str">
        <f t="shared" si="80"/>
        <v/>
      </c>
      <c r="D510" t="str">
        <f t="shared" si="87"/>
        <v/>
      </c>
      <c r="E510" s="5" t="str">
        <f t="shared" si="85"/>
        <v/>
      </c>
      <c r="F510" s="3" t="str">
        <f t="shared" si="84"/>
        <v/>
      </c>
      <c r="G510" t="str">
        <f t="shared" si="81"/>
        <v/>
      </c>
      <c r="H510" s="6" t="str">
        <f t="shared" si="78"/>
        <v/>
      </c>
      <c r="I510" s="6"/>
      <c r="J510" t="str">
        <f t="shared" si="82"/>
        <v/>
      </c>
      <c r="K510" s="7" t="str">
        <f t="shared" si="79"/>
        <v/>
      </c>
      <c r="L510">
        <f t="shared" si="83"/>
        <v>128</v>
      </c>
    </row>
    <row r="511" spans="1:12" x14ac:dyDescent="0.25">
      <c r="B511" t="str">
        <f t="shared" si="86"/>
        <v/>
      </c>
      <c r="C511" t="str">
        <f t="shared" si="80"/>
        <v/>
      </c>
      <c r="D511" t="str">
        <f t="shared" si="87"/>
        <v/>
      </c>
      <c r="E511" s="5" t="str">
        <f t="shared" si="85"/>
        <v/>
      </c>
      <c r="F511" s="3" t="str">
        <f t="shared" si="84"/>
        <v/>
      </c>
      <c r="G511" s="9" t="str">
        <f t="shared" si="81"/>
        <v/>
      </c>
      <c r="H511" s="6">
        <f t="shared" si="78"/>
        <v>2.662615740740741E-3</v>
      </c>
      <c r="I511" s="6"/>
      <c r="J511" t="str">
        <f t="shared" si="82"/>
        <v>--&gt;</v>
      </c>
      <c r="K511" s="7">
        <f t="shared" si="79"/>
        <v>2.697337962962963E-3</v>
      </c>
      <c r="L511" t="str">
        <f t="shared" si="83"/>
        <v/>
      </c>
    </row>
    <row r="512" spans="1:12" x14ac:dyDescent="0.25">
      <c r="A512" t="s">
        <v>120</v>
      </c>
      <c r="B512">
        <f t="shared" si="86"/>
        <v>62</v>
      </c>
      <c r="C512">
        <f t="shared" si="80"/>
        <v>7</v>
      </c>
      <c r="D512" t="str">
        <f t="shared" si="87"/>
        <v xml:space="preserve">230.05 </v>
      </c>
      <c r="E512" s="5">
        <f t="shared" si="85"/>
        <v>230.05</v>
      </c>
      <c r="F512" s="3" t="str">
        <f t="shared" si="84"/>
        <v>05</v>
      </c>
      <c r="G512" t="str">
        <f t="shared" si="81"/>
        <v>license levels with increasing levels of functionality.</v>
      </c>
      <c r="H512" s="8" t="str">
        <f t="shared" si="78"/>
        <v/>
      </c>
      <c r="I512" s="8"/>
      <c r="J512" s="9" t="str">
        <f t="shared" si="82"/>
        <v/>
      </c>
      <c r="K512" s="10" t="str">
        <f t="shared" si="79"/>
        <v/>
      </c>
      <c r="L512" s="9" t="str">
        <f t="shared" si="83"/>
        <v/>
      </c>
    </row>
    <row r="513" spans="1:12" x14ac:dyDescent="0.25">
      <c r="B513" t="str">
        <f t="shared" si="86"/>
        <v/>
      </c>
      <c r="C513" t="str">
        <f t="shared" si="80"/>
        <v/>
      </c>
      <c r="D513" t="str">
        <f t="shared" si="87"/>
        <v/>
      </c>
      <c r="E513" s="5" t="str">
        <f t="shared" si="85"/>
        <v/>
      </c>
      <c r="F513" s="3" t="str">
        <f t="shared" si="84"/>
        <v/>
      </c>
      <c r="G513" t="str">
        <f t="shared" si="81"/>
        <v/>
      </c>
      <c r="H513" s="6" t="str">
        <f t="shared" si="78"/>
        <v/>
      </c>
      <c r="I513" s="6"/>
      <c r="J513" t="str">
        <f t="shared" si="82"/>
        <v/>
      </c>
      <c r="K513" s="7" t="str">
        <f t="shared" si="79"/>
        <v/>
      </c>
      <c r="L513" t="str">
        <f t="shared" si="83"/>
        <v/>
      </c>
    </row>
    <row r="514" spans="1:12" x14ac:dyDescent="0.25">
      <c r="B514" t="str">
        <f t="shared" si="86"/>
        <v/>
      </c>
      <c r="C514" t="str">
        <f t="shared" si="80"/>
        <v/>
      </c>
      <c r="D514" t="str">
        <f t="shared" si="87"/>
        <v/>
      </c>
      <c r="E514" s="5" t="str">
        <f t="shared" si="85"/>
        <v/>
      </c>
      <c r="F514" s="3" t="str">
        <f t="shared" si="84"/>
        <v/>
      </c>
      <c r="G514" t="str">
        <f t="shared" si="81"/>
        <v/>
      </c>
      <c r="H514" s="6" t="str">
        <f t="shared" si="78"/>
        <v/>
      </c>
      <c r="I514" s="6"/>
      <c r="J514" t="str">
        <f t="shared" si="82"/>
        <v/>
      </c>
      <c r="K514" s="7" t="str">
        <f t="shared" si="79"/>
        <v/>
      </c>
      <c r="L514">
        <f t="shared" si="83"/>
        <v>129</v>
      </c>
    </row>
    <row r="515" spans="1:12" x14ac:dyDescent="0.25">
      <c r="B515" t="str">
        <f t="shared" si="86"/>
        <v/>
      </c>
      <c r="C515" t="str">
        <f t="shared" si="80"/>
        <v/>
      </c>
      <c r="D515" t="str">
        <f t="shared" si="87"/>
        <v/>
      </c>
      <c r="E515" s="5" t="str">
        <f t="shared" si="85"/>
        <v/>
      </c>
      <c r="F515" s="3" t="str">
        <f t="shared" si="84"/>
        <v/>
      </c>
      <c r="G515" s="9" t="str">
        <f t="shared" si="81"/>
        <v/>
      </c>
      <c r="H515" s="6">
        <f t="shared" ref="H515:H578" si="88">IFERROR(E516/86400,"")</f>
        <v>2.697337962962963E-3</v>
      </c>
      <c r="I515" s="6"/>
      <c r="J515" t="str">
        <f t="shared" si="82"/>
        <v>--&gt;</v>
      </c>
      <c r="K515" s="7">
        <f t="shared" ref="K515:K578" si="89">H519</f>
        <v>2.7315972222222221E-3</v>
      </c>
      <c r="L515" t="str">
        <f t="shared" si="83"/>
        <v/>
      </c>
    </row>
    <row r="516" spans="1:12" x14ac:dyDescent="0.25">
      <c r="A516" t="s">
        <v>121</v>
      </c>
      <c r="B516">
        <f t="shared" si="86"/>
        <v>51</v>
      </c>
      <c r="C516">
        <f t="shared" ref="C516:C579" si="90">IF(A516&lt;&gt;"",SEARCH(" ",A516,1),"")</f>
        <v>7</v>
      </c>
      <c r="D516" t="str">
        <f t="shared" si="87"/>
        <v xml:space="preserve">233.05 </v>
      </c>
      <c r="E516" s="5">
        <f t="shared" si="85"/>
        <v>233.05</v>
      </c>
      <c r="F516" s="3" t="str">
        <f t="shared" si="84"/>
        <v>05</v>
      </c>
      <c r="G516" t="str">
        <f t="shared" ref="G516:G579" si="91">IF(A516&lt;&gt;"",RIGHT(A516,B516-C516),"")</f>
        <v>Basic provides the core set of mapping tools</v>
      </c>
      <c r="H516" s="8" t="str">
        <f t="shared" si="88"/>
        <v/>
      </c>
      <c r="I516" s="8"/>
      <c r="J516" s="9" t="str">
        <f t="shared" ref="J516:J579" si="92">IF(AND(L515&lt;&gt;"",H516&lt;&gt;"",G517&lt;&gt;""),"--&gt;","")</f>
        <v/>
      </c>
      <c r="K516" s="10" t="str">
        <f t="shared" si="89"/>
        <v/>
      </c>
      <c r="L516" s="9" t="str">
        <f t="shared" si="83"/>
        <v/>
      </c>
    </row>
    <row r="517" spans="1:12" x14ac:dyDescent="0.25">
      <c r="B517" t="str">
        <f t="shared" si="86"/>
        <v/>
      </c>
      <c r="C517" t="str">
        <f t="shared" si="90"/>
        <v/>
      </c>
      <c r="D517" t="str">
        <f t="shared" si="87"/>
        <v/>
      </c>
      <c r="E517" s="5" t="str">
        <f t="shared" si="85"/>
        <v/>
      </c>
      <c r="F517" s="3" t="str">
        <f t="shared" si="84"/>
        <v/>
      </c>
      <c r="G517" t="str">
        <f t="shared" si="91"/>
        <v/>
      </c>
      <c r="H517" s="6" t="str">
        <f t="shared" si="88"/>
        <v/>
      </c>
      <c r="I517" s="6"/>
      <c r="J517" t="str">
        <f t="shared" si="92"/>
        <v/>
      </c>
      <c r="K517" s="7" t="str">
        <f t="shared" si="89"/>
        <v/>
      </c>
      <c r="L517" t="str">
        <f t="shared" si="83"/>
        <v/>
      </c>
    </row>
    <row r="518" spans="1:12" x14ac:dyDescent="0.25">
      <c r="B518" t="str">
        <f t="shared" si="86"/>
        <v/>
      </c>
      <c r="C518" t="str">
        <f t="shared" si="90"/>
        <v/>
      </c>
      <c r="D518" t="str">
        <f t="shared" si="87"/>
        <v/>
      </c>
      <c r="E518" s="5" t="str">
        <f t="shared" si="85"/>
        <v/>
      </c>
      <c r="F518" s="3" t="str">
        <f t="shared" si="84"/>
        <v/>
      </c>
      <c r="G518" t="str">
        <f t="shared" si="91"/>
        <v/>
      </c>
      <c r="H518" s="6" t="str">
        <f t="shared" si="88"/>
        <v/>
      </c>
      <c r="I518" s="6"/>
      <c r="J518" t="str">
        <f t="shared" si="92"/>
        <v/>
      </c>
      <c r="K518" s="7" t="str">
        <f t="shared" si="89"/>
        <v/>
      </c>
      <c r="L518">
        <f t="shared" si="83"/>
        <v>130</v>
      </c>
    </row>
    <row r="519" spans="1:12" x14ac:dyDescent="0.25">
      <c r="B519" t="str">
        <f t="shared" si="86"/>
        <v/>
      </c>
      <c r="C519" t="str">
        <f t="shared" si="90"/>
        <v/>
      </c>
      <c r="D519" t="str">
        <f t="shared" si="87"/>
        <v/>
      </c>
      <c r="E519" s="5" t="str">
        <f t="shared" si="85"/>
        <v/>
      </c>
      <c r="F519" s="3" t="str">
        <f t="shared" si="84"/>
        <v/>
      </c>
      <c r="G519" s="9" t="str">
        <f t="shared" si="91"/>
        <v/>
      </c>
      <c r="H519" s="6">
        <f t="shared" si="88"/>
        <v>2.7315972222222221E-3</v>
      </c>
      <c r="I519" s="6"/>
      <c r="J519" t="str">
        <f t="shared" si="92"/>
        <v>--&gt;</v>
      </c>
      <c r="K519" s="7">
        <f t="shared" si="89"/>
        <v>2.7554398148148147E-3</v>
      </c>
      <c r="L519" t="str">
        <f t="shared" ref="L519:L582" si="93">IF(AND(G522="",G523="",G524=""),L515+1,"")</f>
        <v/>
      </c>
    </row>
    <row r="520" spans="1:12" x14ac:dyDescent="0.25">
      <c r="A520" t="s">
        <v>122</v>
      </c>
      <c r="B520">
        <f t="shared" si="86"/>
        <v>57</v>
      </c>
      <c r="C520">
        <f t="shared" si="90"/>
        <v>7</v>
      </c>
      <c r="D520" t="str">
        <f t="shared" si="87"/>
        <v xml:space="preserve">236.01 </v>
      </c>
      <c r="E520" s="5">
        <f t="shared" si="85"/>
        <v>236.01</v>
      </c>
      <c r="F520" s="3" t="str">
        <f t="shared" si="84"/>
        <v>01</v>
      </c>
      <c r="G520" t="str">
        <f t="shared" si="91"/>
        <v>for importing and symbolizing data to create maps.</v>
      </c>
      <c r="H520" s="8" t="str">
        <f t="shared" si="88"/>
        <v/>
      </c>
      <c r="I520" s="8"/>
      <c r="J520" s="9" t="str">
        <f t="shared" si="92"/>
        <v/>
      </c>
      <c r="K520" s="10" t="str">
        <f t="shared" si="89"/>
        <v/>
      </c>
      <c r="L520" s="9" t="str">
        <f t="shared" si="93"/>
        <v/>
      </c>
    </row>
    <row r="521" spans="1:12" x14ac:dyDescent="0.25">
      <c r="B521" t="str">
        <f t="shared" si="86"/>
        <v/>
      </c>
      <c r="C521" t="str">
        <f t="shared" si="90"/>
        <v/>
      </c>
      <c r="D521" t="str">
        <f t="shared" si="87"/>
        <v/>
      </c>
      <c r="E521" s="5" t="str">
        <f t="shared" si="85"/>
        <v/>
      </c>
      <c r="F521" s="3" t="str">
        <f t="shared" ref="F521:F581" si="94">IFERROR(RIGHT(E521,LEN(E521)-SEARCH(",",E521)),"")</f>
        <v/>
      </c>
      <c r="G521" t="str">
        <f t="shared" si="91"/>
        <v/>
      </c>
      <c r="H521" s="6" t="str">
        <f t="shared" si="88"/>
        <v/>
      </c>
      <c r="I521" s="6"/>
      <c r="J521" t="str">
        <f t="shared" si="92"/>
        <v/>
      </c>
      <c r="K521" s="7" t="str">
        <f t="shared" si="89"/>
        <v/>
      </c>
      <c r="L521" t="str">
        <f t="shared" si="93"/>
        <v/>
      </c>
    </row>
    <row r="522" spans="1:12" x14ac:dyDescent="0.25">
      <c r="B522" t="str">
        <f t="shared" si="86"/>
        <v/>
      </c>
      <c r="C522" t="str">
        <f t="shared" si="90"/>
        <v/>
      </c>
      <c r="D522" t="str">
        <f t="shared" si="87"/>
        <v/>
      </c>
      <c r="E522" s="5" t="str">
        <f t="shared" ref="E522:E585" si="95">IFERROR(VALUE(SUBSTITUTE(D522,".",",")),"")</f>
        <v/>
      </c>
      <c r="F522" s="3" t="str">
        <f t="shared" si="94"/>
        <v/>
      </c>
      <c r="G522" t="str">
        <f t="shared" si="91"/>
        <v/>
      </c>
      <c r="H522" s="6" t="str">
        <f t="shared" si="88"/>
        <v/>
      </c>
      <c r="I522" s="6"/>
      <c r="J522" t="str">
        <f t="shared" si="92"/>
        <v/>
      </c>
      <c r="K522" s="7" t="str">
        <f t="shared" si="89"/>
        <v/>
      </c>
      <c r="L522">
        <f t="shared" si="93"/>
        <v>131</v>
      </c>
    </row>
    <row r="523" spans="1:12" x14ac:dyDescent="0.25">
      <c r="B523" t="str">
        <f t="shared" si="86"/>
        <v/>
      </c>
      <c r="C523" t="str">
        <f t="shared" si="90"/>
        <v/>
      </c>
      <c r="D523" t="str">
        <f t="shared" si="87"/>
        <v/>
      </c>
      <c r="E523" s="5" t="str">
        <f t="shared" si="95"/>
        <v/>
      </c>
      <c r="F523" s="3" t="str">
        <f t="shared" si="94"/>
        <v/>
      </c>
      <c r="G523" s="9" t="str">
        <f t="shared" si="91"/>
        <v/>
      </c>
      <c r="H523" s="6">
        <f t="shared" si="88"/>
        <v>2.7554398148148147E-3</v>
      </c>
      <c r="I523" s="6"/>
      <c r="J523" t="str">
        <f t="shared" si="92"/>
        <v>--&gt;</v>
      </c>
      <c r="K523" s="7">
        <f t="shared" si="89"/>
        <v>2.7787037037037038E-3</v>
      </c>
      <c r="L523" t="str">
        <f t="shared" si="93"/>
        <v/>
      </c>
    </row>
    <row r="524" spans="1:12" x14ac:dyDescent="0.25">
      <c r="A524" t="s">
        <v>123</v>
      </c>
      <c r="B524">
        <f t="shared" si="86"/>
        <v>44</v>
      </c>
      <c r="C524">
        <f t="shared" si="90"/>
        <v>7</v>
      </c>
      <c r="D524" t="str">
        <f t="shared" si="87"/>
        <v xml:space="preserve">238.07 </v>
      </c>
      <c r="E524" s="5">
        <f t="shared" si="95"/>
        <v>238.07</v>
      </c>
      <c r="F524" s="3" t="str">
        <f t="shared" si="94"/>
        <v>07</v>
      </c>
      <c r="G524" t="str">
        <f t="shared" si="91"/>
        <v>Standard, adds additional support for</v>
      </c>
      <c r="H524" s="8" t="str">
        <f t="shared" si="88"/>
        <v/>
      </c>
      <c r="I524" s="8"/>
      <c r="J524" s="9" t="str">
        <f t="shared" si="92"/>
        <v/>
      </c>
      <c r="K524" s="10" t="str">
        <f t="shared" si="89"/>
        <v/>
      </c>
      <c r="L524" s="9" t="str">
        <f t="shared" si="93"/>
        <v/>
      </c>
    </row>
    <row r="525" spans="1:12" x14ac:dyDescent="0.25">
      <c r="B525" t="str">
        <f t="shared" si="86"/>
        <v/>
      </c>
      <c r="C525" t="str">
        <f t="shared" si="90"/>
        <v/>
      </c>
      <c r="D525" t="str">
        <f t="shared" si="87"/>
        <v/>
      </c>
      <c r="E525" s="5" t="str">
        <f t="shared" si="95"/>
        <v/>
      </c>
      <c r="F525" s="3" t="str">
        <f t="shared" si="94"/>
        <v/>
      </c>
      <c r="G525" t="str">
        <f t="shared" si="91"/>
        <v/>
      </c>
      <c r="H525" s="6" t="str">
        <f t="shared" si="88"/>
        <v/>
      </c>
      <c r="I525" s="6"/>
      <c r="J525" t="str">
        <f t="shared" si="92"/>
        <v/>
      </c>
      <c r="K525" s="7" t="str">
        <f t="shared" si="89"/>
        <v/>
      </c>
      <c r="L525" t="str">
        <f t="shared" si="93"/>
        <v/>
      </c>
    </row>
    <row r="526" spans="1:12" x14ac:dyDescent="0.25">
      <c r="B526" t="str">
        <f t="shared" si="86"/>
        <v/>
      </c>
      <c r="C526" t="str">
        <f t="shared" si="90"/>
        <v/>
      </c>
      <c r="D526" t="str">
        <f t="shared" si="87"/>
        <v/>
      </c>
      <c r="E526" s="5" t="str">
        <f t="shared" si="95"/>
        <v/>
      </c>
      <c r="F526" s="3" t="str">
        <f t="shared" si="94"/>
        <v/>
      </c>
      <c r="G526" t="str">
        <f t="shared" si="91"/>
        <v/>
      </c>
      <c r="H526" s="6" t="str">
        <f t="shared" si="88"/>
        <v/>
      </c>
      <c r="I526" s="6"/>
      <c r="J526" t="str">
        <f t="shared" si="92"/>
        <v/>
      </c>
      <c r="K526" s="7" t="str">
        <f t="shared" si="89"/>
        <v/>
      </c>
      <c r="L526">
        <f t="shared" si="93"/>
        <v>132</v>
      </c>
    </row>
    <row r="527" spans="1:12" x14ac:dyDescent="0.25">
      <c r="B527" t="str">
        <f t="shared" si="86"/>
        <v/>
      </c>
      <c r="C527" t="str">
        <f t="shared" si="90"/>
        <v/>
      </c>
      <c r="D527" t="str">
        <f t="shared" si="87"/>
        <v/>
      </c>
      <c r="E527" s="5" t="str">
        <f t="shared" si="95"/>
        <v/>
      </c>
      <c r="F527" s="3" t="str">
        <f t="shared" si="94"/>
        <v/>
      </c>
      <c r="G527" s="9" t="str">
        <f t="shared" si="91"/>
        <v/>
      </c>
      <c r="H527" s="6">
        <f t="shared" si="88"/>
        <v>2.7787037037037038E-3</v>
      </c>
      <c r="I527" s="6"/>
      <c r="J527" t="str">
        <f t="shared" si="92"/>
        <v>--&gt;</v>
      </c>
      <c r="K527" s="7">
        <f t="shared" si="89"/>
        <v>2.8012731481481482E-3</v>
      </c>
      <c r="L527" t="str">
        <f t="shared" si="93"/>
        <v/>
      </c>
    </row>
    <row r="528" spans="1:12" x14ac:dyDescent="0.25">
      <c r="A528" t="s">
        <v>124</v>
      </c>
      <c r="B528">
        <f t="shared" si="86"/>
        <v>30</v>
      </c>
      <c r="C528">
        <f t="shared" si="90"/>
        <v>7</v>
      </c>
      <c r="D528" t="str">
        <f t="shared" si="87"/>
        <v xml:space="preserve">240.08 </v>
      </c>
      <c r="E528" s="5">
        <f t="shared" si="95"/>
        <v>240.08</v>
      </c>
      <c r="F528" s="3" t="str">
        <f t="shared" si="94"/>
        <v>08</v>
      </c>
      <c r="G528" t="str">
        <f t="shared" si="91"/>
        <v>editing geospatial data</v>
      </c>
      <c r="H528" s="8" t="str">
        <f t="shared" si="88"/>
        <v/>
      </c>
      <c r="I528" s="8"/>
      <c r="J528" s="9" t="str">
        <f t="shared" si="92"/>
        <v/>
      </c>
      <c r="K528" s="10" t="str">
        <f t="shared" si="89"/>
        <v/>
      </c>
      <c r="L528" s="9" t="str">
        <f t="shared" si="93"/>
        <v/>
      </c>
    </row>
    <row r="529" spans="1:12" x14ac:dyDescent="0.25">
      <c r="B529" t="str">
        <f t="shared" si="86"/>
        <v/>
      </c>
      <c r="C529" t="str">
        <f t="shared" si="90"/>
        <v/>
      </c>
      <c r="D529" t="str">
        <f t="shared" si="87"/>
        <v/>
      </c>
      <c r="E529" s="5" t="str">
        <f t="shared" si="95"/>
        <v/>
      </c>
      <c r="F529" s="3" t="str">
        <f t="shared" si="94"/>
        <v/>
      </c>
      <c r="G529" t="str">
        <f t="shared" si="91"/>
        <v/>
      </c>
      <c r="H529" s="6" t="str">
        <f t="shared" si="88"/>
        <v/>
      </c>
      <c r="I529" s="6"/>
      <c r="J529" t="str">
        <f t="shared" si="92"/>
        <v/>
      </c>
      <c r="K529" s="7" t="str">
        <f t="shared" si="89"/>
        <v/>
      </c>
      <c r="L529" t="str">
        <f t="shared" si="93"/>
        <v/>
      </c>
    </row>
    <row r="530" spans="1:12" x14ac:dyDescent="0.25">
      <c r="B530" t="str">
        <f t="shared" si="86"/>
        <v/>
      </c>
      <c r="C530" t="str">
        <f t="shared" si="90"/>
        <v/>
      </c>
      <c r="D530" t="str">
        <f t="shared" si="87"/>
        <v/>
      </c>
      <c r="E530" s="5" t="str">
        <f t="shared" si="95"/>
        <v/>
      </c>
      <c r="F530" s="3" t="str">
        <f t="shared" si="94"/>
        <v/>
      </c>
      <c r="G530" t="str">
        <f t="shared" si="91"/>
        <v/>
      </c>
      <c r="H530" s="6" t="str">
        <f t="shared" si="88"/>
        <v/>
      </c>
      <c r="I530" s="6"/>
      <c r="J530" t="str">
        <f t="shared" si="92"/>
        <v/>
      </c>
      <c r="K530" s="7" t="str">
        <f t="shared" si="89"/>
        <v/>
      </c>
      <c r="L530">
        <f t="shared" si="93"/>
        <v>133</v>
      </c>
    </row>
    <row r="531" spans="1:12" x14ac:dyDescent="0.25">
      <c r="B531" t="str">
        <f t="shared" si="86"/>
        <v/>
      </c>
      <c r="C531" t="str">
        <f t="shared" si="90"/>
        <v/>
      </c>
      <c r="D531" t="str">
        <f t="shared" si="87"/>
        <v/>
      </c>
      <c r="E531" s="5" t="str">
        <f t="shared" si="95"/>
        <v/>
      </c>
      <c r="F531" s="3" t="str">
        <f t="shared" si="94"/>
        <v/>
      </c>
      <c r="G531" s="9" t="str">
        <f t="shared" si="91"/>
        <v/>
      </c>
      <c r="H531" s="6">
        <f t="shared" si="88"/>
        <v>2.8012731481481482E-3</v>
      </c>
      <c r="I531" s="6"/>
      <c r="J531" t="str">
        <f t="shared" si="92"/>
        <v>--&gt;</v>
      </c>
      <c r="K531" s="7">
        <f t="shared" si="89"/>
        <v>2.8248842592592592E-3</v>
      </c>
      <c r="L531" t="str">
        <f t="shared" si="93"/>
        <v/>
      </c>
    </row>
    <row r="532" spans="1:12" x14ac:dyDescent="0.25">
      <c r="A532" t="s">
        <v>125</v>
      </c>
      <c r="B532">
        <f t="shared" si="86"/>
        <v>52</v>
      </c>
      <c r="C532">
        <f t="shared" si="90"/>
        <v>7</v>
      </c>
      <c r="D532" t="str">
        <f t="shared" si="87"/>
        <v xml:space="preserve">242.03 </v>
      </c>
      <c r="E532" s="5">
        <f t="shared" si="95"/>
        <v>242.03</v>
      </c>
      <c r="F532" s="3" t="str">
        <f t="shared" si="94"/>
        <v>03</v>
      </c>
      <c r="G532" t="str">
        <f t="shared" si="91"/>
        <v>and working with multiple user geo databases.</v>
      </c>
      <c r="H532" s="8" t="str">
        <f t="shared" si="88"/>
        <v/>
      </c>
      <c r="I532" s="8"/>
      <c r="J532" s="9" t="str">
        <f t="shared" si="92"/>
        <v/>
      </c>
      <c r="K532" s="10" t="str">
        <f t="shared" si="89"/>
        <v/>
      </c>
      <c r="L532" s="9" t="str">
        <f t="shared" si="93"/>
        <v/>
      </c>
    </row>
    <row r="533" spans="1:12" x14ac:dyDescent="0.25">
      <c r="B533" t="str">
        <f t="shared" si="86"/>
        <v/>
      </c>
      <c r="C533" t="str">
        <f t="shared" si="90"/>
        <v/>
      </c>
      <c r="D533" t="str">
        <f t="shared" si="87"/>
        <v/>
      </c>
      <c r="E533" s="5" t="str">
        <f t="shared" si="95"/>
        <v/>
      </c>
      <c r="F533" s="3" t="str">
        <f t="shared" si="94"/>
        <v/>
      </c>
      <c r="G533" t="str">
        <f t="shared" si="91"/>
        <v/>
      </c>
      <c r="H533" s="6" t="str">
        <f t="shared" si="88"/>
        <v/>
      </c>
      <c r="I533" s="6"/>
      <c r="J533" t="str">
        <f t="shared" si="92"/>
        <v/>
      </c>
      <c r="K533" s="7" t="str">
        <f t="shared" si="89"/>
        <v/>
      </c>
      <c r="L533" t="str">
        <f t="shared" si="93"/>
        <v/>
      </c>
    </row>
    <row r="534" spans="1:12" x14ac:dyDescent="0.25">
      <c r="B534" t="str">
        <f t="shared" si="86"/>
        <v/>
      </c>
      <c r="C534" t="str">
        <f t="shared" si="90"/>
        <v/>
      </c>
      <c r="D534" t="str">
        <f t="shared" si="87"/>
        <v/>
      </c>
      <c r="E534" s="5" t="str">
        <f t="shared" si="95"/>
        <v/>
      </c>
      <c r="F534" s="3" t="str">
        <f t="shared" si="94"/>
        <v/>
      </c>
      <c r="G534" t="str">
        <f t="shared" si="91"/>
        <v/>
      </c>
      <c r="H534" s="6" t="str">
        <f t="shared" si="88"/>
        <v/>
      </c>
      <c r="I534" s="6"/>
      <c r="J534" t="str">
        <f t="shared" si="92"/>
        <v/>
      </c>
      <c r="K534" s="7" t="str">
        <f t="shared" si="89"/>
        <v/>
      </c>
      <c r="L534">
        <f t="shared" si="93"/>
        <v>134</v>
      </c>
    </row>
    <row r="535" spans="1:12" x14ac:dyDescent="0.25">
      <c r="B535" t="str">
        <f t="shared" si="86"/>
        <v/>
      </c>
      <c r="C535" t="str">
        <f t="shared" si="90"/>
        <v/>
      </c>
      <c r="D535" t="str">
        <f t="shared" si="87"/>
        <v/>
      </c>
      <c r="E535" s="5" t="str">
        <f t="shared" si="95"/>
        <v/>
      </c>
      <c r="F535" s="3" t="str">
        <f t="shared" si="94"/>
        <v/>
      </c>
      <c r="G535" s="9" t="str">
        <f t="shared" si="91"/>
        <v/>
      </c>
      <c r="H535" s="6">
        <f t="shared" si="88"/>
        <v>2.8248842592592592E-3</v>
      </c>
      <c r="I535" s="6"/>
      <c r="J535" t="str">
        <f t="shared" si="92"/>
        <v>--&gt;</v>
      </c>
      <c r="K535" s="7">
        <f t="shared" si="89"/>
        <v>2.858912037037037E-3</v>
      </c>
      <c r="L535" t="str">
        <f t="shared" si="93"/>
        <v/>
      </c>
    </row>
    <row r="536" spans="1:12" x14ac:dyDescent="0.25">
      <c r="A536" t="s">
        <v>126</v>
      </c>
      <c r="B536">
        <f t="shared" si="86"/>
        <v>49</v>
      </c>
      <c r="C536">
        <f t="shared" si="90"/>
        <v>7</v>
      </c>
      <c r="D536" t="str">
        <f t="shared" si="87"/>
        <v xml:space="preserve">244.07 </v>
      </c>
      <c r="E536" s="5">
        <f t="shared" si="95"/>
        <v>244.07</v>
      </c>
      <c r="F536" s="3" t="str">
        <f t="shared" si="94"/>
        <v>07</v>
      </c>
      <c r="G536" t="str">
        <f t="shared" si="91"/>
        <v>Finally, the advance license grants access</v>
      </c>
      <c r="H536" s="8" t="str">
        <f t="shared" si="88"/>
        <v/>
      </c>
      <c r="I536" s="8"/>
      <c r="J536" s="9" t="str">
        <f t="shared" si="92"/>
        <v/>
      </c>
      <c r="K536" s="10" t="str">
        <f t="shared" si="89"/>
        <v/>
      </c>
      <c r="L536" s="9" t="str">
        <f t="shared" si="93"/>
        <v/>
      </c>
    </row>
    <row r="537" spans="1:12" x14ac:dyDescent="0.25">
      <c r="B537" t="str">
        <f t="shared" si="86"/>
        <v/>
      </c>
      <c r="C537" t="str">
        <f t="shared" si="90"/>
        <v/>
      </c>
      <c r="D537" t="str">
        <f t="shared" si="87"/>
        <v/>
      </c>
      <c r="E537" s="5" t="str">
        <f t="shared" si="95"/>
        <v/>
      </c>
      <c r="F537" s="3" t="str">
        <f t="shared" si="94"/>
        <v/>
      </c>
      <c r="G537" t="str">
        <f t="shared" si="91"/>
        <v/>
      </c>
      <c r="H537" s="6" t="str">
        <f t="shared" si="88"/>
        <v/>
      </c>
      <c r="I537" s="6"/>
      <c r="J537" t="str">
        <f t="shared" si="92"/>
        <v/>
      </c>
      <c r="K537" s="7" t="str">
        <f t="shared" si="89"/>
        <v/>
      </c>
      <c r="L537" t="str">
        <f t="shared" si="93"/>
        <v/>
      </c>
    </row>
    <row r="538" spans="1:12" x14ac:dyDescent="0.25">
      <c r="B538" t="str">
        <f t="shared" si="86"/>
        <v/>
      </c>
      <c r="C538" t="str">
        <f t="shared" si="90"/>
        <v/>
      </c>
      <c r="D538" t="str">
        <f t="shared" si="87"/>
        <v/>
      </c>
      <c r="E538" s="5" t="str">
        <f t="shared" si="95"/>
        <v/>
      </c>
      <c r="F538" s="3" t="str">
        <f t="shared" si="94"/>
        <v/>
      </c>
      <c r="G538" t="str">
        <f t="shared" si="91"/>
        <v/>
      </c>
      <c r="H538" s="6" t="str">
        <f t="shared" si="88"/>
        <v/>
      </c>
      <c r="I538" s="6"/>
      <c r="J538" t="str">
        <f t="shared" si="92"/>
        <v/>
      </c>
      <c r="K538" s="7" t="str">
        <f t="shared" si="89"/>
        <v/>
      </c>
      <c r="L538">
        <f t="shared" si="93"/>
        <v>135</v>
      </c>
    </row>
    <row r="539" spans="1:12" x14ac:dyDescent="0.25">
      <c r="B539" t="str">
        <f t="shared" si="86"/>
        <v/>
      </c>
      <c r="C539" t="str">
        <f t="shared" si="90"/>
        <v/>
      </c>
      <c r="D539" t="str">
        <f t="shared" si="87"/>
        <v/>
      </c>
      <c r="E539" s="5" t="str">
        <f t="shared" si="95"/>
        <v/>
      </c>
      <c r="F539" s="3" t="str">
        <f t="shared" si="94"/>
        <v/>
      </c>
      <c r="G539" s="9" t="str">
        <f t="shared" si="91"/>
        <v/>
      </c>
      <c r="H539" s="6">
        <f t="shared" si="88"/>
        <v>2.858912037037037E-3</v>
      </c>
      <c r="I539" s="6"/>
      <c r="J539" t="str">
        <f t="shared" si="92"/>
        <v>--&gt;</v>
      </c>
      <c r="K539" s="7">
        <f t="shared" si="89"/>
        <v>2.8714120370370369E-3</v>
      </c>
      <c r="L539" t="str">
        <f t="shared" si="93"/>
        <v/>
      </c>
    </row>
    <row r="540" spans="1:12" x14ac:dyDescent="0.25">
      <c r="A540" t="s">
        <v>127</v>
      </c>
      <c r="B540">
        <f t="shared" si="86"/>
        <v>42</v>
      </c>
      <c r="C540">
        <f t="shared" si="90"/>
        <v>7</v>
      </c>
      <c r="D540" t="str">
        <f t="shared" si="87"/>
        <v xml:space="preserve">247.01 </v>
      </c>
      <c r="E540" s="5">
        <f t="shared" si="95"/>
        <v>247.01</v>
      </c>
      <c r="F540" s="3" t="str">
        <f t="shared" si="94"/>
        <v>01</v>
      </c>
      <c r="G540" t="str">
        <f t="shared" si="91"/>
        <v>to some very powerful geoprocessing</v>
      </c>
      <c r="H540" s="8" t="str">
        <f t="shared" si="88"/>
        <v/>
      </c>
      <c r="I540" s="8"/>
      <c r="J540" s="9" t="str">
        <f t="shared" si="92"/>
        <v/>
      </c>
      <c r="K540" s="10" t="str">
        <f t="shared" si="89"/>
        <v/>
      </c>
      <c r="L540" s="9" t="str">
        <f t="shared" si="93"/>
        <v/>
      </c>
    </row>
    <row r="541" spans="1:12" x14ac:dyDescent="0.25">
      <c r="B541" t="str">
        <f t="shared" si="86"/>
        <v/>
      </c>
      <c r="C541" t="str">
        <f t="shared" si="90"/>
        <v/>
      </c>
      <c r="D541" t="str">
        <f t="shared" si="87"/>
        <v/>
      </c>
      <c r="E541" s="5" t="str">
        <f t="shared" si="95"/>
        <v/>
      </c>
      <c r="F541" s="3" t="str">
        <f t="shared" si="94"/>
        <v/>
      </c>
      <c r="G541" t="str">
        <f t="shared" si="91"/>
        <v/>
      </c>
      <c r="H541" s="6" t="str">
        <f t="shared" si="88"/>
        <v/>
      </c>
      <c r="I541" s="6"/>
      <c r="J541" t="str">
        <f t="shared" si="92"/>
        <v/>
      </c>
      <c r="K541" s="7" t="str">
        <f t="shared" si="89"/>
        <v/>
      </c>
      <c r="L541" t="str">
        <f t="shared" si="93"/>
        <v/>
      </c>
    </row>
    <row r="542" spans="1:12" x14ac:dyDescent="0.25">
      <c r="B542" t="str">
        <f t="shared" si="86"/>
        <v/>
      </c>
      <c r="C542" t="str">
        <f t="shared" si="90"/>
        <v/>
      </c>
      <c r="D542" t="str">
        <f t="shared" si="87"/>
        <v/>
      </c>
      <c r="E542" s="5" t="str">
        <f t="shared" si="95"/>
        <v/>
      </c>
      <c r="F542" s="3" t="str">
        <f t="shared" si="94"/>
        <v/>
      </c>
      <c r="G542" t="str">
        <f t="shared" si="91"/>
        <v/>
      </c>
      <c r="H542" s="6" t="str">
        <f t="shared" si="88"/>
        <v/>
      </c>
      <c r="I542" s="6"/>
      <c r="J542" t="str">
        <f t="shared" si="92"/>
        <v/>
      </c>
      <c r="K542" s="7" t="str">
        <f t="shared" si="89"/>
        <v/>
      </c>
      <c r="L542">
        <f t="shared" si="93"/>
        <v>136</v>
      </c>
    </row>
    <row r="543" spans="1:12" x14ac:dyDescent="0.25">
      <c r="B543" t="str">
        <f t="shared" si="86"/>
        <v/>
      </c>
      <c r="C543" t="str">
        <f t="shared" si="90"/>
        <v/>
      </c>
      <c r="D543" t="str">
        <f t="shared" si="87"/>
        <v/>
      </c>
      <c r="E543" s="5" t="str">
        <f t="shared" si="95"/>
        <v/>
      </c>
      <c r="F543" s="3" t="str">
        <f t="shared" si="94"/>
        <v/>
      </c>
      <c r="G543" s="9" t="str">
        <f t="shared" si="91"/>
        <v/>
      </c>
      <c r="H543" s="6">
        <f t="shared" si="88"/>
        <v>2.8714120370370369E-3</v>
      </c>
      <c r="I543" s="6"/>
      <c r="J543" t="str">
        <f t="shared" si="92"/>
        <v>--&gt;</v>
      </c>
      <c r="K543" s="7">
        <f t="shared" si="89"/>
        <v>2.893634259259259E-3</v>
      </c>
      <c r="L543" t="str">
        <f t="shared" si="93"/>
        <v/>
      </c>
    </row>
    <row r="544" spans="1:12" x14ac:dyDescent="0.25">
      <c r="A544" t="s">
        <v>128</v>
      </c>
      <c r="B544">
        <f t="shared" si="86"/>
        <v>27</v>
      </c>
      <c r="C544">
        <f t="shared" si="90"/>
        <v>7</v>
      </c>
      <c r="D544" t="str">
        <f t="shared" si="87"/>
        <v xml:space="preserve">248.09 </v>
      </c>
      <c r="E544" s="5">
        <f t="shared" si="95"/>
        <v>248.09</v>
      </c>
      <c r="F544" s="3" t="str">
        <f t="shared" si="94"/>
        <v>09</v>
      </c>
      <c r="G544" t="str">
        <f t="shared" si="91"/>
        <v>and modelling tools,</v>
      </c>
      <c r="H544" s="8" t="str">
        <f t="shared" si="88"/>
        <v/>
      </c>
      <c r="I544" s="8"/>
      <c r="J544" s="9" t="str">
        <f t="shared" si="92"/>
        <v/>
      </c>
      <c r="K544" s="10" t="str">
        <f t="shared" si="89"/>
        <v/>
      </c>
      <c r="L544" s="9" t="str">
        <f t="shared" si="93"/>
        <v/>
      </c>
    </row>
    <row r="545" spans="1:12" x14ac:dyDescent="0.25">
      <c r="B545" t="str">
        <f t="shared" si="86"/>
        <v/>
      </c>
      <c r="C545" t="str">
        <f t="shared" si="90"/>
        <v/>
      </c>
      <c r="D545" t="str">
        <f t="shared" si="87"/>
        <v/>
      </c>
      <c r="E545" s="5" t="str">
        <f t="shared" si="95"/>
        <v/>
      </c>
      <c r="F545" s="3" t="str">
        <f t="shared" si="94"/>
        <v/>
      </c>
      <c r="G545" t="str">
        <f t="shared" si="91"/>
        <v/>
      </c>
      <c r="H545" s="6" t="str">
        <f t="shared" si="88"/>
        <v/>
      </c>
      <c r="I545" s="6"/>
      <c r="J545" t="str">
        <f t="shared" si="92"/>
        <v/>
      </c>
      <c r="K545" s="7" t="str">
        <f t="shared" si="89"/>
        <v/>
      </c>
      <c r="L545" t="str">
        <f t="shared" si="93"/>
        <v/>
      </c>
    </row>
    <row r="546" spans="1:12" x14ac:dyDescent="0.25">
      <c r="B546" t="str">
        <f t="shared" si="86"/>
        <v/>
      </c>
      <c r="C546" t="str">
        <f t="shared" si="90"/>
        <v/>
      </c>
      <c r="D546" t="str">
        <f t="shared" si="87"/>
        <v/>
      </c>
      <c r="E546" s="5" t="str">
        <f t="shared" si="95"/>
        <v/>
      </c>
      <c r="F546" s="3" t="str">
        <f t="shared" si="94"/>
        <v/>
      </c>
      <c r="G546" t="str">
        <f t="shared" si="91"/>
        <v/>
      </c>
      <c r="H546" s="6" t="str">
        <f t="shared" si="88"/>
        <v/>
      </c>
      <c r="I546" s="6"/>
      <c r="J546" t="str">
        <f t="shared" si="92"/>
        <v/>
      </c>
      <c r="K546" s="7" t="str">
        <f t="shared" si="89"/>
        <v/>
      </c>
      <c r="L546">
        <f t="shared" si="93"/>
        <v>137</v>
      </c>
    </row>
    <row r="547" spans="1:12" x14ac:dyDescent="0.25">
      <c r="B547" t="str">
        <f t="shared" ref="B547:B610" si="96">IF(A547&lt;&gt;"",LEN(A547),"")</f>
        <v/>
      </c>
      <c r="C547" t="str">
        <f t="shared" si="90"/>
        <v/>
      </c>
      <c r="D547" t="str">
        <f t="shared" ref="D547:D610" si="97">IF(A547&lt;&gt;"",LEFT(A547,C547),"")</f>
        <v/>
      </c>
      <c r="E547" s="5" t="str">
        <f t="shared" si="95"/>
        <v/>
      </c>
      <c r="F547" s="3" t="str">
        <f t="shared" si="94"/>
        <v/>
      </c>
      <c r="G547" s="9" t="str">
        <f t="shared" si="91"/>
        <v/>
      </c>
      <c r="H547" s="6">
        <f t="shared" si="88"/>
        <v>2.893634259259259E-3</v>
      </c>
      <c r="I547" s="6"/>
      <c r="J547" t="str">
        <f t="shared" si="92"/>
        <v>--&gt;</v>
      </c>
      <c r="K547" s="7">
        <f t="shared" si="89"/>
        <v>2.9060185185185187E-3</v>
      </c>
      <c r="L547" t="str">
        <f t="shared" si="93"/>
        <v/>
      </c>
    </row>
    <row r="548" spans="1:12" x14ac:dyDescent="0.25">
      <c r="A548" t="s">
        <v>129</v>
      </c>
      <c r="B548">
        <f t="shared" si="96"/>
        <v>45</v>
      </c>
      <c r="C548">
        <f t="shared" si="90"/>
        <v>7</v>
      </c>
      <c r="D548" t="str">
        <f t="shared" si="97"/>
        <v xml:space="preserve">250.01 </v>
      </c>
      <c r="E548" s="5">
        <f t="shared" si="95"/>
        <v>250.01</v>
      </c>
      <c r="F548" s="3" t="str">
        <f t="shared" si="94"/>
        <v>01</v>
      </c>
      <c r="G548" t="str">
        <f t="shared" si="91"/>
        <v>as well as the functionality to create</v>
      </c>
      <c r="H548" s="8" t="str">
        <f t="shared" si="88"/>
        <v/>
      </c>
      <c r="I548" s="8"/>
      <c r="J548" s="9" t="str">
        <f t="shared" si="92"/>
        <v/>
      </c>
      <c r="K548" s="10" t="str">
        <f t="shared" si="89"/>
        <v/>
      </c>
      <c r="L548" s="9" t="str">
        <f t="shared" si="93"/>
        <v/>
      </c>
    </row>
    <row r="549" spans="1:12" x14ac:dyDescent="0.25">
      <c r="B549" t="str">
        <f t="shared" si="96"/>
        <v/>
      </c>
      <c r="C549" t="str">
        <f t="shared" si="90"/>
        <v/>
      </c>
      <c r="D549" t="str">
        <f t="shared" si="97"/>
        <v/>
      </c>
      <c r="E549" s="5" t="str">
        <f t="shared" si="95"/>
        <v/>
      </c>
      <c r="F549" s="3" t="str">
        <f t="shared" si="94"/>
        <v/>
      </c>
      <c r="G549" t="str">
        <f t="shared" si="91"/>
        <v/>
      </c>
      <c r="H549" s="6" t="str">
        <f t="shared" si="88"/>
        <v/>
      </c>
      <c r="I549" s="6"/>
      <c r="J549" t="str">
        <f t="shared" si="92"/>
        <v/>
      </c>
      <c r="K549" s="7" t="str">
        <f t="shared" si="89"/>
        <v/>
      </c>
      <c r="L549" t="str">
        <f t="shared" si="93"/>
        <v/>
      </c>
    </row>
    <row r="550" spans="1:12" x14ac:dyDescent="0.25">
      <c r="B550" t="str">
        <f t="shared" si="96"/>
        <v/>
      </c>
      <c r="C550" t="str">
        <f t="shared" si="90"/>
        <v/>
      </c>
      <c r="D550" t="str">
        <f t="shared" si="97"/>
        <v/>
      </c>
      <c r="E550" s="5" t="str">
        <f t="shared" si="95"/>
        <v/>
      </c>
      <c r="F550" s="3" t="str">
        <f t="shared" si="94"/>
        <v/>
      </c>
      <c r="G550" t="str">
        <f t="shared" si="91"/>
        <v/>
      </c>
      <c r="H550" s="6" t="str">
        <f t="shared" si="88"/>
        <v/>
      </c>
      <c r="I550" s="6"/>
      <c r="J550" t="str">
        <f t="shared" si="92"/>
        <v/>
      </c>
      <c r="K550" s="7" t="str">
        <f t="shared" si="89"/>
        <v/>
      </c>
      <c r="L550">
        <f t="shared" si="93"/>
        <v>138</v>
      </c>
    </row>
    <row r="551" spans="1:12" x14ac:dyDescent="0.25">
      <c r="B551" t="str">
        <f t="shared" si="96"/>
        <v/>
      </c>
      <c r="C551" t="str">
        <f t="shared" si="90"/>
        <v/>
      </c>
      <c r="D551" t="str">
        <f t="shared" si="97"/>
        <v/>
      </c>
      <c r="E551" s="5" t="str">
        <f t="shared" si="95"/>
        <v/>
      </c>
      <c r="F551" s="3" t="str">
        <f t="shared" si="94"/>
        <v/>
      </c>
      <c r="G551" s="9" t="str">
        <f t="shared" si="91"/>
        <v/>
      </c>
      <c r="H551" s="6">
        <f t="shared" si="88"/>
        <v>2.9060185185185187E-3</v>
      </c>
      <c r="I551" s="6"/>
      <c r="J551" t="str">
        <f t="shared" si="92"/>
        <v>--&gt;</v>
      </c>
      <c r="K551" s="7">
        <f t="shared" si="89"/>
        <v>2.9292824074074074E-3</v>
      </c>
      <c r="L551" t="str">
        <f t="shared" si="93"/>
        <v/>
      </c>
    </row>
    <row r="552" spans="1:12" x14ac:dyDescent="0.25">
      <c r="A552" t="s">
        <v>130</v>
      </c>
      <c r="B552">
        <f t="shared" si="96"/>
        <v>40</v>
      </c>
      <c r="C552">
        <f t="shared" si="90"/>
        <v>7</v>
      </c>
      <c r="D552" t="str">
        <f t="shared" si="97"/>
        <v xml:space="preserve">251.08 </v>
      </c>
      <c r="E552" s="5">
        <f t="shared" si="95"/>
        <v>251.08</v>
      </c>
      <c r="F552" s="3" t="str">
        <f t="shared" si="94"/>
        <v>08</v>
      </c>
      <c r="G552" t="str">
        <f t="shared" si="91"/>
        <v>multi page atlases and map books.</v>
      </c>
      <c r="H552" s="8" t="str">
        <f t="shared" si="88"/>
        <v/>
      </c>
      <c r="I552" s="8"/>
      <c r="J552" s="9" t="str">
        <f t="shared" si="92"/>
        <v/>
      </c>
      <c r="K552" s="10" t="str">
        <f t="shared" si="89"/>
        <v/>
      </c>
      <c r="L552" s="9" t="str">
        <f t="shared" si="93"/>
        <v/>
      </c>
    </row>
    <row r="553" spans="1:12" x14ac:dyDescent="0.25">
      <c r="B553" t="str">
        <f t="shared" si="96"/>
        <v/>
      </c>
      <c r="C553" t="str">
        <f t="shared" si="90"/>
        <v/>
      </c>
      <c r="D553" t="str">
        <f t="shared" si="97"/>
        <v/>
      </c>
      <c r="E553" s="5" t="str">
        <f t="shared" si="95"/>
        <v/>
      </c>
      <c r="F553" s="3" t="str">
        <f t="shared" si="94"/>
        <v/>
      </c>
      <c r="G553" t="str">
        <f t="shared" si="91"/>
        <v/>
      </c>
      <c r="H553" s="6" t="str">
        <f t="shared" si="88"/>
        <v/>
      </c>
      <c r="I553" s="6"/>
      <c r="J553" t="str">
        <f t="shared" si="92"/>
        <v/>
      </c>
      <c r="K553" s="7" t="str">
        <f t="shared" si="89"/>
        <v/>
      </c>
      <c r="L553" t="str">
        <f t="shared" si="93"/>
        <v/>
      </c>
    </row>
    <row r="554" spans="1:12" x14ac:dyDescent="0.25">
      <c r="B554" t="str">
        <f t="shared" si="96"/>
        <v/>
      </c>
      <c r="C554" t="str">
        <f t="shared" si="90"/>
        <v/>
      </c>
      <c r="D554" t="str">
        <f t="shared" si="97"/>
        <v/>
      </c>
      <c r="E554" s="5" t="str">
        <f t="shared" si="95"/>
        <v/>
      </c>
      <c r="F554" s="3" t="str">
        <f t="shared" si="94"/>
        <v/>
      </c>
      <c r="G554" t="str">
        <f t="shared" si="91"/>
        <v/>
      </c>
      <c r="H554" s="6" t="str">
        <f t="shared" si="88"/>
        <v/>
      </c>
      <c r="I554" s="6"/>
      <c r="J554" t="str">
        <f t="shared" si="92"/>
        <v/>
      </c>
      <c r="K554" s="7" t="str">
        <f t="shared" si="89"/>
        <v/>
      </c>
      <c r="L554">
        <f t="shared" si="93"/>
        <v>139</v>
      </c>
    </row>
    <row r="555" spans="1:12" x14ac:dyDescent="0.25">
      <c r="B555" t="str">
        <f t="shared" si="96"/>
        <v/>
      </c>
      <c r="C555" t="str">
        <f t="shared" si="90"/>
        <v/>
      </c>
      <c r="D555" t="str">
        <f t="shared" si="97"/>
        <v/>
      </c>
      <c r="E555" s="5" t="str">
        <f t="shared" si="95"/>
        <v/>
      </c>
      <c r="F555" s="3" t="str">
        <f t="shared" si="94"/>
        <v/>
      </c>
      <c r="G555" s="9" t="str">
        <f t="shared" si="91"/>
        <v/>
      </c>
      <c r="H555" s="6">
        <f t="shared" si="88"/>
        <v>2.9292824074074074E-3</v>
      </c>
      <c r="I555" s="6"/>
      <c r="J555" t="str">
        <f t="shared" si="92"/>
        <v>--&gt;</v>
      </c>
      <c r="K555" s="7">
        <f t="shared" si="89"/>
        <v>2.9521990740740741E-3</v>
      </c>
      <c r="L555" t="str">
        <f t="shared" si="93"/>
        <v/>
      </c>
    </row>
    <row r="556" spans="1:12" x14ac:dyDescent="0.25">
      <c r="A556" t="s">
        <v>131</v>
      </c>
      <c r="B556">
        <f t="shared" si="96"/>
        <v>53</v>
      </c>
      <c r="C556">
        <f t="shared" si="90"/>
        <v>7</v>
      </c>
      <c r="D556" t="str">
        <f t="shared" si="97"/>
        <v xml:space="preserve">253.09 </v>
      </c>
      <c r="E556" s="5">
        <f t="shared" si="95"/>
        <v>253.09</v>
      </c>
      <c r="F556" s="3" t="str">
        <f t="shared" si="94"/>
        <v>09</v>
      </c>
      <c r="G556" t="str">
        <f t="shared" si="91"/>
        <v>Now just like the transition that's being made</v>
      </c>
      <c r="H556" s="8" t="str">
        <f t="shared" si="88"/>
        <v/>
      </c>
      <c r="I556" s="8"/>
      <c r="J556" s="9" t="str">
        <f t="shared" si="92"/>
        <v/>
      </c>
      <c r="K556" s="10" t="str">
        <f t="shared" si="89"/>
        <v/>
      </c>
      <c r="L556" s="9" t="str">
        <f t="shared" si="93"/>
        <v/>
      </c>
    </row>
    <row r="557" spans="1:12" x14ac:dyDescent="0.25">
      <c r="B557" t="str">
        <f t="shared" si="96"/>
        <v/>
      </c>
      <c r="C557" t="str">
        <f t="shared" si="90"/>
        <v/>
      </c>
      <c r="D557" t="str">
        <f t="shared" si="97"/>
        <v/>
      </c>
      <c r="E557" s="5" t="str">
        <f t="shared" si="95"/>
        <v/>
      </c>
      <c r="F557" s="3" t="str">
        <f t="shared" si="94"/>
        <v/>
      </c>
      <c r="G557" t="str">
        <f t="shared" si="91"/>
        <v/>
      </c>
      <c r="H557" s="6" t="str">
        <f t="shared" si="88"/>
        <v/>
      </c>
      <c r="I557" s="6"/>
      <c r="J557" t="str">
        <f t="shared" si="92"/>
        <v/>
      </c>
      <c r="K557" s="7" t="str">
        <f t="shared" si="89"/>
        <v/>
      </c>
      <c r="L557" t="str">
        <f t="shared" si="93"/>
        <v/>
      </c>
    </row>
    <row r="558" spans="1:12" x14ac:dyDescent="0.25">
      <c r="B558" t="str">
        <f t="shared" si="96"/>
        <v/>
      </c>
      <c r="C558" t="str">
        <f t="shared" si="90"/>
        <v/>
      </c>
      <c r="D558" t="str">
        <f t="shared" si="97"/>
        <v/>
      </c>
      <c r="E558" s="5" t="str">
        <f t="shared" si="95"/>
        <v/>
      </c>
      <c r="F558" s="3" t="str">
        <f t="shared" si="94"/>
        <v/>
      </c>
      <c r="G558" t="str">
        <f t="shared" si="91"/>
        <v/>
      </c>
      <c r="H558" s="6" t="str">
        <f t="shared" si="88"/>
        <v/>
      </c>
      <c r="I558" s="6"/>
      <c r="J558" t="str">
        <f t="shared" si="92"/>
        <v/>
      </c>
      <c r="K558" s="7" t="str">
        <f t="shared" si="89"/>
        <v/>
      </c>
      <c r="L558">
        <f t="shared" si="93"/>
        <v>140</v>
      </c>
    </row>
    <row r="559" spans="1:12" x14ac:dyDescent="0.25">
      <c r="B559" t="str">
        <f t="shared" si="96"/>
        <v/>
      </c>
      <c r="C559" t="str">
        <f t="shared" si="90"/>
        <v/>
      </c>
      <c r="D559" t="str">
        <f t="shared" si="97"/>
        <v/>
      </c>
      <c r="E559" s="5" t="str">
        <f t="shared" si="95"/>
        <v/>
      </c>
      <c r="F559" s="3" t="str">
        <f t="shared" si="94"/>
        <v/>
      </c>
      <c r="G559" s="9" t="str">
        <f t="shared" si="91"/>
        <v/>
      </c>
      <c r="H559" s="6">
        <f t="shared" si="88"/>
        <v>2.9521990740740741E-3</v>
      </c>
      <c r="I559" s="6"/>
      <c r="J559" t="str">
        <f t="shared" si="92"/>
        <v>--&gt;</v>
      </c>
      <c r="K559" s="7">
        <f t="shared" si="89"/>
        <v>2.9747685185185185E-3</v>
      </c>
      <c r="L559" t="str">
        <f t="shared" si="93"/>
        <v/>
      </c>
    </row>
    <row r="560" spans="1:12" x14ac:dyDescent="0.25">
      <c r="A560" t="s">
        <v>132</v>
      </c>
      <c r="B560">
        <f t="shared" si="96"/>
        <v>44</v>
      </c>
      <c r="C560">
        <f t="shared" si="90"/>
        <v>7</v>
      </c>
      <c r="D560" t="str">
        <f t="shared" si="97"/>
        <v xml:space="preserve">255.07 </v>
      </c>
      <c r="E560" s="5">
        <f t="shared" si="95"/>
        <v>255.07</v>
      </c>
      <c r="F560" s="3" t="str">
        <f t="shared" si="94"/>
        <v>07</v>
      </c>
      <c r="G560" t="str">
        <f t="shared" si="91"/>
        <v>from the old company pronunciation of</v>
      </c>
      <c r="H560" s="8" t="str">
        <f t="shared" si="88"/>
        <v/>
      </c>
      <c r="I560" s="8"/>
      <c r="J560" s="9" t="str">
        <f t="shared" si="92"/>
        <v/>
      </c>
      <c r="K560" s="10" t="str">
        <f t="shared" si="89"/>
        <v/>
      </c>
      <c r="L560" s="9" t="str">
        <f t="shared" si="93"/>
        <v/>
      </c>
    </row>
    <row r="561" spans="1:12" x14ac:dyDescent="0.25">
      <c r="B561" t="str">
        <f t="shared" si="96"/>
        <v/>
      </c>
      <c r="C561" t="str">
        <f t="shared" si="90"/>
        <v/>
      </c>
      <c r="D561" t="str">
        <f t="shared" si="97"/>
        <v/>
      </c>
      <c r="E561" s="5" t="str">
        <f t="shared" si="95"/>
        <v/>
      </c>
      <c r="F561" s="3" t="str">
        <f t="shared" si="94"/>
        <v/>
      </c>
      <c r="G561" t="str">
        <f t="shared" si="91"/>
        <v/>
      </c>
      <c r="H561" s="6" t="str">
        <f t="shared" si="88"/>
        <v/>
      </c>
      <c r="I561" s="6"/>
      <c r="J561" t="str">
        <f t="shared" si="92"/>
        <v/>
      </c>
      <c r="K561" s="7" t="str">
        <f t="shared" si="89"/>
        <v/>
      </c>
      <c r="L561" t="str">
        <f t="shared" si="93"/>
        <v/>
      </c>
    </row>
    <row r="562" spans="1:12" x14ac:dyDescent="0.25">
      <c r="B562" t="str">
        <f t="shared" si="96"/>
        <v/>
      </c>
      <c r="C562" t="str">
        <f t="shared" si="90"/>
        <v/>
      </c>
      <c r="D562" t="str">
        <f t="shared" si="97"/>
        <v/>
      </c>
      <c r="E562" s="5" t="str">
        <f t="shared" si="95"/>
        <v/>
      </c>
      <c r="F562" s="3" t="str">
        <f t="shared" si="94"/>
        <v/>
      </c>
      <c r="G562" t="str">
        <f t="shared" si="91"/>
        <v/>
      </c>
      <c r="H562" s="6" t="str">
        <f t="shared" si="88"/>
        <v/>
      </c>
      <c r="I562" s="6"/>
      <c r="J562" t="str">
        <f t="shared" si="92"/>
        <v/>
      </c>
      <c r="K562" s="7" t="str">
        <f t="shared" si="89"/>
        <v/>
      </c>
      <c r="L562">
        <f t="shared" si="93"/>
        <v>141</v>
      </c>
    </row>
    <row r="563" spans="1:12" x14ac:dyDescent="0.25">
      <c r="B563" t="str">
        <f t="shared" si="96"/>
        <v/>
      </c>
      <c r="C563" t="str">
        <f t="shared" si="90"/>
        <v/>
      </c>
      <c r="D563" t="str">
        <f t="shared" si="97"/>
        <v/>
      </c>
      <c r="E563" s="5" t="str">
        <f t="shared" si="95"/>
        <v/>
      </c>
      <c r="F563" s="3" t="str">
        <f t="shared" si="94"/>
        <v/>
      </c>
      <c r="G563" s="9" t="str">
        <f t="shared" si="91"/>
        <v/>
      </c>
      <c r="H563" s="6">
        <f t="shared" si="88"/>
        <v>2.9747685185185185E-3</v>
      </c>
      <c r="I563" s="6"/>
      <c r="J563" t="str">
        <f t="shared" si="92"/>
        <v>--&gt;</v>
      </c>
      <c r="K563" s="7">
        <f t="shared" si="89"/>
        <v>2.9870370370370367E-3</v>
      </c>
      <c r="L563" t="str">
        <f t="shared" si="93"/>
        <v/>
      </c>
    </row>
    <row r="564" spans="1:12" x14ac:dyDescent="0.25">
      <c r="A564" t="s">
        <v>133</v>
      </c>
      <c r="B564">
        <f t="shared" si="96"/>
        <v>23</v>
      </c>
      <c r="C564">
        <f t="shared" si="90"/>
        <v>7</v>
      </c>
      <c r="D564" t="str">
        <f t="shared" si="97"/>
        <v xml:space="preserve">257.02 </v>
      </c>
      <c r="E564" s="5">
        <f t="shared" si="95"/>
        <v>257.02</v>
      </c>
      <c r="F564" s="3" t="str">
        <f t="shared" si="94"/>
        <v>02</v>
      </c>
      <c r="G564" t="str">
        <f t="shared" si="91"/>
        <v>E-S-R-I to ESRI,</v>
      </c>
      <c r="H564" s="8" t="str">
        <f t="shared" si="88"/>
        <v/>
      </c>
      <c r="I564" s="8"/>
      <c r="J564" s="9" t="str">
        <f t="shared" si="92"/>
        <v/>
      </c>
      <c r="K564" s="10" t="str">
        <f t="shared" si="89"/>
        <v/>
      </c>
      <c r="L564" s="9" t="str">
        <f t="shared" si="93"/>
        <v/>
      </c>
    </row>
    <row r="565" spans="1:12" x14ac:dyDescent="0.25">
      <c r="B565" t="str">
        <f t="shared" si="96"/>
        <v/>
      </c>
      <c r="C565" t="str">
        <f t="shared" si="90"/>
        <v/>
      </c>
      <c r="D565" t="str">
        <f t="shared" si="97"/>
        <v/>
      </c>
      <c r="E565" s="5" t="str">
        <f t="shared" si="95"/>
        <v/>
      </c>
      <c r="F565" s="3" t="str">
        <f t="shared" si="94"/>
        <v/>
      </c>
      <c r="G565" t="str">
        <f t="shared" si="91"/>
        <v/>
      </c>
      <c r="H565" s="6" t="str">
        <f t="shared" si="88"/>
        <v/>
      </c>
      <c r="I565" s="6"/>
      <c r="J565" t="str">
        <f t="shared" si="92"/>
        <v/>
      </c>
      <c r="K565" s="7" t="str">
        <f t="shared" si="89"/>
        <v/>
      </c>
      <c r="L565" t="str">
        <f t="shared" si="93"/>
        <v/>
      </c>
    </row>
    <row r="566" spans="1:12" x14ac:dyDescent="0.25">
      <c r="B566" t="str">
        <f t="shared" si="96"/>
        <v/>
      </c>
      <c r="C566" t="str">
        <f t="shared" si="90"/>
        <v/>
      </c>
      <c r="D566" t="str">
        <f t="shared" si="97"/>
        <v/>
      </c>
      <c r="E566" s="5" t="str">
        <f t="shared" si="95"/>
        <v/>
      </c>
      <c r="F566" s="3" t="str">
        <f t="shared" si="94"/>
        <v/>
      </c>
      <c r="G566" t="str">
        <f t="shared" si="91"/>
        <v/>
      </c>
      <c r="H566" s="6" t="str">
        <f t="shared" si="88"/>
        <v/>
      </c>
      <c r="I566" s="6"/>
      <c r="J566" t="str">
        <f t="shared" si="92"/>
        <v/>
      </c>
      <c r="K566" s="7" t="str">
        <f t="shared" si="89"/>
        <v/>
      </c>
      <c r="L566">
        <f t="shared" si="93"/>
        <v>142</v>
      </c>
    </row>
    <row r="567" spans="1:12" x14ac:dyDescent="0.25">
      <c r="B567" t="str">
        <f t="shared" si="96"/>
        <v/>
      </c>
      <c r="C567" t="str">
        <f t="shared" si="90"/>
        <v/>
      </c>
      <c r="D567" t="str">
        <f t="shared" si="97"/>
        <v/>
      </c>
      <c r="E567" s="5" t="str">
        <f t="shared" si="95"/>
        <v/>
      </c>
      <c r="F567" s="3" t="str">
        <f t="shared" si="94"/>
        <v/>
      </c>
      <c r="G567" s="9" t="str">
        <f t="shared" si="91"/>
        <v/>
      </c>
      <c r="H567" s="6">
        <f t="shared" si="88"/>
        <v>2.9870370370370367E-3</v>
      </c>
      <c r="I567" s="6"/>
      <c r="J567" t="str">
        <f t="shared" si="92"/>
        <v>--&gt;</v>
      </c>
      <c r="K567" s="7">
        <f t="shared" si="89"/>
        <v>3.0100694444444446E-3</v>
      </c>
      <c r="L567" t="str">
        <f t="shared" si="93"/>
        <v/>
      </c>
    </row>
    <row r="568" spans="1:12" x14ac:dyDescent="0.25">
      <c r="A568" t="s">
        <v>134</v>
      </c>
      <c r="B568">
        <f t="shared" si="96"/>
        <v>52</v>
      </c>
      <c r="C568">
        <f t="shared" si="90"/>
        <v>7</v>
      </c>
      <c r="D568" t="str">
        <f t="shared" si="97"/>
        <v xml:space="preserve">258.08 </v>
      </c>
      <c r="E568" s="5">
        <f t="shared" si="95"/>
        <v>258.08</v>
      </c>
      <c r="F568" s="3" t="str">
        <f t="shared" si="94"/>
        <v>08</v>
      </c>
      <c r="G568" t="str">
        <f t="shared" si="91"/>
        <v>these three license levels have also recently</v>
      </c>
      <c r="H568" s="8" t="str">
        <f t="shared" si="88"/>
        <v/>
      </c>
      <c r="I568" s="8"/>
      <c r="J568" s="9" t="str">
        <f t="shared" si="92"/>
        <v/>
      </c>
      <c r="K568" s="10" t="str">
        <f t="shared" si="89"/>
        <v/>
      </c>
      <c r="L568" s="9" t="str">
        <f t="shared" si="93"/>
        <v/>
      </c>
    </row>
    <row r="569" spans="1:12" x14ac:dyDescent="0.25">
      <c r="B569" t="str">
        <f t="shared" si="96"/>
        <v/>
      </c>
      <c r="C569" t="str">
        <f t="shared" si="90"/>
        <v/>
      </c>
      <c r="D569" t="str">
        <f t="shared" si="97"/>
        <v/>
      </c>
      <c r="E569" s="5" t="str">
        <f t="shared" si="95"/>
        <v/>
      </c>
      <c r="F569" s="3" t="str">
        <f t="shared" si="94"/>
        <v/>
      </c>
      <c r="G569" t="str">
        <f t="shared" si="91"/>
        <v/>
      </c>
      <c r="H569" s="6" t="str">
        <f t="shared" si="88"/>
        <v/>
      </c>
      <c r="I569" s="6"/>
      <c r="J569" t="str">
        <f t="shared" si="92"/>
        <v/>
      </c>
      <c r="K569" s="7" t="str">
        <f t="shared" si="89"/>
        <v/>
      </c>
      <c r="L569" t="str">
        <f t="shared" si="93"/>
        <v/>
      </c>
    </row>
    <row r="570" spans="1:12" x14ac:dyDescent="0.25">
      <c r="B570" t="str">
        <f t="shared" si="96"/>
        <v/>
      </c>
      <c r="C570" t="str">
        <f t="shared" si="90"/>
        <v/>
      </c>
      <c r="D570" t="str">
        <f t="shared" si="97"/>
        <v/>
      </c>
      <c r="E570" s="5" t="str">
        <f t="shared" si="95"/>
        <v/>
      </c>
      <c r="F570" s="3" t="str">
        <f t="shared" si="94"/>
        <v/>
      </c>
      <c r="G570" t="str">
        <f t="shared" si="91"/>
        <v/>
      </c>
      <c r="H570" s="6" t="str">
        <f t="shared" si="88"/>
        <v/>
      </c>
      <c r="I570" s="6"/>
      <c r="J570" t="str">
        <f t="shared" si="92"/>
        <v/>
      </c>
      <c r="K570" s="7" t="str">
        <f t="shared" si="89"/>
        <v/>
      </c>
      <c r="L570">
        <f t="shared" si="93"/>
        <v>143</v>
      </c>
    </row>
    <row r="571" spans="1:12" x14ac:dyDescent="0.25">
      <c r="B571" t="str">
        <f t="shared" si="96"/>
        <v/>
      </c>
      <c r="C571" t="str">
        <f t="shared" si="90"/>
        <v/>
      </c>
      <c r="D571" t="str">
        <f t="shared" si="97"/>
        <v/>
      </c>
      <c r="E571" s="5" t="str">
        <f t="shared" si="95"/>
        <v/>
      </c>
      <c r="F571" s="3" t="str">
        <f t="shared" si="94"/>
        <v/>
      </c>
      <c r="G571" s="9" t="str">
        <f t="shared" si="91"/>
        <v/>
      </c>
      <c r="H571" s="6">
        <f t="shared" si="88"/>
        <v>3.0100694444444446E-3</v>
      </c>
      <c r="I571" s="6"/>
      <c r="J571" t="str">
        <f t="shared" si="92"/>
        <v>--&gt;</v>
      </c>
      <c r="K571" s="7">
        <f t="shared" si="89"/>
        <v>3.0326388888888885E-3</v>
      </c>
      <c r="L571" t="str">
        <f t="shared" si="93"/>
        <v/>
      </c>
    </row>
    <row r="572" spans="1:12" x14ac:dyDescent="0.25">
      <c r="A572" t="s">
        <v>135</v>
      </c>
      <c r="B572">
        <f t="shared" si="96"/>
        <v>31</v>
      </c>
      <c r="C572">
        <f t="shared" si="90"/>
        <v>7</v>
      </c>
      <c r="D572" t="str">
        <f t="shared" si="97"/>
        <v xml:space="preserve">260.07 </v>
      </c>
      <c r="E572" s="5">
        <f t="shared" si="95"/>
        <v>260.07</v>
      </c>
      <c r="F572" s="3" t="str">
        <f t="shared" si="94"/>
        <v>07</v>
      </c>
      <c r="G572" t="str">
        <f t="shared" si="91"/>
        <v>undergone a name change.</v>
      </c>
      <c r="H572" s="8" t="str">
        <f t="shared" si="88"/>
        <v/>
      </c>
      <c r="I572" s="8"/>
      <c r="J572" s="9" t="str">
        <f t="shared" si="92"/>
        <v/>
      </c>
      <c r="K572" s="10" t="str">
        <f t="shared" si="89"/>
        <v/>
      </c>
      <c r="L572" s="9" t="str">
        <f t="shared" si="93"/>
        <v/>
      </c>
    </row>
    <row r="573" spans="1:12" x14ac:dyDescent="0.25">
      <c r="B573" t="str">
        <f t="shared" si="96"/>
        <v/>
      </c>
      <c r="C573" t="str">
        <f t="shared" si="90"/>
        <v/>
      </c>
      <c r="D573" t="str">
        <f t="shared" si="97"/>
        <v/>
      </c>
      <c r="E573" s="5" t="str">
        <f t="shared" si="95"/>
        <v/>
      </c>
      <c r="F573" s="3" t="str">
        <f t="shared" si="94"/>
        <v/>
      </c>
      <c r="G573" t="str">
        <f t="shared" si="91"/>
        <v/>
      </c>
      <c r="H573" s="6" t="str">
        <f t="shared" si="88"/>
        <v/>
      </c>
      <c r="I573" s="6"/>
      <c r="J573" t="str">
        <f t="shared" si="92"/>
        <v/>
      </c>
      <c r="K573" s="7" t="str">
        <f t="shared" si="89"/>
        <v/>
      </c>
      <c r="L573" t="str">
        <f t="shared" si="93"/>
        <v/>
      </c>
    </row>
    <row r="574" spans="1:12" x14ac:dyDescent="0.25">
      <c r="B574" t="str">
        <f t="shared" si="96"/>
        <v/>
      </c>
      <c r="C574" t="str">
        <f t="shared" si="90"/>
        <v/>
      </c>
      <c r="D574" t="str">
        <f t="shared" si="97"/>
        <v/>
      </c>
      <c r="E574" s="5" t="str">
        <f t="shared" si="95"/>
        <v/>
      </c>
      <c r="F574" s="3" t="str">
        <f t="shared" si="94"/>
        <v/>
      </c>
      <c r="G574" t="str">
        <f t="shared" si="91"/>
        <v/>
      </c>
      <c r="H574" s="6" t="str">
        <f t="shared" si="88"/>
        <v/>
      </c>
      <c r="I574" s="6"/>
      <c r="J574" t="str">
        <f t="shared" si="92"/>
        <v/>
      </c>
      <c r="K574" s="7" t="str">
        <f t="shared" si="89"/>
        <v/>
      </c>
      <c r="L574">
        <f t="shared" si="93"/>
        <v>144</v>
      </c>
    </row>
    <row r="575" spans="1:12" x14ac:dyDescent="0.25">
      <c r="B575" t="str">
        <f t="shared" si="96"/>
        <v/>
      </c>
      <c r="C575" t="str">
        <f t="shared" si="90"/>
        <v/>
      </c>
      <c r="D575" t="str">
        <f t="shared" si="97"/>
        <v/>
      </c>
      <c r="E575" s="5" t="str">
        <f t="shared" si="95"/>
        <v/>
      </c>
      <c r="F575" s="3" t="str">
        <f t="shared" si="94"/>
        <v/>
      </c>
      <c r="G575" s="9" t="str">
        <f t="shared" si="91"/>
        <v/>
      </c>
      <c r="H575" s="6">
        <f t="shared" si="88"/>
        <v>3.0326388888888885E-3</v>
      </c>
      <c r="I575" s="6"/>
      <c r="J575" t="str">
        <f t="shared" si="92"/>
        <v>--&gt;</v>
      </c>
      <c r="K575" s="7">
        <f t="shared" si="89"/>
        <v>3.0450231481481478E-3</v>
      </c>
      <c r="L575" t="str">
        <f t="shared" si="93"/>
        <v/>
      </c>
    </row>
    <row r="576" spans="1:12" x14ac:dyDescent="0.25">
      <c r="A576" t="s">
        <v>136</v>
      </c>
      <c r="B576">
        <f t="shared" si="96"/>
        <v>33</v>
      </c>
      <c r="C576">
        <f t="shared" si="90"/>
        <v>7</v>
      </c>
      <c r="D576" t="str">
        <f t="shared" si="97"/>
        <v xml:space="preserve">262.02 </v>
      </c>
      <c r="E576" s="5">
        <f t="shared" si="95"/>
        <v>262.02</v>
      </c>
      <c r="F576" s="3" t="str">
        <f t="shared" si="94"/>
        <v>02</v>
      </c>
      <c r="G576" t="str">
        <f t="shared" si="91"/>
        <v>As recently as version 10,</v>
      </c>
      <c r="H576" s="8" t="str">
        <f t="shared" si="88"/>
        <v/>
      </c>
      <c r="I576" s="8"/>
      <c r="J576" s="9" t="str">
        <f t="shared" si="92"/>
        <v/>
      </c>
      <c r="K576" s="10" t="str">
        <f t="shared" si="89"/>
        <v/>
      </c>
      <c r="L576" s="9" t="str">
        <f t="shared" si="93"/>
        <v/>
      </c>
    </row>
    <row r="577" spans="1:12" x14ac:dyDescent="0.25">
      <c r="B577" t="str">
        <f t="shared" si="96"/>
        <v/>
      </c>
      <c r="C577" t="str">
        <f t="shared" si="90"/>
        <v/>
      </c>
      <c r="D577" t="str">
        <f t="shared" si="97"/>
        <v/>
      </c>
      <c r="E577" s="5" t="str">
        <f t="shared" si="95"/>
        <v/>
      </c>
      <c r="F577" s="3" t="str">
        <f t="shared" si="94"/>
        <v/>
      </c>
      <c r="G577" t="str">
        <f t="shared" si="91"/>
        <v/>
      </c>
      <c r="H577" s="6" t="str">
        <f t="shared" si="88"/>
        <v/>
      </c>
      <c r="I577" s="6"/>
      <c r="J577" t="str">
        <f t="shared" si="92"/>
        <v/>
      </c>
      <c r="K577" s="7" t="str">
        <f t="shared" si="89"/>
        <v/>
      </c>
      <c r="L577" t="str">
        <f t="shared" si="93"/>
        <v/>
      </c>
    </row>
    <row r="578" spans="1:12" x14ac:dyDescent="0.25">
      <c r="B578" t="str">
        <f t="shared" si="96"/>
        <v/>
      </c>
      <c r="C578" t="str">
        <f t="shared" si="90"/>
        <v/>
      </c>
      <c r="D578" t="str">
        <f t="shared" si="97"/>
        <v/>
      </c>
      <c r="E578" s="5" t="str">
        <f t="shared" si="95"/>
        <v/>
      </c>
      <c r="F578" s="3" t="str">
        <f t="shared" si="94"/>
        <v/>
      </c>
      <c r="G578" t="str">
        <f t="shared" si="91"/>
        <v/>
      </c>
      <c r="H578" s="6" t="str">
        <f t="shared" si="88"/>
        <v/>
      </c>
      <c r="I578" s="6"/>
      <c r="J578" t="str">
        <f t="shared" si="92"/>
        <v/>
      </c>
      <c r="K578" s="7" t="str">
        <f t="shared" si="89"/>
        <v/>
      </c>
      <c r="L578">
        <f t="shared" si="93"/>
        <v>145</v>
      </c>
    </row>
    <row r="579" spans="1:12" x14ac:dyDescent="0.25">
      <c r="B579" t="str">
        <f t="shared" si="96"/>
        <v/>
      </c>
      <c r="C579" t="str">
        <f t="shared" si="90"/>
        <v/>
      </c>
      <c r="D579" t="str">
        <f t="shared" si="97"/>
        <v/>
      </c>
      <c r="E579" s="5" t="str">
        <f t="shared" si="95"/>
        <v/>
      </c>
      <c r="F579" s="3" t="str">
        <f t="shared" si="94"/>
        <v/>
      </c>
      <c r="G579" s="9" t="str">
        <f t="shared" si="91"/>
        <v/>
      </c>
      <c r="H579" s="6">
        <f t="shared" ref="H579:H623" si="98">IFERROR(E580/86400,"")</f>
        <v>3.0450231481481478E-3</v>
      </c>
      <c r="I579" s="6"/>
      <c r="J579" t="str">
        <f t="shared" si="92"/>
        <v>--&gt;</v>
      </c>
      <c r="K579" s="7">
        <f t="shared" ref="K579:K619" si="99">H583</f>
        <v>3.0680555555555552E-3</v>
      </c>
      <c r="L579" t="str">
        <f t="shared" si="93"/>
        <v/>
      </c>
    </row>
    <row r="580" spans="1:12" x14ac:dyDescent="0.25">
      <c r="A580" t="s">
        <v>137</v>
      </c>
      <c r="B580">
        <f t="shared" si="96"/>
        <v>48</v>
      </c>
      <c r="C580">
        <f t="shared" ref="C580:C624" si="100">IF(A580&lt;&gt;"",SEARCH(" ",A580,1),"")</f>
        <v>7</v>
      </c>
      <c r="D580" t="str">
        <f t="shared" si="97"/>
        <v xml:space="preserve">263.09 </v>
      </c>
      <c r="E580" s="5">
        <f t="shared" si="95"/>
        <v>263.08999999999997</v>
      </c>
      <c r="F580" s="3" t="str">
        <f t="shared" si="94"/>
        <v>09</v>
      </c>
      <c r="G580" t="str">
        <f t="shared" ref="G580:G624" si="101">IF(A580&lt;&gt;"",RIGHT(A580,B580-C580),"")</f>
        <v>these three levels were known as ArcView,</v>
      </c>
      <c r="H580" s="8" t="str">
        <f t="shared" si="98"/>
        <v/>
      </c>
      <c r="I580" s="8"/>
      <c r="J580" s="9" t="str">
        <f t="shared" ref="J580:J623" si="102">IF(AND(L579&lt;&gt;"",H580&lt;&gt;"",G581&lt;&gt;""),"--&gt;","")</f>
        <v/>
      </c>
      <c r="K580" s="10" t="str">
        <f t="shared" si="99"/>
        <v/>
      </c>
      <c r="L580" s="9" t="str">
        <f t="shared" si="93"/>
        <v/>
      </c>
    </row>
    <row r="581" spans="1:12" x14ac:dyDescent="0.25">
      <c r="B581" t="str">
        <f t="shared" si="96"/>
        <v/>
      </c>
      <c r="C581" t="str">
        <f t="shared" si="100"/>
        <v/>
      </c>
      <c r="D581" t="str">
        <f t="shared" si="97"/>
        <v/>
      </c>
      <c r="E581" s="5" t="str">
        <f t="shared" si="95"/>
        <v/>
      </c>
      <c r="F581" s="3" t="str">
        <f t="shared" si="94"/>
        <v/>
      </c>
      <c r="G581" t="str">
        <f t="shared" si="101"/>
        <v/>
      </c>
      <c r="H581" s="6" t="str">
        <f t="shared" si="98"/>
        <v/>
      </c>
      <c r="I581" s="6"/>
      <c r="J581" t="str">
        <f t="shared" si="102"/>
        <v/>
      </c>
      <c r="K581" s="7" t="str">
        <f t="shared" si="99"/>
        <v/>
      </c>
      <c r="L581" t="str">
        <f t="shared" si="93"/>
        <v/>
      </c>
    </row>
    <row r="582" spans="1:12" x14ac:dyDescent="0.25">
      <c r="B582" t="str">
        <f t="shared" si="96"/>
        <v/>
      </c>
      <c r="C582" t="str">
        <f t="shared" si="100"/>
        <v/>
      </c>
      <c r="D582" t="str">
        <f t="shared" si="97"/>
        <v/>
      </c>
      <c r="E582" s="5" t="str">
        <f t="shared" si="95"/>
        <v/>
      </c>
      <c r="F582" s="3" t="str">
        <f t="shared" ref="F582:F624" si="103">IFERROR(RIGHT(E582,LEN(E582)-SEARCH(",",E582)),"")</f>
        <v/>
      </c>
      <c r="G582" t="str">
        <f t="shared" si="101"/>
        <v/>
      </c>
      <c r="H582" s="6" t="str">
        <f t="shared" si="98"/>
        <v/>
      </c>
      <c r="I582" s="6"/>
      <c r="J582" t="str">
        <f t="shared" si="102"/>
        <v/>
      </c>
      <c r="K582" s="7" t="str">
        <f t="shared" si="99"/>
        <v/>
      </c>
      <c r="L582">
        <f t="shared" si="93"/>
        <v>146</v>
      </c>
    </row>
    <row r="583" spans="1:12" x14ac:dyDescent="0.25">
      <c r="B583" t="str">
        <f t="shared" si="96"/>
        <v/>
      </c>
      <c r="C583" t="str">
        <f t="shared" si="100"/>
        <v/>
      </c>
      <c r="D583" t="str">
        <f t="shared" si="97"/>
        <v/>
      </c>
      <c r="E583" s="5" t="str">
        <f t="shared" si="95"/>
        <v/>
      </c>
      <c r="F583" s="3" t="str">
        <f t="shared" si="103"/>
        <v/>
      </c>
      <c r="G583" s="9" t="str">
        <f t="shared" si="101"/>
        <v/>
      </c>
      <c r="H583" s="6">
        <f t="shared" si="98"/>
        <v>3.0680555555555552E-3</v>
      </c>
      <c r="I583" s="6"/>
      <c r="J583" t="str">
        <f t="shared" si="102"/>
        <v>--&gt;</v>
      </c>
      <c r="K583" s="7">
        <f t="shared" si="99"/>
        <v>3.0913194444444443E-3</v>
      </c>
      <c r="L583" t="str">
        <f t="shared" ref="L583:L623" si="104">IF(AND(G586="",G587="",G588=""),L579+1,"")</f>
        <v/>
      </c>
    </row>
    <row r="584" spans="1:12" x14ac:dyDescent="0.25">
      <c r="A584" t="s">
        <v>138</v>
      </c>
      <c r="B584">
        <f t="shared" si="96"/>
        <v>30</v>
      </c>
      <c r="C584">
        <f t="shared" si="100"/>
        <v>7</v>
      </c>
      <c r="D584" t="str">
        <f t="shared" si="97"/>
        <v xml:space="preserve">265.08 </v>
      </c>
      <c r="E584" s="5">
        <f t="shared" si="95"/>
        <v>265.08</v>
      </c>
      <c r="F584" s="3" t="str">
        <f t="shared" si="103"/>
        <v>08</v>
      </c>
      <c r="G584" t="str">
        <f t="shared" si="101"/>
        <v>Arc Editor and Arcinfo.</v>
      </c>
      <c r="H584" s="8" t="str">
        <f t="shared" si="98"/>
        <v/>
      </c>
      <c r="I584" s="8"/>
      <c r="J584" s="9" t="str">
        <f t="shared" si="102"/>
        <v/>
      </c>
      <c r="K584" s="10" t="str">
        <f t="shared" si="99"/>
        <v/>
      </c>
      <c r="L584" s="9" t="str">
        <f t="shared" si="104"/>
        <v/>
      </c>
    </row>
    <row r="585" spans="1:12" x14ac:dyDescent="0.25">
      <c r="B585" t="str">
        <f t="shared" si="96"/>
        <v/>
      </c>
      <c r="C585" t="str">
        <f t="shared" si="100"/>
        <v/>
      </c>
      <c r="D585" t="str">
        <f t="shared" si="97"/>
        <v/>
      </c>
      <c r="E585" s="5" t="str">
        <f t="shared" si="95"/>
        <v/>
      </c>
      <c r="F585" s="3" t="str">
        <f t="shared" si="103"/>
        <v/>
      </c>
      <c r="G585" t="str">
        <f t="shared" si="101"/>
        <v/>
      </c>
      <c r="H585" s="6" t="str">
        <f t="shared" si="98"/>
        <v/>
      </c>
      <c r="I585" s="6"/>
      <c r="J585" t="str">
        <f t="shared" si="102"/>
        <v/>
      </c>
      <c r="K585" s="7" t="str">
        <f t="shared" si="99"/>
        <v/>
      </c>
      <c r="L585" t="str">
        <f t="shared" si="104"/>
        <v/>
      </c>
    </row>
    <row r="586" spans="1:12" x14ac:dyDescent="0.25">
      <c r="B586" t="str">
        <f t="shared" si="96"/>
        <v/>
      </c>
      <c r="C586" t="str">
        <f t="shared" si="100"/>
        <v/>
      </c>
      <c r="D586" t="str">
        <f t="shared" si="97"/>
        <v/>
      </c>
      <c r="E586" s="5" t="str">
        <f t="shared" ref="E586:E624" si="105">IFERROR(VALUE(SUBSTITUTE(D586,".",",")),"")</f>
        <v/>
      </c>
      <c r="F586" s="3" t="str">
        <f t="shared" si="103"/>
        <v/>
      </c>
      <c r="G586" t="str">
        <f t="shared" si="101"/>
        <v/>
      </c>
      <c r="H586" s="6" t="str">
        <f t="shared" si="98"/>
        <v/>
      </c>
      <c r="I586" s="6"/>
      <c r="J586" t="str">
        <f t="shared" si="102"/>
        <v/>
      </c>
      <c r="K586" s="7" t="str">
        <f t="shared" si="99"/>
        <v/>
      </c>
      <c r="L586">
        <f t="shared" si="104"/>
        <v>147</v>
      </c>
    </row>
    <row r="587" spans="1:12" x14ac:dyDescent="0.25">
      <c r="B587" t="str">
        <f t="shared" si="96"/>
        <v/>
      </c>
      <c r="C587" t="str">
        <f t="shared" si="100"/>
        <v/>
      </c>
      <c r="D587" t="str">
        <f t="shared" si="97"/>
        <v/>
      </c>
      <c r="E587" s="5" t="str">
        <f t="shared" si="105"/>
        <v/>
      </c>
      <c r="F587" s="3" t="str">
        <f t="shared" si="103"/>
        <v/>
      </c>
      <c r="G587" s="9" t="str">
        <f t="shared" si="101"/>
        <v/>
      </c>
      <c r="H587" s="6">
        <f t="shared" si="98"/>
        <v>3.0913194444444443E-3</v>
      </c>
      <c r="I587" s="6"/>
      <c r="J587" t="str">
        <f t="shared" si="102"/>
        <v>--&gt;</v>
      </c>
      <c r="K587" s="7">
        <f t="shared" si="99"/>
        <v>3.114236111111111E-3</v>
      </c>
      <c r="L587" t="str">
        <f t="shared" si="104"/>
        <v/>
      </c>
    </row>
    <row r="588" spans="1:12" x14ac:dyDescent="0.25">
      <c r="A588" t="s">
        <v>139</v>
      </c>
      <c r="B588">
        <f t="shared" si="96"/>
        <v>51</v>
      </c>
      <c r="C588">
        <f t="shared" si="100"/>
        <v>7</v>
      </c>
      <c r="D588" t="str">
        <f t="shared" si="97"/>
        <v xml:space="preserve">267.09 </v>
      </c>
      <c r="E588" s="5">
        <f t="shared" si="105"/>
        <v>267.08999999999997</v>
      </c>
      <c r="F588" s="3" t="str">
        <f t="shared" si="103"/>
        <v>09</v>
      </c>
      <c r="G588" t="str">
        <f t="shared" si="101"/>
        <v>It's likely that you'll run into these names</v>
      </c>
      <c r="H588" s="8" t="str">
        <f t="shared" si="98"/>
        <v/>
      </c>
      <c r="I588" s="8"/>
      <c r="J588" s="9" t="str">
        <f t="shared" si="102"/>
        <v/>
      </c>
      <c r="K588" s="10" t="str">
        <f t="shared" si="99"/>
        <v/>
      </c>
      <c r="L588" s="9" t="str">
        <f t="shared" si="104"/>
        <v/>
      </c>
    </row>
    <row r="589" spans="1:12" x14ac:dyDescent="0.25">
      <c r="B589" t="str">
        <f t="shared" si="96"/>
        <v/>
      </c>
      <c r="C589" t="str">
        <f t="shared" si="100"/>
        <v/>
      </c>
      <c r="D589" t="str">
        <f t="shared" si="97"/>
        <v/>
      </c>
      <c r="E589" s="5" t="str">
        <f t="shared" si="105"/>
        <v/>
      </c>
      <c r="F589" s="3" t="str">
        <f t="shared" si="103"/>
        <v/>
      </c>
      <c r="G589" t="str">
        <f t="shared" si="101"/>
        <v/>
      </c>
      <c r="H589" s="6" t="str">
        <f t="shared" si="98"/>
        <v/>
      </c>
      <c r="I589" s="6"/>
      <c r="J589" t="str">
        <f t="shared" si="102"/>
        <v/>
      </c>
      <c r="K589" s="7" t="str">
        <f t="shared" si="99"/>
        <v/>
      </c>
      <c r="L589" t="str">
        <f t="shared" si="104"/>
        <v/>
      </c>
    </row>
    <row r="590" spans="1:12" x14ac:dyDescent="0.25">
      <c r="B590" t="str">
        <f t="shared" si="96"/>
        <v/>
      </c>
      <c r="C590" t="str">
        <f t="shared" si="100"/>
        <v/>
      </c>
      <c r="D590" t="str">
        <f t="shared" si="97"/>
        <v/>
      </c>
      <c r="E590" s="5" t="str">
        <f t="shared" si="105"/>
        <v/>
      </c>
      <c r="F590" s="3" t="str">
        <f t="shared" si="103"/>
        <v/>
      </c>
      <c r="G590" t="str">
        <f t="shared" si="101"/>
        <v/>
      </c>
      <c r="H590" s="6" t="str">
        <f t="shared" si="98"/>
        <v/>
      </c>
      <c r="I590" s="6"/>
      <c r="J590" t="str">
        <f t="shared" si="102"/>
        <v/>
      </c>
      <c r="K590" s="7" t="str">
        <f t="shared" si="99"/>
        <v/>
      </c>
      <c r="L590">
        <f t="shared" si="104"/>
        <v>148</v>
      </c>
    </row>
    <row r="591" spans="1:12" x14ac:dyDescent="0.25">
      <c r="B591" t="str">
        <f t="shared" si="96"/>
        <v/>
      </c>
      <c r="C591" t="str">
        <f t="shared" si="100"/>
        <v/>
      </c>
      <c r="D591" t="str">
        <f t="shared" si="97"/>
        <v/>
      </c>
      <c r="E591" s="5" t="str">
        <f t="shared" si="105"/>
        <v/>
      </c>
      <c r="F591" s="3" t="str">
        <f t="shared" si="103"/>
        <v/>
      </c>
      <c r="G591" s="9" t="str">
        <f t="shared" si="101"/>
        <v/>
      </c>
      <c r="H591" s="6">
        <f t="shared" si="98"/>
        <v>3.114236111111111E-3</v>
      </c>
      <c r="I591" s="6"/>
      <c r="J591" t="str">
        <f t="shared" si="102"/>
        <v>--&gt;</v>
      </c>
      <c r="K591" s="7">
        <f t="shared" si="99"/>
        <v>3.125810185185185E-3</v>
      </c>
      <c r="L591" t="str">
        <f t="shared" si="104"/>
        <v/>
      </c>
    </row>
    <row r="592" spans="1:12" x14ac:dyDescent="0.25">
      <c r="A592" t="s">
        <v>140</v>
      </c>
      <c r="B592">
        <f t="shared" si="96"/>
        <v>23</v>
      </c>
      <c r="C592">
        <f t="shared" si="100"/>
        <v>7</v>
      </c>
      <c r="D592" t="str">
        <f t="shared" si="97"/>
        <v xml:space="preserve">269.07 </v>
      </c>
      <c r="E592" s="5">
        <f t="shared" si="105"/>
        <v>269.07</v>
      </c>
      <c r="F592" s="3" t="str">
        <f t="shared" si="103"/>
        <v>07</v>
      </c>
      <c r="G592" t="str">
        <f t="shared" si="101"/>
        <v>in your studies,</v>
      </c>
      <c r="H592" s="8" t="str">
        <f t="shared" si="98"/>
        <v/>
      </c>
      <c r="I592" s="8"/>
      <c r="J592" s="9" t="str">
        <f t="shared" si="102"/>
        <v/>
      </c>
      <c r="K592" s="10" t="str">
        <f t="shared" si="99"/>
        <v/>
      </c>
      <c r="L592" s="9" t="str">
        <f t="shared" si="104"/>
        <v/>
      </c>
    </row>
    <row r="593" spans="1:12" x14ac:dyDescent="0.25">
      <c r="B593" t="str">
        <f t="shared" si="96"/>
        <v/>
      </c>
      <c r="C593" t="str">
        <f t="shared" si="100"/>
        <v/>
      </c>
      <c r="D593" t="str">
        <f t="shared" si="97"/>
        <v/>
      </c>
      <c r="E593" s="5" t="str">
        <f t="shared" si="105"/>
        <v/>
      </c>
      <c r="F593" s="3" t="str">
        <f t="shared" si="103"/>
        <v/>
      </c>
      <c r="G593" t="str">
        <f t="shared" si="101"/>
        <v/>
      </c>
      <c r="H593" s="6" t="str">
        <f t="shared" si="98"/>
        <v/>
      </c>
      <c r="I593" s="6"/>
      <c r="J593" t="str">
        <f t="shared" si="102"/>
        <v/>
      </c>
      <c r="K593" s="7" t="str">
        <f t="shared" si="99"/>
        <v/>
      </c>
      <c r="L593" t="str">
        <f t="shared" si="104"/>
        <v/>
      </c>
    </row>
    <row r="594" spans="1:12" x14ac:dyDescent="0.25">
      <c r="B594" t="str">
        <f t="shared" si="96"/>
        <v/>
      </c>
      <c r="C594" t="str">
        <f t="shared" si="100"/>
        <v/>
      </c>
      <c r="D594" t="str">
        <f t="shared" si="97"/>
        <v/>
      </c>
      <c r="E594" s="5" t="str">
        <f t="shared" si="105"/>
        <v/>
      </c>
      <c r="F594" s="3" t="str">
        <f t="shared" si="103"/>
        <v/>
      </c>
      <c r="G594" t="str">
        <f t="shared" si="101"/>
        <v/>
      </c>
      <c r="H594" s="6" t="str">
        <f t="shared" si="98"/>
        <v/>
      </c>
      <c r="I594" s="6"/>
      <c r="J594" t="str">
        <f t="shared" si="102"/>
        <v/>
      </c>
      <c r="K594" s="7" t="str">
        <f t="shared" si="99"/>
        <v/>
      </c>
      <c r="L594">
        <f t="shared" si="104"/>
        <v>149</v>
      </c>
    </row>
    <row r="595" spans="1:12" x14ac:dyDescent="0.25">
      <c r="B595" t="str">
        <f t="shared" si="96"/>
        <v/>
      </c>
      <c r="C595" t="str">
        <f t="shared" si="100"/>
        <v/>
      </c>
      <c r="D595" t="str">
        <f t="shared" si="97"/>
        <v/>
      </c>
      <c r="E595" s="5" t="str">
        <f t="shared" si="105"/>
        <v/>
      </c>
      <c r="F595" s="3" t="str">
        <f t="shared" si="103"/>
        <v/>
      </c>
      <c r="G595" s="9" t="str">
        <f t="shared" si="101"/>
        <v/>
      </c>
      <c r="H595" s="6">
        <f t="shared" si="98"/>
        <v>3.125810185185185E-3</v>
      </c>
      <c r="I595" s="6"/>
      <c r="J595" t="str">
        <f t="shared" si="102"/>
        <v>--&gt;</v>
      </c>
      <c r="K595" s="7">
        <f t="shared" si="99"/>
        <v>3.1600694444444441E-3</v>
      </c>
      <c r="L595" t="str">
        <f t="shared" si="104"/>
        <v/>
      </c>
    </row>
    <row r="596" spans="1:12" x14ac:dyDescent="0.25">
      <c r="A596" t="s">
        <v>141</v>
      </c>
      <c r="B596">
        <f t="shared" si="96"/>
        <v>59</v>
      </c>
      <c r="C596">
        <f t="shared" si="100"/>
        <v>7</v>
      </c>
      <c r="D596" t="str">
        <f t="shared" si="97"/>
        <v xml:space="preserve">270.07 </v>
      </c>
      <c r="E596" s="5">
        <f t="shared" si="105"/>
        <v>270.07</v>
      </c>
      <c r="F596" s="3" t="str">
        <f t="shared" si="103"/>
        <v>07</v>
      </c>
      <c r="G596" t="str">
        <f t="shared" si="101"/>
        <v>so rest assure they're not three additional programs</v>
      </c>
      <c r="H596" s="8" t="str">
        <f t="shared" si="98"/>
        <v/>
      </c>
      <c r="I596" s="8"/>
      <c r="J596" s="9" t="str">
        <f t="shared" si="102"/>
        <v/>
      </c>
      <c r="K596" s="10" t="str">
        <f t="shared" si="99"/>
        <v/>
      </c>
      <c r="L596" s="9" t="str">
        <f t="shared" si="104"/>
        <v/>
      </c>
    </row>
    <row r="597" spans="1:12" x14ac:dyDescent="0.25">
      <c r="B597" t="str">
        <f t="shared" si="96"/>
        <v/>
      </c>
      <c r="C597" t="str">
        <f t="shared" si="100"/>
        <v/>
      </c>
      <c r="D597" t="str">
        <f t="shared" si="97"/>
        <v/>
      </c>
      <c r="E597" s="5" t="str">
        <f t="shared" si="105"/>
        <v/>
      </c>
      <c r="F597" s="3" t="str">
        <f t="shared" si="103"/>
        <v/>
      </c>
      <c r="G597" t="str">
        <f t="shared" si="101"/>
        <v/>
      </c>
      <c r="H597" s="6" t="str">
        <f t="shared" si="98"/>
        <v/>
      </c>
      <c r="I597" s="6"/>
      <c r="J597" t="str">
        <f t="shared" si="102"/>
        <v/>
      </c>
      <c r="K597" s="7" t="str">
        <f t="shared" si="99"/>
        <v/>
      </c>
      <c r="L597" t="str">
        <f t="shared" si="104"/>
        <v/>
      </c>
    </row>
    <row r="598" spans="1:12" x14ac:dyDescent="0.25">
      <c r="B598" t="str">
        <f t="shared" si="96"/>
        <v/>
      </c>
      <c r="C598" t="str">
        <f t="shared" si="100"/>
        <v/>
      </c>
      <c r="D598" t="str">
        <f t="shared" si="97"/>
        <v/>
      </c>
      <c r="E598" s="5" t="str">
        <f t="shared" si="105"/>
        <v/>
      </c>
      <c r="F598" s="3" t="str">
        <f t="shared" si="103"/>
        <v/>
      </c>
      <c r="G598" t="str">
        <f t="shared" si="101"/>
        <v/>
      </c>
      <c r="H598" s="6" t="str">
        <f t="shared" si="98"/>
        <v/>
      </c>
      <c r="I598" s="6"/>
      <c r="J598" t="str">
        <f t="shared" si="102"/>
        <v/>
      </c>
      <c r="K598" s="7" t="str">
        <f t="shared" si="99"/>
        <v/>
      </c>
      <c r="L598">
        <f t="shared" si="104"/>
        <v>150</v>
      </c>
    </row>
    <row r="599" spans="1:12" x14ac:dyDescent="0.25">
      <c r="B599" t="str">
        <f t="shared" si="96"/>
        <v/>
      </c>
      <c r="C599" t="str">
        <f t="shared" si="100"/>
        <v/>
      </c>
      <c r="D599" t="str">
        <f t="shared" si="97"/>
        <v/>
      </c>
      <c r="E599" s="5" t="str">
        <f t="shared" si="105"/>
        <v/>
      </c>
      <c r="F599" s="3" t="str">
        <f t="shared" si="103"/>
        <v/>
      </c>
      <c r="G599" s="9" t="str">
        <f t="shared" si="101"/>
        <v/>
      </c>
      <c r="H599" s="6">
        <f t="shared" si="98"/>
        <v>3.1600694444444441E-3</v>
      </c>
      <c r="I599" s="6"/>
      <c r="J599" t="str">
        <f t="shared" si="102"/>
        <v>--&gt;</v>
      </c>
      <c r="K599" s="7">
        <f t="shared" si="99"/>
        <v>3.1714120370370368E-3</v>
      </c>
      <c r="L599" t="str">
        <f t="shared" si="104"/>
        <v/>
      </c>
    </row>
    <row r="600" spans="1:12" x14ac:dyDescent="0.25">
      <c r="A600" t="s">
        <v>142</v>
      </c>
      <c r="B600">
        <f t="shared" si="96"/>
        <v>25</v>
      </c>
      <c r="C600">
        <f t="shared" si="100"/>
        <v>7</v>
      </c>
      <c r="D600" t="str">
        <f t="shared" si="97"/>
        <v xml:space="preserve">273.03 </v>
      </c>
      <c r="E600" s="5">
        <f t="shared" si="105"/>
        <v>273.02999999999997</v>
      </c>
      <c r="F600" s="3" t="str">
        <f t="shared" si="103"/>
        <v>03</v>
      </c>
      <c r="G600" t="str">
        <f t="shared" si="101"/>
        <v>in the Arc family,</v>
      </c>
      <c r="H600" s="8" t="str">
        <f t="shared" si="98"/>
        <v/>
      </c>
      <c r="I600" s="8"/>
      <c r="J600" s="9" t="str">
        <f t="shared" si="102"/>
        <v/>
      </c>
      <c r="K600" s="10" t="str">
        <f t="shared" si="99"/>
        <v/>
      </c>
      <c r="L600" s="9" t="str">
        <f t="shared" si="104"/>
        <v/>
      </c>
    </row>
    <row r="601" spans="1:12" x14ac:dyDescent="0.25">
      <c r="B601" t="str">
        <f t="shared" si="96"/>
        <v/>
      </c>
      <c r="C601" t="str">
        <f t="shared" si="100"/>
        <v/>
      </c>
      <c r="D601" t="str">
        <f t="shared" si="97"/>
        <v/>
      </c>
      <c r="E601" s="5" t="str">
        <f t="shared" si="105"/>
        <v/>
      </c>
      <c r="F601" s="3" t="str">
        <f t="shared" si="103"/>
        <v/>
      </c>
      <c r="G601" t="str">
        <f t="shared" si="101"/>
        <v/>
      </c>
      <c r="H601" s="6" t="str">
        <f t="shared" si="98"/>
        <v/>
      </c>
      <c r="I601" s="6"/>
      <c r="J601" t="str">
        <f t="shared" si="102"/>
        <v/>
      </c>
      <c r="K601" s="7" t="str">
        <f t="shared" si="99"/>
        <v/>
      </c>
      <c r="L601" t="str">
        <f t="shared" si="104"/>
        <v/>
      </c>
    </row>
    <row r="602" spans="1:12" x14ac:dyDescent="0.25">
      <c r="B602" t="str">
        <f t="shared" si="96"/>
        <v/>
      </c>
      <c r="C602" t="str">
        <f t="shared" si="100"/>
        <v/>
      </c>
      <c r="D602" t="str">
        <f t="shared" si="97"/>
        <v/>
      </c>
      <c r="E602" s="5" t="str">
        <f t="shared" si="105"/>
        <v/>
      </c>
      <c r="F602" s="3" t="str">
        <f t="shared" si="103"/>
        <v/>
      </c>
      <c r="G602" t="str">
        <f t="shared" si="101"/>
        <v/>
      </c>
      <c r="H602" s="6" t="str">
        <f t="shared" si="98"/>
        <v/>
      </c>
      <c r="I602" s="6"/>
      <c r="J602" t="str">
        <f t="shared" si="102"/>
        <v/>
      </c>
      <c r="K602" s="7" t="str">
        <f t="shared" si="99"/>
        <v/>
      </c>
      <c r="L602">
        <f t="shared" si="104"/>
        <v>151</v>
      </c>
    </row>
    <row r="603" spans="1:12" x14ac:dyDescent="0.25">
      <c r="B603" t="str">
        <f t="shared" si="96"/>
        <v/>
      </c>
      <c r="C603" t="str">
        <f t="shared" si="100"/>
        <v/>
      </c>
      <c r="D603" t="str">
        <f t="shared" si="97"/>
        <v/>
      </c>
      <c r="E603" s="5" t="str">
        <f t="shared" si="105"/>
        <v/>
      </c>
      <c r="F603" s="3" t="str">
        <f t="shared" si="103"/>
        <v/>
      </c>
      <c r="G603" s="9" t="str">
        <f t="shared" si="101"/>
        <v/>
      </c>
      <c r="H603" s="6">
        <f t="shared" si="98"/>
        <v>3.1714120370370368E-3</v>
      </c>
      <c r="I603" s="6"/>
      <c r="J603" t="str">
        <f t="shared" si="102"/>
        <v>--&gt;</v>
      </c>
      <c r="K603" s="7">
        <f t="shared" si="99"/>
        <v>3.1836805555555555E-3</v>
      </c>
      <c r="L603" t="str">
        <f t="shared" si="104"/>
        <v/>
      </c>
    </row>
    <row r="604" spans="1:12" x14ac:dyDescent="0.25">
      <c r="A604" t="s">
        <v>143</v>
      </c>
      <c r="B604">
        <f t="shared" si="96"/>
        <v>41</v>
      </c>
      <c r="C604">
        <f t="shared" si="100"/>
        <v>7</v>
      </c>
      <c r="D604" t="str">
        <f t="shared" si="97"/>
        <v xml:space="preserve">274.01 </v>
      </c>
      <c r="E604" s="5">
        <f t="shared" si="105"/>
        <v>274.01</v>
      </c>
      <c r="F604" s="3" t="str">
        <f t="shared" si="103"/>
        <v>01</v>
      </c>
      <c r="G604" t="str">
        <f t="shared" si="101"/>
        <v>they're just the old names for the</v>
      </c>
      <c r="H604" s="8" t="str">
        <f t="shared" si="98"/>
        <v/>
      </c>
      <c r="I604" s="8"/>
      <c r="J604" s="9" t="str">
        <f t="shared" si="102"/>
        <v/>
      </c>
      <c r="K604" s="10" t="str">
        <f t="shared" si="99"/>
        <v/>
      </c>
      <c r="L604" s="9" t="str">
        <f t="shared" si="104"/>
        <v/>
      </c>
    </row>
    <row r="605" spans="1:12" x14ac:dyDescent="0.25">
      <c r="B605" t="str">
        <f t="shared" si="96"/>
        <v/>
      </c>
      <c r="C605" t="str">
        <f t="shared" si="100"/>
        <v/>
      </c>
      <c r="D605" t="str">
        <f t="shared" si="97"/>
        <v/>
      </c>
      <c r="E605" s="5" t="str">
        <f t="shared" si="105"/>
        <v/>
      </c>
      <c r="F605" s="3" t="str">
        <f t="shared" si="103"/>
        <v/>
      </c>
      <c r="G605" t="str">
        <f t="shared" si="101"/>
        <v/>
      </c>
      <c r="H605" s="6" t="str">
        <f t="shared" si="98"/>
        <v/>
      </c>
      <c r="I605" s="6"/>
      <c r="J605" t="str">
        <f t="shared" si="102"/>
        <v/>
      </c>
      <c r="K605" s="7" t="str">
        <f t="shared" si="99"/>
        <v/>
      </c>
      <c r="L605" t="str">
        <f t="shared" si="104"/>
        <v/>
      </c>
    </row>
    <row r="606" spans="1:12" x14ac:dyDescent="0.25">
      <c r="B606" t="str">
        <f t="shared" si="96"/>
        <v/>
      </c>
      <c r="C606" t="str">
        <f t="shared" si="100"/>
        <v/>
      </c>
      <c r="D606" t="str">
        <f t="shared" si="97"/>
        <v/>
      </c>
      <c r="E606" s="5" t="str">
        <f t="shared" si="105"/>
        <v/>
      </c>
      <c r="F606" s="3" t="str">
        <f t="shared" si="103"/>
        <v/>
      </c>
      <c r="G606" t="str">
        <f t="shared" si="101"/>
        <v/>
      </c>
      <c r="H606" s="6" t="str">
        <f t="shared" si="98"/>
        <v/>
      </c>
      <c r="I606" s="6"/>
      <c r="J606" t="str">
        <f t="shared" si="102"/>
        <v/>
      </c>
      <c r="K606" s="7" t="str">
        <f t="shared" si="99"/>
        <v/>
      </c>
      <c r="L606">
        <f t="shared" si="104"/>
        <v>152</v>
      </c>
    </row>
    <row r="607" spans="1:12" x14ac:dyDescent="0.25">
      <c r="B607" t="str">
        <f t="shared" si="96"/>
        <v/>
      </c>
      <c r="C607" t="str">
        <f t="shared" si="100"/>
        <v/>
      </c>
      <c r="D607" t="str">
        <f t="shared" si="97"/>
        <v/>
      </c>
      <c r="E607" s="5" t="str">
        <f t="shared" si="105"/>
        <v/>
      </c>
      <c r="F607" s="3" t="str">
        <f t="shared" si="103"/>
        <v/>
      </c>
      <c r="G607" s="9" t="str">
        <f t="shared" si="101"/>
        <v/>
      </c>
      <c r="H607" s="6">
        <f t="shared" si="98"/>
        <v>3.1836805555555555E-3</v>
      </c>
      <c r="I607" s="6"/>
      <c r="J607" t="str">
        <f t="shared" si="102"/>
        <v>--&gt;</v>
      </c>
      <c r="K607" s="7">
        <f t="shared" si="99"/>
        <v>3.2061342592592593E-3</v>
      </c>
      <c r="L607" t="str">
        <f t="shared" si="104"/>
        <v/>
      </c>
    </row>
    <row r="608" spans="1:12" x14ac:dyDescent="0.25">
      <c r="A608" t="s">
        <v>144</v>
      </c>
      <c r="B608">
        <f t="shared" si="96"/>
        <v>30</v>
      </c>
      <c r="C608">
        <f t="shared" si="100"/>
        <v>7</v>
      </c>
      <c r="D608" t="str">
        <f t="shared" si="97"/>
        <v xml:space="preserve">275.07 </v>
      </c>
      <c r="E608" s="5">
        <f t="shared" si="105"/>
        <v>275.07</v>
      </c>
      <c r="F608" s="3" t="str">
        <f t="shared" si="103"/>
        <v>07</v>
      </c>
      <c r="G608" t="str">
        <f t="shared" si="101"/>
        <v>various license levels.</v>
      </c>
      <c r="H608" s="8" t="str">
        <f t="shared" si="98"/>
        <v/>
      </c>
      <c r="I608" s="8"/>
      <c r="J608" s="9" t="str">
        <f t="shared" si="102"/>
        <v/>
      </c>
      <c r="K608" s="10" t="str">
        <f t="shared" si="99"/>
        <v/>
      </c>
      <c r="L608" s="9" t="str">
        <f t="shared" si="104"/>
        <v/>
      </c>
    </row>
    <row r="609" spans="1:12" x14ac:dyDescent="0.25">
      <c r="B609" t="str">
        <f t="shared" si="96"/>
        <v/>
      </c>
      <c r="C609" t="str">
        <f t="shared" si="100"/>
        <v/>
      </c>
      <c r="D609" t="str">
        <f t="shared" si="97"/>
        <v/>
      </c>
      <c r="E609" s="5" t="str">
        <f t="shared" si="105"/>
        <v/>
      </c>
      <c r="F609" s="3" t="str">
        <f t="shared" si="103"/>
        <v/>
      </c>
      <c r="G609" t="str">
        <f t="shared" si="101"/>
        <v/>
      </c>
      <c r="H609" s="6" t="str">
        <f t="shared" si="98"/>
        <v/>
      </c>
      <c r="I609" s="6"/>
      <c r="J609" t="str">
        <f t="shared" si="102"/>
        <v/>
      </c>
      <c r="K609" s="7" t="str">
        <f t="shared" si="99"/>
        <v/>
      </c>
      <c r="L609" t="str">
        <f t="shared" si="104"/>
        <v/>
      </c>
    </row>
    <row r="610" spans="1:12" x14ac:dyDescent="0.25">
      <c r="B610" t="str">
        <f t="shared" si="96"/>
        <v/>
      </c>
      <c r="C610" t="str">
        <f t="shared" si="100"/>
        <v/>
      </c>
      <c r="D610" t="str">
        <f t="shared" si="97"/>
        <v/>
      </c>
      <c r="E610" s="5" t="str">
        <f t="shared" si="105"/>
        <v/>
      </c>
      <c r="F610" s="3" t="str">
        <f t="shared" si="103"/>
        <v/>
      </c>
      <c r="G610" t="str">
        <f t="shared" si="101"/>
        <v/>
      </c>
      <c r="H610" s="6" t="str">
        <f t="shared" si="98"/>
        <v/>
      </c>
      <c r="I610" s="6"/>
      <c r="J610" t="str">
        <f t="shared" si="102"/>
        <v/>
      </c>
      <c r="K610" s="7" t="str">
        <f t="shared" si="99"/>
        <v/>
      </c>
      <c r="L610">
        <f t="shared" si="104"/>
        <v>153</v>
      </c>
    </row>
    <row r="611" spans="1:12" x14ac:dyDescent="0.25">
      <c r="B611" t="str">
        <f t="shared" ref="B611:B674" si="106">IF(A611&lt;&gt;"",LEN(A611),"")</f>
        <v/>
      </c>
      <c r="C611" t="str">
        <f t="shared" si="100"/>
        <v/>
      </c>
      <c r="D611" t="str">
        <f t="shared" ref="D611:D624" si="107">IF(A611&lt;&gt;"",LEFT(A611,C611),"")</f>
        <v/>
      </c>
      <c r="E611" s="5" t="str">
        <f t="shared" si="105"/>
        <v/>
      </c>
      <c r="F611" s="3" t="str">
        <f t="shared" si="103"/>
        <v/>
      </c>
      <c r="G611" s="9" t="str">
        <f t="shared" si="101"/>
        <v/>
      </c>
      <c r="H611" s="6">
        <f t="shared" si="98"/>
        <v>3.2061342592592593E-3</v>
      </c>
      <c r="I611" s="6"/>
      <c r="J611" t="str">
        <f t="shared" si="102"/>
        <v>--&gt;</v>
      </c>
      <c r="K611" s="7">
        <f t="shared" si="99"/>
        <v>3.2292824074074073E-3</v>
      </c>
      <c r="L611" t="str">
        <f t="shared" si="104"/>
        <v/>
      </c>
    </row>
    <row r="612" spans="1:12" x14ac:dyDescent="0.25">
      <c r="A612" t="s">
        <v>145</v>
      </c>
      <c r="B612">
        <f t="shared" si="106"/>
        <v>51</v>
      </c>
      <c r="C612">
        <f t="shared" si="100"/>
        <v>7</v>
      </c>
      <c r="D612" t="str">
        <f t="shared" si="107"/>
        <v xml:space="preserve">277.01 </v>
      </c>
      <c r="E612" s="5">
        <f t="shared" si="105"/>
        <v>277.01</v>
      </c>
      <c r="F612" s="3" t="str">
        <f t="shared" si="103"/>
        <v>01</v>
      </c>
      <c r="G612" t="str">
        <f t="shared" si="101"/>
        <v>Regardless of which license level you're at,</v>
      </c>
      <c r="H612" s="8" t="str">
        <f t="shared" si="98"/>
        <v/>
      </c>
      <c r="I612" s="8"/>
      <c r="J612" s="9" t="str">
        <f t="shared" si="102"/>
        <v/>
      </c>
      <c r="K612" s="10" t="str">
        <f t="shared" si="99"/>
        <v/>
      </c>
      <c r="L612" s="9" t="str">
        <f t="shared" si="104"/>
        <v/>
      </c>
    </row>
    <row r="613" spans="1:12" x14ac:dyDescent="0.25">
      <c r="B613" t="str">
        <f t="shared" si="106"/>
        <v/>
      </c>
      <c r="C613" t="str">
        <f t="shared" si="100"/>
        <v/>
      </c>
      <c r="D613" t="str">
        <f t="shared" si="107"/>
        <v/>
      </c>
      <c r="E613" s="5" t="str">
        <f t="shared" si="105"/>
        <v/>
      </c>
      <c r="F613" s="3" t="str">
        <f t="shared" si="103"/>
        <v/>
      </c>
      <c r="G613" t="str">
        <f t="shared" si="101"/>
        <v/>
      </c>
      <c r="H613" s="6" t="str">
        <f t="shared" si="98"/>
        <v/>
      </c>
      <c r="I613" s="6"/>
      <c r="J613" t="str">
        <f t="shared" si="102"/>
        <v/>
      </c>
      <c r="K613" s="7" t="str">
        <f t="shared" si="99"/>
        <v/>
      </c>
      <c r="L613" t="str">
        <f t="shared" si="104"/>
        <v/>
      </c>
    </row>
    <row r="614" spans="1:12" x14ac:dyDescent="0.25">
      <c r="B614" t="str">
        <f t="shared" si="106"/>
        <v/>
      </c>
      <c r="C614" t="str">
        <f t="shared" si="100"/>
        <v/>
      </c>
      <c r="D614" t="str">
        <f t="shared" si="107"/>
        <v/>
      </c>
      <c r="E614" s="5" t="str">
        <f t="shared" si="105"/>
        <v/>
      </c>
      <c r="F614" s="3" t="str">
        <f t="shared" si="103"/>
        <v/>
      </c>
      <c r="G614" t="str">
        <f t="shared" si="101"/>
        <v/>
      </c>
      <c r="H614" s="6" t="str">
        <f t="shared" si="98"/>
        <v/>
      </c>
      <c r="I614" s="6"/>
      <c r="J614" t="str">
        <f t="shared" si="102"/>
        <v/>
      </c>
      <c r="K614" s="7" t="str">
        <f t="shared" si="99"/>
        <v/>
      </c>
      <c r="L614">
        <f t="shared" si="104"/>
        <v>154</v>
      </c>
    </row>
    <row r="615" spans="1:12" x14ac:dyDescent="0.25">
      <c r="B615" t="str">
        <f t="shared" si="106"/>
        <v/>
      </c>
      <c r="C615" t="str">
        <f t="shared" si="100"/>
        <v/>
      </c>
      <c r="D615" t="str">
        <f t="shared" si="107"/>
        <v/>
      </c>
      <c r="E615" s="5" t="str">
        <f t="shared" si="105"/>
        <v/>
      </c>
      <c r="F615" s="3" t="str">
        <f t="shared" si="103"/>
        <v/>
      </c>
      <c r="G615" s="9" t="str">
        <f t="shared" si="101"/>
        <v/>
      </c>
      <c r="H615" s="6">
        <f t="shared" si="98"/>
        <v>3.2292824074074073E-3</v>
      </c>
      <c r="I615" s="6"/>
      <c r="J615" t="str">
        <f t="shared" si="102"/>
        <v>--&gt;</v>
      </c>
      <c r="K615" s="7">
        <f t="shared" si="99"/>
        <v>3.252777777777778E-3</v>
      </c>
      <c r="L615" t="str">
        <f t="shared" si="104"/>
        <v/>
      </c>
    </row>
    <row r="616" spans="1:12" x14ac:dyDescent="0.25">
      <c r="A616" t="s">
        <v>146</v>
      </c>
      <c r="B616">
        <f t="shared" si="106"/>
        <v>53</v>
      </c>
      <c r="C616">
        <f t="shared" si="100"/>
        <v>7</v>
      </c>
      <c r="D616" t="str">
        <f t="shared" si="107"/>
        <v xml:space="preserve">279.01 </v>
      </c>
      <c r="E616" s="5">
        <f t="shared" si="105"/>
        <v>279.01</v>
      </c>
      <c r="F616" s="3" t="str">
        <f t="shared" si="103"/>
        <v>01</v>
      </c>
      <c r="G616" t="str">
        <f t="shared" si="101"/>
        <v>it's important to know that ArcGIS for Desktop</v>
      </c>
      <c r="H616" s="8" t="str">
        <f t="shared" si="98"/>
        <v/>
      </c>
      <c r="I616" s="8"/>
      <c r="J616" s="9" t="str">
        <f t="shared" si="102"/>
        <v/>
      </c>
      <c r="K616" s="10" t="str">
        <f t="shared" si="99"/>
        <v/>
      </c>
      <c r="L616" s="9" t="str">
        <f t="shared" si="104"/>
        <v/>
      </c>
    </row>
    <row r="617" spans="1:12" x14ac:dyDescent="0.25">
      <c r="B617" t="str">
        <f t="shared" si="106"/>
        <v/>
      </c>
      <c r="C617" t="str">
        <f t="shared" si="100"/>
        <v/>
      </c>
      <c r="D617" t="str">
        <f t="shared" si="107"/>
        <v/>
      </c>
      <c r="E617" s="5" t="str">
        <f t="shared" si="105"/>
        <v/>
      </c>
      <c r="F617" s="3" t="str">
        <f t="shared" si="103"/>
        <v/>
      </c>
      <c r="G617" t="str">
        <f t="shared" si="101"/>
        <v/>
      </c>
      <c r="H617" s="6" t="str">
        <f t="shared" si="98"/>
        <v/>
      </c>
      <c r="I617" s="6"/>
      <c r="J617" t="str">
        <f t="shared" si="102"/>
        <v/>
      </c>
      <c r="K617" s="7" t="str">
        <f t="shared" si="99"/>
        <v/>
      </c>
      <c r="L617" t="str">
        <f t="shared" si="104"/>
        <v/>
      </c>
    </row>
    <row r="618" spans="1:12" x14ac:dyDescent="0.25">
      <c r="B618" t="str">
        <f t="shared" si="106"/>
        <v/>
      </c>
      <c r="C618" t="str">
        <f t="shared" si="100"/>
        <v/>
      </c>
      <c r="D618" t="str">
        <f t="shared" si="107"/>
        <v/>
      </c>
      <c r="E618" s="5" t="str">
        <f t="shared" si="105"/>
        <v/>
      </c>
      <c r="F618" s="3" t="str">
        <f t="shared" si="103"/>
        <v/>
      </c>
      <c r="G618" t="str">
        <f t="shared" si="101"/>
        <v/>
      </c>
      <c r="H618" s="6" t="str">
        <f t="shared" si="98"/>
        <v/>
      </c>
      <c r="I618" s="6"/>
      <c r="J618" t="str">
        <f t="shared" si="102"/>
        <v/>
      </c>
      <c r="K618" s="7" t="str">
        <f t="shared" si="99"/>
        <v/>
      </c>
      <c r="L618">
        <f t="shared" si="104"/>
        <v>155</v>
      </c>
    </row>
    <row r="619" spans="1:12" x14ac:dyDescent="0.25">
      <c r="B619" t="str">
        <f t="shared" si="106"/>
        <v/>
      </c>
      <c r="C619" t="str">
        <f t="shared" si="100"/>
        <v/>
      </c>
      <c r="D619" t="str">
        <f t="shared" si="107"/>
        <v/>
      </c>
      <c r="E619" s="5" t="str">
        <f t="shared" si="105"/>
        <v/>
      </c>
      <c r="F619" s="3" t="str">
        <f t="shared" si="103"/>
        <v/>
      </c>
      <c r="G619" s="9" t="str">
        <f t="shared" si="101"/>
        <v/>
      </c>
      <c r="H619" s="6">
        <f t="shared" si="98"/>
        <v>3.252777777777778E-3</v>
      </c>
      <c r="I619" s="6"/>
      <c r="J619" t="str">
        <f t="shared" si="102"/>
        <v>--&gt;</v>
      </c>
      <c r="K619" s="7">
        <f t="shared" si="99"/>
        <v>3.2648148148148146E-3</v>
      </c>
      <c r="L619" t="str">
        <f t="shared" si="104"/>
        <v/>
      </c>
    </row>
    <row r="620" spans="1:12" x14ac:dyDescent="0.25">
      <c r="A620" t="s">
        <v>147</v>
      </c>
      <c r="B620">
        <f t="shared" si="106"/>
        <v>30</v>
      </c>
      <c r="C620">
        <f t="shared" si="100"/>
        <v>7</v>
      </c>
      <c r="D620" t="str">
        <f t="shared" si="107"/>
        <v xml:space="preserve">281.04 </v>
      </c>
      <c r="E620" s="5">
        <f t="shared" si="105"/>
        <v>281.04000000000002</v>
      </c>
      <c r="F620" s="3" t="str">
        <f t="shared" si="103"/>
        <v>04</v>
      </c>
      <c r="G620" t="str">
        <f t="shared" si="101"/>
        <v>is a suite of software.</v>
      </c>
      <c r="H620" s="8" t="str">
        <f t="shared" si="98"/>
        <v/>
      </c>
      <c r="I620" s="8"/>
      <c r="J620" s="9" t="str">
        <f t="shared" si="102"/>
        <v/>
      </c>
      <c r="K620" s="10" t="str">
        <f t="shared" ref="K620:K683" si="108">H624</f>
        <v/>
      </c>
      <c r="L620" s="9" t="str">
        <f t="shared" si="104"/>
        <v/>
      </c>
    </row>
    <row r="621" spans="1:12" x14ac:dyDescent="0.25">
      <c r="B621" t="str">
        <f t="shared" si="106"/>
        <v/>
      </c>
      <c r="C621" t="str">
        <f t="shared" si="100"/>
        <v/>
      </c>
      <c r="D621" t="str">
        <f t="shared" si="107"/>
        <v/>
      </c>
      <c r="E621" s="5" t="str">
        <f t="shared" si="105"/>
        <v/>
      </c>
      <c r="F621" s="3" t="str">
        <f t="shared" si="103"/>
        <v/>
      </c>
      <c r="G621" t="str">
        <f t="shared" si="101"/>
        <v/>
      </c>
      <c r="H621" s="6" t="str">
        <f t="shared" si="98"/>
        <v/>
      </c>
      <c r="I621" s="6"/>
      <c r="J621" t="str">
        <f t="shared" si="102"/>
        <v/>
      </c>
      <c r="K621" s="7" t="str">
        <f t="shared" si="108"/>
        <v/>
      </c>
      <c r="L621" t="str">
        <f t="shared" si="104"/>
        <v/>
      </c>
    </row>
    <row r="622" spans="1:12" x14ac:dyDescent="0.25">
      <c r="B622" t="str">
        <f t="shared" si="106"/>
        <v/>
      </c>
      <c r="C622" t="str">
        <f t="shared" si="100"/>
        <v/>
      </c>
      <c r="D622" t="str">
        <f t="shared" si="107"/>
        <v/>
      </c>
      <c r="E622" s="5" t="str">
        <f t="shared" si="105"/>
        <v/>
      </c>
      <c r="F622" s="3" t="str">
        <f t="shared" si="103"/>
        <v/>
      </c>
      <c r="G622" t="str">
        <f t="shared" si="101"/>
        <v/>
      </c>
      <c r="H622" s="6" t="str">
        <f t="shared" si="98"/>
        <v/>
      </c>
      <c r="I622" s="6"/>
      <c r="J622" t="str">
        <f t="shared" si="102"/>
        <v/>
      </c>
      <c r="K622" s="7" t="str">
        <f t="shared" si="108"/>
        <v/>
      </c>
      <c r="L622">
        <f t="shared" si="104"/>
        <v>156</v>
      </c>
    </row>
    <row r="623" spans="1:12" x14ac:dyDescent="0.25">
      <c r="B623" t="str">
        <f t="shared" si="106"/>
        <v/>
      </c>
      <c r="C623" t="str">
        <f t="shared" si="100"/>
        <v/>
      </c>
      <c r="D623" t="str">
        <f t="shared" si="107"/>
        <v/>
      </c>
      <c r="E623" s="5" t="str">
        <f t="shared" si="105"/>
        <v/>
      </c>
      <c r="F623" s="3" t="str">
        <f t="shared" si="103"/>
        <v/>
      </c>
      <c r="G623" s="9" t="str">
        <f t="shared" si="101"/>
        <v/>
      </c>
      <c r="H623" s="6">
        <f t="shared" si="98"/>
        <v>3.2648148148148146E-3</v>
      </c>
      <c r="I623" s="6"/>
      <c r="J623" t="str">
        <f t="shared" si="102"/>
        <v>--&gt;</v>
      </c>
      <c r="K623" s="7">
        <f t="shared" si="108"/>
        <v>3.2876157407407407E-3</v>
      </c>
      <c r="L623" t="str">
        <f t="shared" si="104"/>
        <v/>
      </c>
    </row>
    <row r="624" spans="1:12" x14ac:dyDescent="0.25">
      <c r="A624" t="s">
        <v>148</v>
      </c>
      <c r="B624">
        <f t="shared" si="106"/>
        <v>38</v>
      </c>
      <c r="C624">
        <f t="shared" si="100"/>
        <v>7</v>
      </c>
      <c r="D624" t="str">
        <f t="shared" si="107"/>
        <v xml:space="preserve">282.08 </v>
      </c>
      <c r="E624" s="5">
        <f t="shared" si="105"/>
        <v>282.08</v>
      </c>
      <c r="F624" s="3" t="str">
        <f t="shared" si="103"/>
        <v>08</v>
      </c>
      <c r="G624" t="str">
        <f t="shared" si="101"/>
        <v>Similar to how Microsoft office</v>
      </c>
      <c r="H624" s="8" t="str">
        <f t="shared" ref="H624:H642" si="109">IFERROR(E625/86400,"")</f>
        <v/>
      </c>
      <c r="I624" s="8"/>
      <c r="J624" s="9" t="str">
        <f t="shared" ref="J624:J642" si="110">IF(AND(L623&lt;&gt;"",H624&lt;&gt;"",G625&lt;&gt;""),"--&gt;","")</f>
        <v/>
      </c>
      <c r="K624" s="10" t="str">
        <f t="shared" si="108"/>
        <v/>
      </c>
      <c r="L624" s="9" t="str">
        <f t="shared" ref="L624:L642" si="111">IF(AND(G627="",G628="",G629=""),L620+1,"")</f>
        <v/>
      </c>
    </row>
    <row r="625" spans="1:12" x14ac:dyDescent="0.25">
      <c r="B625" t="str">
        <f t="shared" si="106"/>
        <v/>
      </c>
      <c r="C625" t="str">
        <f t="shared" ref="C625:C688" si="112">IF(A625&lt;&gt;"",SEARCH(" ",A625,1),"")</f>
        <v/>
      </c>
      <c r="D625" t="str">
        <f t="shared" ref="D625:D688" si="113">IF(A625&lt;&gt;"",LEFT(A625,C625),"")</f>
        <v/>
      </c>
      <c r="E625" s="5" t="str">
        <f t="shared" ref="E625:E688" si="114">IFERROR(VALUE(SUBSTITUTE(D625,".",",")),"")</f>
        <v/>
      </c>
      <c r="F625" s="3" t="str">
        <f t="shared" ref="F625:F688" si="115">IFERROR(RIGHT(E625,LEN(E625)-SEARCH(",",E625)),"")</f>
        <v/>
      </c>
      <c r="G625" t="str">
        <f t="shared" ref="G625:G688" si="116">IF(A625&lt;&gt;"",RIGHT(A625,B625-C625),"")</f>
        <v/>
      </c>
      <c r="H625" s="6" t="str">
        <f t="shared" si="109"/>
        <v/>
      </c>
      <c r="I625" s="6"/>
      <c r="J625" t="str">
        <f t="shared" si="110"/>
        <v/>
      </c>
      <c r="K625" s="7" t="str">
        <f t="shared" si="108"/>
        <v/>
      </c>
      <c r="L625" t="str">
        <f t="shared" si="111"/>
        <v/>
      </c>
    </row>
    <row r="626" spans="1:12" x14ac:dyDescent="0.25">
      <c r="B626" t="str">
        <f t="shared" si="106"/>
        <v/>
      </c>
      <c r="C626" t="str">
        <f t="shared" si="112"/>
        <v/>
      </c>
      <c r="D626" t="str">
        <f t="shared" si="113"/>
        <v/>
      </c>
      <c r="E626" s="5" t="str">
        <f t="shared" si="114"/>
        <v/>
      </c>
      <c r="F626" s="3" t="str">
        <f t="shared" si="115"/>
        <v/>
      </c>
      <c r="G626" t="str">
        <f t="shared" si="116"/>
        <v/>
      </c>
      <c r="H626" s="6" t="str">
        <f t="shared" si="109"/>
        <v/>
      </c>
      <c r="I626" s="6"/>
      <c r="J626" t="str">
        <f t="shared" si="110"/>
        <v/>
      </c>
      <c r="K626" s="7" t="str">
        <f t="shared" si="108"/>
        <v/>
      </c>
      <c r="L626">
        <f t="shared" si="111"/>
        <v>157</v>
      </c>
    </row>
    <row r="627" spans="1:12" x14ac:dyDescent="0.25">
      <c r="B627" t="str">
        <f t="shared" si="106"/>
        <v/>
      </c>
      <c r="C627" t="str">
        <f t="shared" si="112"/>
        <v/>
      </c>
      <c r="D627" t="str">
        <f t="shared" si="113"/>
        <v/>
      </c>
      <c r="E627" s="5" t="str">
        <f t="shared" si="114"/>
        <v/>
      </c>
      <c r="F627" s="3" t="str">
        <f t="shared" si="115"/>
        <v/>
      </c>
      <c r="G627" s="9" t="str">
        <f t="shared" si="116"/>
        <v/>
      </c>
      <c r="H627" s="6">
        <f t="shared" si="109"/>
        <v>3.2876157407407407E-3</v>
      </c>
      <c r="I627" s="6"/>
      <c r="J627" t="str">
        <f t="shared" si="110"/>
        <v>--&gt;</v>
      </c>
      <c r="K627" s="7">
        <f t="shared" si="108"/>
        <v>3.2996527777777777E-3</v>
      </c>
      <c r="L627" t="str">
        <f t="shared" si="111"/>
        <v/>
      </c>
    </row>
    <row r="628" spans="1:12" x14ac:dyDescent="0.25">
      <c r="A628" t="s">
        <v>149</v>
      </c>
      <c r="B628">
        <f t="shared" si="106"/>
        <v>35</v>
      </c>
      <c r="C628">
        <f t="shared" si="112"/>
        <v>7</v>
      </c>
      <c r="D628" t="str">
        <f t="shared" si="113"/>
        <v xml:space="preserve">284.05 </v>
      </c>
      <c r="E628" s="5">
        <f t="shared" si="114"/>
        <v>284.05</v>
      </c>
      <c r="F628" s="3" t="str">
        <f t="shared" si="115"/>
        <v>05</v>
      </c>
      <c r="G628" t="str">
        <f t="shared" si="116"/>
        <v>includes application such as</v>
      </c>
      <c r="H628" s="8" t="str">
        <f t="shared" si="109"/>
        <v/>
      </c>
      <c r="I628" s="8"/>
      <c r="J628" s="9" t="str">
        <f t="shared" si="110"/>
        <v/>
      </c>
      <c r="K628" s="10" t="str">
        <f t="shared" si="108"/>
        <v/>
      </c>
      <c r="L628" s="9" t="str">
        <f t="shared" si="111"/>
        <v/>
      </c>
    </row>
    <row r="629" spans="1:12" x14ac:dyDescent="0.25">
      <c r="B629" t="str">
        <f t="shared" si="106"/>
        <v/>
      </c>
      <c r="C629" t="str">
        <f t="shared" si="112"/>
        <v/>
      </c>
      <c r="D629" t="str">
        <f t="shared" si="113"/>
        <v/>
      </c>
      <c r="E629" s="5" t="str">
        <f t="shared" si="114"/>
        <v/>
      </c>
      <c r="F629" s="3" t="str">
        <f t="shared" si="115"/>
        <v/>
      </c>
      <c r="G629" t="str">
        <f t="shared" si="116"/>
        <v/>
      </c>
      <c r="H629" s="6" t="str">
        <f t="shared" si="109"/>
        <v/>
      </c>
      <c r="I629" s="6"/>
      <c r="J629" t="str">
        <f t="shared" si="110"/>
        <v/>
      </c>
      <c r="K629" s="7" t="str">
        <f t="shared" si="108"/>
        <v/>
      </c>
      <c r="L629" t="str">
        <f t="shared" si="111"/>
        <v/>
      </c>
    </row>
    <row r="630" spans="1:12" x14ac:dyDescent="0.25">
      <c r="B630" t="str">
        <f t="shared" si="106"/>
        <v/>
      </c>
      <c r="C630" t="str">
        <f t="shared" si="112"/>
        <v/>
      </c>
      <c r="D630" t="str">
        <f t="shared" si="113"/>
        <v/>
      </c>
      <c r="E630" s="5" t="str">
        <f t="shared" si="114"/>
        <v/>
      </c>
      <c r="F630" s="3" t="str">
        <f t="shared" si="115"/>
        <v/>
      </c>
      <c r="G630" t="str">
        <f t="shared" si="116"/>
        <v/>
      </c>
      <c r="H630" s="6" t="str">
        <f t="shared" si="109"/>
        <v/>
      </c>
      <c r="I630" s="6"/>
      <c r="J630" t="str">
        <f t="shared" si="110"/>
        <v/>
      </c>
      <c r="K630" s="7" t="str">
        <f t="shared" si="108"/>
        <v/>
      </c>
      <c r="L630">
        <f t="shared" si="111"/>
        <v>158</v>
      </c>
    </row>
    <row r="631" spans="1:12" x14ac:dyDescent="0.25">
      <c r="B631" t="str">
        <f t="shared" si="106"/>
        <v/>
      </c>
      <c r="C631" t="str">
        <f t="shared" si="112"/>
        <v/>
      </c>
      <c r="D631" t="str">
        <f t="shared" si="113"/>
        <v/>
      </c>
      <c r="E631" s="5" t="str">
        <f t="shared" si="114"/>
        <v/>
      </c>
      <c r="F631" s="3" t="str">
        <f t="shared" si="115"/>
        <v/>
      </c>
      <c r="G631" s="9" t="str">
        <f t="shared" si="116"/>
        <v/>
      </c>
      <c r="H631" s="6">
        <f t="shared" si="109"/>
        <v>3.2996527777777777E-3</v>
      </c>
      <c r="I631" s="6"/>
      <c r="J631" t="str">
        <f t="shared" si="110"/>
        <v>--&gt;</v>
      </c>
      <c r="K631" s="7">
        <f t="shared" si="108"/>
        <v>3.322106481481481E-3</v>
      </c>
      <c r="L631" t="str">
        <f t="shared" si="111"/>
        <v/>
      </c>
    </row>
    <row r="632" spans="1:12" x14ac:dyDescent="0.25">
      <c r="A632" t="s">
        <v>150</v>
      </c>
      <c r="B632">
        <f t="shared" si="106"/>
        <v>35</v>
      </c>
      <c r="C632">
        <f t="shared" si="112"/>
        <v>7</v>
      </c>
      <c r="D632" t="str">
        <f t="shared" si="113"/>
        <v xml:space="preserve">285.09 </v>
      </c>
      <c r="E632" s="5">
        <f t="shared" si="114"/>
        <v>285.08999999999997</v>
      </c>
      <c r="F632" s="3" t="str">
        <f t="shared" si="115"/>
        <v>09</v>
      </c>
      <c r="G632" t="str">
        <f t="shared" si="116"/>
        <v>Word, Excel, and PowerPoint.</v>
      </c>
      <c r="H632" s="8" t="str">
        <f t="shared" si="109"/>
        <v/>
      </c>
      <c r="I632" s="8"/>
      <c r="J632" s="9" t="str">
        <f t="shared" si="110"/>
        <v/>
      </c>
      <c r="K632" s="10" t="str">
        <f t="shared" si="108"/>
        <v/>
      </c>
      <c r="L632" s="9" t="str">
        <f t="shared" si="111"/>
        <v/>
      </c>
    </row>
    <row r="633" spans="1:12" x14ac:dyDescent="0.25">
      <c r="B633" t="str">
        <f t="shared" si="106"/>
        <v/>
      </c>
      <c r="C633" t="str">
        <f t="shared" si="112"/>
        <v/>
      </c>
      <c r="D633" t="str">
        <f t="shared" si="113"/>
        <v/>
      </c>
      <c r="E633" s="5" t="str">
        <f t="shared" si="114"/>
        <v/>
      </c>
      <c r="F633" s="3" t="str">
        <f t="shared" si="115"/>
        <v/>
      </c>
      <c r="G633" t="str">
        <f t="shared" si="116"/>
        <v/>
      </c>
      <c r="H633" s="6" t="str">
        <f t="shared" si="109"/>
        <v/>
      </c>
      <c r="I633" s="6"/>
      <c r="J633" t="str">
        <f t="shared" si="110"/>
        <v/>
      </c>
      <c r="K633" s="7" t="str">
        <f t="shared" si="108"/>
        <v/>
      </c>
      <c r="L633" t="str">
        <f t="shared" si="111"/>
        <v/>
      </c>
    </row>
    <row r="634" spans="1:12" x14ac:dyDescent="0.25">
      <c r="B634" t="str">
        <f t="shared" si="106"/>
        <v/>
      </c>
      <c r="C634" t="str">
        <f t="shared" si="112"/>
        <v/>
      </c>
      <c r="D634" t="str">
        <f t="shared" si="113"/>
        <v/>
      </c>
      <c r="E634" s="5" t="str">
        <f t="shared" si="114"/>
        <v/>
      </c>
      <c r="F634" s="3" t="str">
        <f t="shared" si="115"/>
        <v/>
      </c>
      <c r="G634" t="str">
        <f t="shared" si="116"/>
        <v/>
      </c>
      <c r="H634" s="6" t="str">
        <f t="shared" si="109"/>
        <v/>
      </c>
      <c r="I634" s="6"/>
      <c r="J634" t="str">
        <f t="shared" si="110"/>
        <v/>
      </c>
      <c r="K634" s="7" t="str">
        <f t="shared" si="108"/>
        <v/>
      </c>
      <c r="L634">
        <f t="shared" si="111"/>
        <v>159</v>
      </c>
    </row>
    <row r="635" spans="1:12" x14ac:dyDescent="0.25">
      <c r="B635" t="str">
        <f t="shared" si="106"/>
        <v/>
      </c>
      <c r="C635" t="str">
        <f t="shared" si="112"/>
        <v/>
      </c>
      <c r="D635" t="str">
        <f t="shared" si="113"/>
        <v/>
      </c>
      <c r="E635" s="5" t="str">
        <f t="shared" si="114"/>
        <v/>
      </c>
      <c r="F635" s="3" t="str">
        <f t="shared" si="115"/>
        <v/>
      </c>
      <c r="G635" s="9" t="str">
        <f t="shared" si="116"/>
        <v/>
      </c>
      <c r="H635" s="6">
        <f t="shared" si="109"/>
        <v>3.322106481481481E-3</v>
      </c>
      <c r="I635" s="6"/>
      <c r="J635" t="str">
        <f t="shared" si="110"/>
        <v>--&gt;</v>
      </c>
      <c r="K635" s="7">
        <f t="shared" si="108"/>
        <v>3.3457175925925924E-3</v>
      </c>
      <c r="L635" t="str">
        <f t="shared" si="111"/>
        <v/>
      </c>
    </row>
    <row r="636" spans="1:12" x14ac:dyDescent="0.25">
      <c r="A636" t="s">
        <v>151</v>
      </c>
      <c r="B636">
        <f t="shared" si="106"/>
        <v>53</v>
      </c>
      <c r="C636">
        <f t="shared" si="112"/>
        <v>7</v>
      </c>
      <c r="D636" t="str">
        <f t="shared" si="113"/>
        <v xml:space="preserve">287.03 </v>
      </c>
      <c r="E636" s="5">
        <f t="shared" si="114"/>
        <v>287.02999999999997</v>
      </c>
      <c r="F636" s="3" t="str">
        <f t="shared" si="115"/>
        <v>03</v>
      </c>
      <c r="G636" t="str">
        <f t="shared" si="116"/>
        <v>ArcGIS includes several different applications</v>
      </c>
      <c r="H636" s="8" t="str">
        <f t="shared" si="109"/>
        <v/>
      </c>
      <c r="I636" s="8"/>
      <c r="J636" s="9" t="str">
        <f t="shared" si="110"/>
        <v/>
      </c>
      <c r="K636" s="10" t="str">
        <f t="shared" si="108"/>
        <v/>
      </c>
      <c r="L636" s="9" t="str">
        <f t="shared" si="111"/>
        <v/>
      </c>
    </row>
    <row r="637" spans="1:12" x14ac:dyDescent="0.25">
      <c r="B637" t="str">
        <f t="shared" si="106"/>
        <v/>
      </c>
      <c r="C637" t="str">
        <f t="shared" si="112"/>
        <v/>
      </c>
      <c r="D637" t="str">
        <f t="shared" si="113"/>
        <v/>
      </c>
      <c r="E637" s="5" t="str">
        <f t="shared" si="114"/>
        <v/>
      </c>
      <c r="F637" s="3" t="str">
        <f t="shared" si="115"/>
        <v/>
      </c>
      <c r="G637" t="str">
        <f t="shared" si="116"/>
        <v/>
      </c>
      <c r="H637" s="6" t="str">
        <f t="shared" si="109"/>
        <v/>
      </c>
      <c r="I637" s="6"/>
      <c r="J637" t="str">
        <f t="shared" si="110"/>
        <v/>
      </c>
      <c r="K637" s="7" t="str">
        <f t="shared" si="108"/>
        <v/>
      </c>
      <c r="L637" t="str">
        <f t="shared" si="111"/>
        <v/>
      </c>
    </row>
    <row r="638" spans="1:12" x14ac:dyDescent="0.25">
      <c r="B638" t="str">
        <f t="shared" si="106"/>
        <v/>
      </c>
      <c r="C638" t="str">
        <f t="shared" si="112"/>
        <v/>
      </c>
      <c r="D638" t="str">
        <f t="shared" si="113"/>
        <v/>
      </c>
      <c r="E638" s="5" t="str">
        <f t="shared" si="114"/>
        <v/>
      </c>
      <c r="F638" s="3" t="str">
        <f t="shared" si="115"/>
        <v/>
      </c>
      <c r="G638" t="str">
        <f t="shared" si="116"/>
        <v/>
      </c>
      <c r="H638" s="6" t="str">
        <f t="shared" si="109"/>
        <v/>
      </c>
      <c r="I638" s="6"/>
      <c r="J638" t="str">
        <f t="shared" si="110"/>
        <v/>
      </c>
      <c r="K638" s="7" t="str">
        <f t="shared" si="108"/>
        <v/>
      </c>
      <c r="L638">
        <f t="shared" si="111"/>
        <v>160</v>
      </c>
    </row>
    <row r="639" spans="1:12" x14ac:dyDescent="0.25">
      <c r="B639" t="str">
        <f t="shared" si="106"/>
        <v/>
      </c>
      <c r="C639" t="str">
        <f t="shared" si="112"/>
        <v/>
      </c>
      <c r="D639" t="str">
        <f t="shared" si="113"/>
        <v/>
      </c>
      <c r="E639" s="5" t="str">
        <f t="shared" si="114"/>
        <v/>
      </c>
      <c r="F639" s="3" t="str">
        <f t="shared" si="115"/>
        <v/>
      </c>
      <c r="G639" s="9" t="str">
        <f t="shared" si="116"/>
        <v/>
      </c>
      <c r="H639" s="6">
        <f t="shared" si="109"/>
        <v>3.3457175925925924E-3</v>
      </c>
      <c r="I639" s="6"/>
      <c r="J639" t="str">
        <f t="shared" si="110"/>
        <v>--&gt;</v>
      </c>
      <c r="K639" s="7">
        <f t="shared" si="108"/>
        <v>3.3684027777777775E-3</v>
      </c>
      <c r="L639" t="str">
        <f t="shared" si="111"/>
        <v/>
      </c>
    </row>
    <row r="640" spans="1:12" x14ac:dyDescent="0.25">
      <c r="A640" t="s">
        <v>152</v>
      </c>
      <c r="B640">
        <f t="shared" si="106"/>
        <v>40</v>
      </c>
      <c r="C640">
        <f t="shared" si="112"/>
        <v>7</v>
      </c>
      <c r="D640" t="str">
        <f t="shared" si="113"/>
        <v xml:space="preserve">289.07 </v>
      </c>
      <c r="E640" s="5">
        <f t="shared" si="114"/>
        <v>289.07</v>
      </c>
      <c r="F640" s="3" t="str">
        <f t="shared" si="115"/>
        <v>07</v>
      </c>
      <c r="G640" t="str">
        <f t="shared" si="116"/>
        <v>that are each have their own uses</v>
      </c>
      <c r="H640" s="8" t="str">
        <f t="shared" si="109"/>
        <v/>
      </c>
      <c r="I640" s="8"/>
      <c r="J640" s="9" t="str">
        <f t="shared" si="110"/>
        <v/>
      </c>
      <c r="K640" s="10" t="str">
        <f t="shared" si="108"/>
        <v/>
      </c>
      <c r="L640" s="9" t="str">
        <f t="shared" si="111"/>
        <v/>
      </c>
    </row>
    <row r="641" spans="1:12" x14ac:dyDescent="0.25">
      <c r="B641" t="str">
        <f t="shared" si="106"/>
        <v/>
      </c>
      <c r="C641" t="str">
        <f t="shared" si="112"/>
        <v/>
      </c>
      <c r="D641" t="str">
        <f t="shared" si="113"/>
        <v/>
      </c>
      <c r="E641" s="5" t="str">
        <f t="shared" si="114"/>
        <v/>
      </c>
      <c r="F641" s="3" t="str">
        <f t="shared" si="115"/>
        <v/>
      </c>
      <c r="G641" t="str">
        <f t="shared" si="116"/>
        <v/>
      </c>
      <c r="H641" s="6" t="str">
        <f t="shared" si="109"/>
        <v/>
      </c>
      <c r="I641" s="6"/>
      <c r="J641" t="str">
        <f t="shared" si="110"/>
        <v/>
      </c>
      <c r="K641" s="7" t="str">
        <f t="shared" si="108"/>
        <v/>
      </c>
      <c r="L641" t="str">
        <f t="shared" si="111"/>
        <v/>
      </c>
    </row>
    <row r="642" spans="1:12" x14ac:dyDescent="0.25">
      <c r="B642" t="str">
        <f t="shared" si="106"/>
        <v/>
      </c>
      <c r="C642" t="str">
        <f t="shared" si="112"/>
        <v/>
      </c>
      <c r="D642" t="str">
        <f t="shared" si="113"/>
        <v/>
      </c>
      <c r="E642" s="5" t="str">
        <f t="shared" si="114"/>
        <v/>
      </c>
      <c r="F642" s="3" t="str">
        <f t="shared" si="115"/>
        <v/>
      </c>
      <c r="G642" t="str">
        <f t="shared" si="116"/>
        <v/>
      </c>
      <c r="H642" s="6" t="str">
        <f t="shared" si="109"/>
        <v/>
      </c>
      <c r="I642" s="6"/>
      <c r="J642" t="str">
        <f t="shared" si="110"/>
        <v/>
      </c>
      <c r="K642" s="7" t="str">
        <f t="shared" si="108"/>
        <v/>
      </c>
      <c r="L642">
        <f t="shared" si="111"/>
        <v>161</v>
      </c>
    </row>
    <row r="643" spans="1:12" x14ac:dyDescent="0.25">
      <c r="B643" t="str">
        <f t="shared" si="106"/>
        <v/>
      </c>
      <c r="C643" t="str">
        <f t="shared" si="112"/>
        <v/>
      </c>
      <c r="D643" t="str">
        <f t="shared" si="113"/>
        <v/>
      </c>
      <c r="E643" s="5" t="str">
        <f t="shared" si="114"/>
        <v/>
      </c>
      <c r="F643" s="3" t="str">
        <f t="shared" si="115"/>
        <v/>
      </c>
      <c r="G643" s="9" t="str">
        <f t="shared" si="116"/>
        <v/>
      </c>
      <c r="H643" s="6">
        <f t="shared" ref="H643:H706" si="117">IFERROR(E644/86400,"")</f>
        <v>3.3684027777777775E-3</v>
      </c>
      <c r="I643" s="6"/>
      <c r="J643" t="str">
        <f t="shared" ref="J643:J706" si="118">IF(AND(L642&lt;&gt;"",H643&lt;&gt;"",G644&lt;&gt;""),"--&gt;","")</f>
        <v>--&gt;</v>
      </c>
      <c r="K643" s="7">
        <f t="shared" si="108"/>
        <v>3.4028935185185182E-3</v>
      </c>
      <c r="L643" t="str">
        <f t="shared" ref="L643:L706" si="119">IF(AND(G646="",G647="",G648=""),L639+1,"")</f>
        <v/>
      </c>
    </row>
    <row r="644" spans="1:12" x14ac:dyDescent="0.25">
      <c r="A644" t="s">
        <v>153</v>
      </c>
      <c r="B644">
        <f t="shared" si="106"/>
        <v>56</v>
      </c>
      <c r="C644">
        <f t="shared" si="112"/>
        <v>7</v>
      </c>
      <c r="D644" t="str">
        <f t="shared" si="113"/>
        <v xml:space="preserve">291.03 </v>
      </c>
      <c r="E644" s="5">
        <f t="shared" si="114"/>
        <v>291.02999999999997</v>
      </c>
      <c r="F644" s="3" t="str">
        <f t="shared" si="115"/>
        <v>03</v>
      </c>
      <c r="G644" t="str">
        <f t="shared" si="116"/>
        <v>or together as a complete map production package.</v>
      </c>
      <c r="H644" s="8" t="str">
        <f t="shared" si="117"/>
        <v/>
      </c>
      <c r="I644" s="8"/>
      <c r="J644" s="9" t="str">
        <f t="shared" si="118"/>
        <v/>
      </c>
      <c r="K644" s="10" t="str">
        <f t="shared" si="108"/>
        <v/>
      </c>
      <c r="L644" s="9" t="str">
        <f t="shared" si="119"/>
        <v/>
      </c>
    </row>
    <row r="645" spans="1:12" x14ac:dyDescent="0.25">
      <c r="B645" t="str">
        <f t="shared" si="106"/>
        <v/>
      </c>
      <c r="C645" t="str">
        <f t="shared" si="112"/>
        <v/>
      </c>
      <c r="D645" t="str">
        <f t="shared" si="113"/>
        <v/>
      </c>
      <c r="E645" s="5" t="str">
        <f t="shared" si="114"/>
        <v/>
      </c>
      <c r="F645" s="3" t="str">
        <f t="shared" si="115"/>
        <v/>
      </c>
      <c r="G645" t="str">
        <f t="shared" si="116"/>
        <v/>
      </c>
      <c r="H645" s="6" t="str">
        <f t="shared" si="117"/>
        <v/>
      </c>
      <c r="I645" s="6"/>
      <c r="J645" t="str">
        <f t="shared" si="118"/>
        <v/>
      </c>
      <c r="K645" s="7" t="str">
        <f t="shared" si="108"/>
        <v/>
      </c>
      <c r="L645" t="str">
        <f t="shared" si="119"/>
        <v/>
      </c>
    </row>
    <row r="646" spans="1:12" x14ac:dyDescent="0.25">
      <c r="B646" t="str">
        <f t="shared" si="106"/>
        <v/>
      </c>
      <c r="C646" t="str">
        <f t="shared" si="112"/>
        <v/>
      </c>
      <c r="D646" t="str">
        <f t="shared" si="113"/>
        <v/>
      </c>
      <c r="E646" s="5" t="str">
        <f t="shared" si="114"/>
        <v/>
      </c>
      <c r="F646" s="3" t="str">
        <f t="shared" si="115"/>
        <v/>
      </c>
      <c r="G646" t="str">
        <f t="shared" si="116"/>
        <v/>
      </c>
      <c r="H646" s="6" t="str">
        <f t="shared" si="117"/>
        <v/>
      </c>
      <c r="I646" s="6"/>
      <c r="J646" t="str">
        <f t="shared" si="118"/>
        <v/>
      </c>
      <c r="K646" s="7" t="str">
        <f t="shared" si="108"/>
        <v/>
      </c>
      <c r="L646">
        <f t="shared" si="119"/>
        <v>162</v>
      </c>
    </row>
    <row r="647" spans="1:12" x14ac:dyDescent="0.25">
      <c r="B647" t="str">
        <f t="shared" si="106"/>
        <v/>
      </c>
      <c r="C647" t="str">
        <f t="shared" si="112"/>
        <v/>
      </c>
      <c r="D647" t="str">
        <f t="shared" si="113"/>
        <v/>
      </c>
      <c r="E647" s="5" t="str">
        <f t="shared" si="114"/>
        <v/>
      </c>
      <c r="F647" s="3" t="str">
        <f t="shared" si="115"/>
        <v/>
      </c>
      <c r="G647" s="9" t="str">
        <f t="shared" si="116"/>
        <v/>
      </c>
      <c r="H647" s="6">
        <f t="shared" si="117"/>
        <v>3.4028935185185182E-3</v>
      </c>
      <c r="I647" s="6"/>
      <c r="J647" t="str">
        <f t="shared" si="118"/>
        <v>--&gt;</v>
      </c>
      <c r="K647" s="7">
        <f t="shared" si="108"/>
        <v>3.4152777777777775E-3</v>
      </c>
      <c r="L647" t="str">
        <f t="shared" si="119"/>
        <v/>
      </c>
    </row>
    <row r="648" spans="1:12" x14ac:dyDescent="0.25">
      <c r="A648" t="s">
        <v>154</v>
      </c>
      <c r="B648">
        <f t="shared" si="106"/>
        <v>50</v>
      </c>
      <c r="C648">
        <f t="shared" si="112"/>
        <v>7</v>
      </c>
      <c r="D648" t="str">
        <f t="shared" si="113"/>
        <v xml:space="preserve">294.01 </v>
      </c>
      <c r="E648" s="5">
        <f t="shared" si="114"/>
        <v>294.01</v>
      </c>
      <c r="F648" s="3" t="str">
        <f t="shared" si="115"/>
        <v>01</v>
      </c>
      <c r="G648" t="str">
        <f t="shared" si="116"/>
        <v>The main two tools that we'll be looking at</v>
      </c>
      <c r="H648" s="8" t="str">
        <f t="shared" si="117"/>
        <v/>
      </c>
      <c r="I648" s="8"/>
      <c r="J648" s="9" t="str">
        <f t="shared" si="118"/>
        <v/>
      </c>
      <c r="K648" s="10" t="str">
        <f t="shared" si="108"/>
        <v/>
      </c>
      <c r="L648" s="9" t="str">
        <f t="shared" si="119"/>
        <v/>
      </c>
    </row>
    <row r="649" spans="1:12" x14ac:dyDescent="0.25">
      <c r="B649" t="str">
        <f t="shared" si="106"/>
        <v/>
      </c>
      <c r="C649" t="str">
        <f t="shared" si="112"/>
        <v/>
      </c>
      <c r="D649" t="str">
        <f t="shared" si="113"/>
        <v/>
      </c>
      <c r="E649" s="5" t="str">
        <f t="shared" si="114"/>
        <v/>
      </c>
      <c r="F649" s="3" t="str">
        <f t="shared" si="115"/>
        <v/>
      </c>
      <c r="G649" t="str">
        <f t="shared" si="116"/>
        <v/>
      </c>
      <c r="H649" s="6" t="str">
        <f t="shared" si="117"/>
        <v/>
      </c>
      <c r="I649" s="6"/>
      <c r="J649" t="str">
        <f t="shared" si="118"/>
        <v/>
      </c>
      <c r="K649" s="7" t="str">
        <f t="shared" si="108"/>
        <v/>
      </c>
      <c r="L649" t="str">
        <f t="shared" si="119"/>
        <v/>
      </c>
    </row>
    <row r="650" spans="1:12" x14ac:dyDescent="0.25">
      <c r="B650" t="str">
        <f t="shared" si="106"/>
        <v/>
      </c>
      <c r="C650" t="str">
        <f t="shared" si="112"/>
        <v/>
      </c>
      <c r="D650" t="str">
        <f t="shared" si="113"/>
        <v/>
      </c>
      <c r="E650" s="5" t="str">
        <f t="shared" si="114"/>
        <v/>
      </c>
      <c r="F650" s="3" t="str">
        <f t="shared" si="115"/>
        <v/>
      </c>
      <c r="G650" t="str">
        <f t="shared" si="116"/>
        <v/>
      </c>
      <c r="H650" s="6" t="str">
        <f t="shared" si="117"/>
        <v/>
      </c>
      <c r="I650" s="6"/>
      <c r="J650" t="str">
        <f t="shared" si="118"/>
        <v/>
      </c>
      <c r="K650" s="7" t="str">
        <f t="shared" si="108"/>
        <v/>
      </c>
      <c r="L650">
        <f t="shared" si="119"/>
        <v>163</v>
      </c>
    </row>
    <row r="651" spans="1:12" x14ac:dyDescent="0.25">
      <c r="B651" t="str">
        <f t="shared" si="106"/>
        <v/>
      </c>
      <c r="C651" t="str">
        <f t="shared" si="112"/>
        <v/>
      </c>
      <c r="D651" t="str">
        <f t="shared" si="113"/>
        <v/>
      </c>
      <c r="E651" s="5" t="str">
        <f t="shared" si="114"/>
        <v/>
      </c>
      <c r="F651" s="3" t="str">
        <f t="shared" si="115"/>
        <v/>
      </c>
      <c r="G651" s="9" t="str">
        <f t="shared" si="116"/>
        <v/>
      </c>
      <c r="H651" s="6">
        <f t="shared" si="117"/>
        <v>3.4152777777777775E-3</v>
      </c>
      <c r="I651" s="6"/>
      <c r="J651" t="str">
        <f t="shared" si="118"/>
        <v>--&gt;</v>
      </c>
      <c r="K651" s="7">
        <f t="shared" si="108"/>
        <v>3.4491898148148147E-3</v>
      </c>
      <c r="L651" t="str">
        <f t="shared" si="119"/>
        <v/>
      </c>
    </row>
    <row r="652" spans="1:12" x14ac:dyDescent="0.25">
      <c r="A652" t="s">
        <v>155</v>
      </c>
      <c r="B652">
        <f t="shared" si="106"/>
        <v>48</v>
      </c>
      <c r="C652">
        <f t="shared" si="112"/>
        <v>7</v>
      </c>
      <c r="D652" t="str">
        <f t="shared" si="113"/>
        <v xml:space="preserve">295.08 </v>
      </c>
      <c r="E652" s="5">
        <f t="shared" si="114"/>
        <v>295.08</v>
      </c>
      <c r="F652" s="3" t="str">
        <f t="shared" si="115"/>
        <v>08</v>
      </c>
      <c r="G652" t="str">
        <f t="shared" si="116"/>
        <v>in this course are ArcMap and ArcCatalog.</v>
      </c>
      <c r="H652" s="8" t="str">
        <f t="shared" si="117"/>
        <v/>
      </c>
      <c r="I652" s="8"/>
      <c r="J652" s="9" t="str">
        <f t="shared" si="118"/>
        <v/>
      </c>
      <c r="K652" s="10" t="str">
        <f t="shared" si="108"/>
        <v/>
      </c>
      <c r="L652" s="9" t="str">
        <f t="shared" si="119"/>
        <v/>
      </c>
    </row>
    <row r="653" spans="1:12" x14ac:dyDescent="0.25">
      <c r="B653" t="str">
        <f t="shared" si="106"/>
        <v/>
      </c>
      <c r="C653" t="str">
        <f t="shared" si="112"/>
        <v/>
      </c>
      <c r="D653" t="str">
        <f t="shared" si="113"/>
        <v/>
      </c>
      <c r="E653" s="5" t="str">
        <f t="shared" si="114"/>
        <v/>
      </c>
      <c r="F653" s="3" t="str">
        <f t="shared" si="115"/>
        <v/>
      </c>
      <c r="G653" t="str">
        <f t="shared" si="116"/>
        <v/>
      </c>
      <c r="H653" s="6" t="str">
        <f t="shared" si="117"/>
        <v/>
      </c>
      <c r="I653" s="6"/>
      <c r="J653" t="str">
        <f t="shared" si="118"/>
        <v/>
      </c>
      <c r="K653" s="7" t="str">
        <f t="shared" si="108"/>
        <v/>
      </c>
      <c r="L653" t="str">
        <f t="shared" si="119"/>
        <v/>
      </c>
    </row>
    <row r="654" spans="1:12" x14ac:dyDescent="0.25">
      <c r="B654" t="str">
        <f t="shared" si="106"/>
        <v/>
      </c>
      <c r="C654" t="str">
        <f t="shared" si="112"/>
        <v/>
      </c>
      <c r="D654" t="str">
        <f t="shared" si="113"/>
        <v/>
      </c>
      <c r="E654" s="5" t="str">
        <f t="shared" si="114"/>
        <v/>
      </c>
      <c r="F654" s="3" t="str">
        <f t="shared" si="115"/>
        <v/>
      </c>
      <c r="G654" t="str">
        <f t="shared" si="116"/>
        <v/>
      </c>
      <c r="H654" s="6" t="str">
        <f t="shared" si="117"/>
        <v/>
      </c>
      <c r="I654" s="6"/>
      <c r="J654" t="str">
        <f t="shared" si="118"/>
        <v/>
      </c>
      <c r="K654" s="7" t="str">
        <f t="shared" si="108"/>
        <v/>
      </c>
      <c r="L654">
        <f t="shared" si="119"/>
        <v>164</v>
      </c>
    </row>
    <row r="655" spans="1:12" x14ac:dyDescent="0.25">
      <c r="B655" t="str">
        <f t="shared" si="106"/>
        <v/>
      </c>
      <c r="C655" t="str">
        <f t="shared" si="112"/>
        <v/>
      </c>
      <c r="D655" t="str">
        <f t="shared" si="113"/>
        <v/>
      </c>
      <c r="E655" s="5" t="str">
        <f t="shared" si="114"/>
        <v/>
      </c>
      <c r="F655" s="3" t="str">
        <f t="shared" si="115"/>
        <v/>
      </c>
      <c r="G655" s="9" t="str">
        <f t="shared" si="116"/>
        <v/>
      </c>
      <c r="H655" s="6">
        <f t="shared" si="117"/>
        <v>3.4491898148148147E-3</v>
      </c>
      <c r="I655" s="6"/>
      <c r="J655" t="str">
        <f t="shared" si="118"/>
        <v>--&gt;</v>
      </c>
      <c r="K655" s="7">
        <f t="shared" si="108"/>
        <v>3.4614583333333333E-3</v>
      </c>
      <c r="L655" t="str">
        <f t="shared" si="119"/>
        <v/>
      </c>
    </row>
    <row r="656" spans="1:12" x14ac:dyDescent="0.25">
      <c r="A656" t="s">
        <v>156</v>
      </c>
      <c r="B656">
        <f t="shared" si="106"/>
        <v>33</v>
      </c>
      <c r="C656">
        <f t="shared" si="112"/>
        <v>7</v>
      </c>
      <c r="D656" t="str">
        <f t="shared" si="113"/>
        <v xml:space="preserve">298.01 </v>
      </c>
      <c r="E656" s="5">
        <f t="shared" si="114"/>
        <v>298.01</v>
      </c>
      <c r="F656" s="3" t="str">
        <f t="shared" si="115"/>
        <v>01</v>
      </c>
      <c r="G656" t="str">
        <f t="shared" si="116"/>
        <v>ArcMap is the main program</v>
      </c>
      <c r="H656" s="8" t="str">
        <f t="shared" si="117"/>
        <v/>
      </c>
      <c r="I656" s="8"/>
      <c r="J656" s="9" t="str">
        <f t="shared" si="118"/>
        <v/>
      </c>
      <c r="K656" s="10" t="str">
        <f t="shared" si="108"/>
        <v/>
      </c>
      <c r="L656" s="9" t="str">
        <f t="shared" si="119"/>
        <v/>
      </c>
    </row>
    <row r="657" spans="1:12" x14ac:dyDescent="0.25">
      <c r="B657" t="str">
        <f t="shared" si="106"/>
        <v/>
      </c>
      <c r="C657" t="str">
        <f t="shared" si="112"/>
        <v/>
      </c>
      <c r="D657" t="str">
        <f t="shared" si="113"/>
        <v/>
      </c>
      <c r="E657" s="5" t="str">
        <f t="shared" si="114"/>
        <v/>
      </c>
      <c r="F657" s="3" t="str">
        <f t="shared" si="115"/>
        <v/>
      </c>
      <c r="G657" t="str">
        <f t="shared" si="116"/>
        <v/>
      </c>
      <c r="H657" s="6" t="str">
        <f t="shared" si="117"/>
        <v/>
      </c>
      <c r="I657" s="6"/>
      <c r="J657" t="str">
        <f t="shared" si="118"/>
        <v/>
      </c>
      <c r="K657" s="7" t="str">
        <f t="shared" si="108"/>
        <v/>
      </c>
      <c r="L657" t="str">
        <f t="shared" si="119"/>
        <v/>
      </c>
    </row>
    <row r="658" spans="1:12" x14ac:dyDescent="0.25">
      <c r="B658" t="str">
        <f t="shared" si="106"/>
        <v/>
      </c>
      <c r="C658" t="str">
        <f t="shared" si="112"/>
        <v/>
      </c>
      <c r="D658" t="str">
        <f t="shared" si="113"/>
        <v/>
      </c>
      <c r="E658" s="5" t="str">
        <f t="shared" si="114"/>
        <v/>
      </c>
      <c r="F658" s="3" t="str">
        <f t="shared" si="115"/>
        <v/>
      </c>
      <c r="G658" t="str">
        <f t="shared" si="116"/>
        <v/>
      </c>
      <c r="H658" s="6" t="str">
        <f t="shared" si="117"/>
        <v/>
      </c>
      <c r="I658" s="6"/>
      <c r="J658" t="str">
        <f t="shared" si="118"/>
        <v/>
      </c>
      <c r="K658" s="7" t="str">
        <f t="shared" si="108"/>
        <v/>
      </c>
      <c r="L658">
        <f t="shared" si="119"/>
        <v>165</v>
      </c>
    </row>
    <row r="659" spans="1:12" x14ac:dyDescent="0.25">
      <c r="B659" t="str">
        <f t="shared" si="106"/>
        <v/>
      </c>
      <c r="C659" t="str">
        <f t="shared" si="112"/>
        <v/>
      </c>
      <c r="D659" t="str">
        <f t="shared" si="113"/>
        <v/>
      </c>
      <c r="E659" s="5" t="str">
        <f t="shared" si="114"/>
        <v/>
      </c>
      <c r="F659" s="3" t="str">
        <f t="shared" si="115"/>
        <v/>
      </c>
      <c r="G659" s="9" t="str">
        <f t="shared" si="116"/>
        <v/>
      </c>
      <c r="H659" s="6">
        <f t="shared" si="117"/>
        <v>3.4614583333333333E-3</v>
      </c>
      <c r="I659" s="6"/>
      <c r="J659" t="str">
        <f t="shared" si="118"/>
        <v>--&gt;</v>
      </c>
      <c r="K659" s="7">
        <f t="shared" si="108"/>
        <v>3.4839120370370371E-3</v>
      </c>
      <c r="L659" t="str">
        <f t="shared" si="119"/>
        <v/>
      </c>
    </row>
    <row r="660" spans="1:12" x14ac:dyDescent="0.25">
      <c r="A660" t="s">
        <v>157</v>
      </c>
      <c r="B660">
        <f t="shared" si="106"/>
        <v>35</v>
      </c>
      <c r="C660">
        <f t="shared" si="112"/>
        <v>7</v>
      </c>
      <c r="D660" t="str">
        <f t="shared" si="113"/>
        <v xml:space="preserve">299.07 </v>
      </c>
      <c r="E660" s="5">
        <f t="shared" si="114"/>
        <v>299.07</v>
      </c>
      <c r="F660" s="3" t="str">
        <f t="shared" si="115"/>
        <v>07</v>
      </c>
      <c r="G660" t="str">
        <f t="shared" si="116"/>
        <v>used for assembling data and</v>
      </c>
      <c r="H660" s="8" t="str">
        <f t="shared" si="117"/>
        <v/>
      </c>
      <c r="I660" s="8"/>
      <c r="J660" s="9" t="str">
        <f t="shared" si="118"/>
        <v/>
      </c>
      <c r="K660" s="10" t="str">
        <f t="shared" si="108"/>
        <v/>
      </c>
      <c r="L660" s="9" t="str">
        <f t="shared" si="119"/>
        <v/>
      </c>
    </row>
    <row r="661" spans="1:12" x14ac:dyDescent="0.25">
      <c r="B661" t="str">
        <f t="shared" si="106"/>
        <v/>
      </c>
      <c r="C661" t="str">
        <f t="shared" si="112"/>
        <v/>
      </c>
      <c r="D661" t="str">
        <f t="shared" si="113"/>
        <v/>
      </c>
      <c r="E661" s="5" t="str">
        <f t="shared" si="114"/>
        <v/>
      </c>
      <c r="F661" s="3" t="str">
        <f t="shared" si="115"/>
        <v/>
      </c>
      <c r="G661" t="str">
        <f t="shared" si="116"/>
        <v/>
      </c>
      <c r="H661" s="6" t="str">
        <f t="shared" si="117"/>
        <v/>
      </c>
      <c r="I661" s="6"/>
      <c r="J661" t="str">
        <f t="shared" si="118"/>
        <v/>
      </c>
      <c r="K661" s="7" t="str">
        <f t="shared" si="108"/>
        <v/>
      </c>
      <c r="L661" t="str">
        <f t="shared" si="119"/>
        <v/>
      </c>
    </row>
    <row r="662" spans="1:12" x14ac:dyDescent="0.25">
      <c r="B662" t="str">
        <f t="shared" si="106"/>
        <v/>
      </c>
      <c r="C662" t="str">
        <f t="shared" si="112"/>
        <v/>
      </c>
      <c r="D662" t="str">
        <f t="shared" si="113"/>
        <v/>
      </c>
      <c r="E662" s="5" t="str">
        <f t="shared" si="114"/>
        <v/>
      </c>
      <c r="F662" s="3" t="str">
        <f t="shared" si="115"/>
        <v/>
      </c>
      <c r="G662" t="str">
        <f t="shared" si="116"/>
        <v/>
      </c>
      <c r="H662" s="6" t="str">
        <f t="shared" si="117"/>
        <v/>
      </c>
      <c r="I662" s="6"/>
      <c r="J662" t="str">
        <f t="shared" si="118"/>
        <v/>
      </c>
      <c r="K662" s="7" t="str">
        <f t="shared" si="108"/>
        <v/>
      </c>
      <c r="L662">
        <f t="shared" si="119"/>
        <v>166</v>
      </c>
    </row>
    <row r="663" spans="1:12" x14ac:dyDescent="0.25">
      <c r="B663" t="str">
        <f t="shared" si="106"/>
        <v/>
      </c>
      <c r="C663" t="str">
        <f t="shared" si="112"/>
        <v/>
      </c>
      <c r="D663" t="str">
        <f t="shared" si="113"/>
        <v/>
      </c>
      <c r="E663" s="5" t="str">
        <f t="shared" si="114"/>
        <v/>
      </c>
      <c r="F663" s="3" t="str">
        <f t="shared" si="115"/>
        <v/>
      </c>
      <c r="G663" s="9" t="str">
        <f t="shared" si="116"/>
        <v/>
      </c>
      <c r="H663" s="6">
        <f t="shared" si="117"/>
        <v>3.4839120370370371E-3</v>
      </c>
      <c r="I663" s="6"/>
      <c r="J663" t="str">
        <f t="shared" si="118"/>
        <v>--&gt;</v>
      </c>
      <c r="K663" s="7">
        <f t="shared" si="108"/>
        <v>3.4964120370370366E-3</v>
      </c>
      <c r="L663" t="str">
        <f t="shared" si="119"/>
        <v/>
      </c>
    </row>
    <row r="664" spans="1:12" x14ac:dyDescent="0.25">
      <c r="A664" t="s">
        <v>158</v>
      </c>
      <c r="B664">
        <f t="shared" si="106"/>
        <v>34</v>
      </c>
      <c r="C664">
        <f t="shared" si="112"/>
        <v>7</v>
      </c>
      <c r="D664" t="str">
        <f t="shared" si="113"/>
        <v xml:space="preserve">301.01 </v>
      </c>
      <c r="E664" s="5">
        <f t="shared" si="114"/>
        <v>301.01</v>
      </c>
      <c r="F664" s="3" t="str">
        <f t="shared" si="115"/>
        <v>01</v>
      </c>
      <c r="G664" t="str">
        <f t="shared" si="116"/>
        <v>constructing map documents.</v>
      </c>
      <c r="H664" s="8" t="str">
        <f t="shared" si="117"/>
        <v/>
      </c>
      <c r="I664" s="8"/>
      <c r="J664" s="9" t="str">
        <f t="shared" si="118"/>
        <v/>
      </c>
      <c r="K664" s="10" t="str">
        <f t="shared" si="108"/>
        <v/>
      </c>
      <c r="L664" s="9" t="str">
        <f t="shared" si="119"/>
        <v/>
      </c>
    </row>
    <row r="665" spans="1:12" x14ac:dyDescent="0.25">
      <c r="B665" t="str">
        <f t="shared" si="106"/>
        <v/>
      </c>
      <c r="C665" t="str">
        <f t="shared" si="112"/>
        <v/>
      </c>
      <c r="D665" t="str">
        <f t="shared" si="113"/>
        <v/>
      </c>
      <c r="E665" s="5" t="str">
        <f t="shared" si="114"/>
        <v/>
      </c>
      <c r="F665" s="3" t="str">
        <f t="shared" si="115"/>
        <v/>
      </c>
      <c r="G665" t="str">
        <f t="shared" si="116"/>
        <v/>
      </c>
      <c r="H665" s="6" t="str">
        <f t="shared" si="117"/>
        <v/>
      </c>
      <c r="I665" s="6"/>
      <c r="J665" t="str">
        <f t="shared" si="118"/>
        <v/>
      </c>
      <c r="K665" s="7" t="str">
        <f t="shared" si="108"/>
        <v/>
      </c>
      <c r="L665" t="str">
        <f t="shared" si="119"/>
        <v/>
      </c>
    </row>
    <row r="666" spans="1:12" x14ac:dyDescent="0.25">
      <c r="B666" t="str">
        <f t="shared" si="106"/>
        <v/>
      </c>
      <c r="C666" t="str">
        <f t="shared" si="112"/>
        <v/>
      </c>
      <c r="D666" t="str">
        <f t="shared" si="113"/>
        <v/>
      </c>
      <c r="E666" s="5" t="str">
        <f t="shared" si="114"/>
        <v/>
      </c>
      <c r="F666" s="3" t="str">
        <f t="shared" si="115"/>
        <v/>
      </c>
      <c r="G666" t="str">
        <f t="shared" si="116"/>
        <v/>
      </c>
      <c r="H666" s="6" t="str">
        <f t="shared" si="117"/>
        <v/>
      </c>
      <c r="I666" s="6"/>
      <c r="J666" t="str">
        <f t="shared" si="118"/>
        <v/>
      </c>
      <c r="K666" s="7" t="str">
        <f t="shared" si="108"/>
        <v/>
      </c>
      <c r="L666">
        <f t="shared" si="119"/>
        <v>167</v>
      </c>
    </row>
    <row r="667" spans="1:12" x14ac:dyDescent="0.25">
      <c r="B667" t="str">
        <f t="shared" si="106"/>
        <v/>
      </c>
      <c r="C667" t="str">
        <f t="shared" si="112"/>
        <v/>
      </c>
      <c r="D667" t="str">
        <f t="shared" si="113"/>
        <v/>
      </c>
      <c r="E667" s="5" t="str">
        <f t="shared" si="114"/>
        <v/>
      </c>
      <c r="F667" s="3" t="str">
        <f t="shared" si="115"/>
        <v/>
      </c>
      <c r="G667" s="9" t="str">
        <f t="shared" si="116"/>
        <v/>
      </c>
      <c r="H667" s="6">
        <f t="shared" si="117"/>
        <v>3.4964120370370366E-3</v>
      </c>
      <c r="I667" s="6"/>
      <c r="J667" t="str">
        <f t="shared" si="118"/>
        <v>--&gt;</v>
      </c>
      <c r="K667" s="7">
        <f t="shared" si="108"/>
        <v>3.5304398148148144E-3</v>
      </c>
      <c r="L667" t="str">
        <f t="shared" si="119"/>
        <v/>
      </c>
    </row>
    <row r="668" spans="1:12" x14ac:dyDescent="0.25">
      <c r="A668" t="s">
        <v>159</v>
      </c>
      <c r="B668">
        <f t="shared" si="106"/>
        <v>55</v>
      </c>
      <c r="C668">
        <f t="shared" si="112"/>
        <v>7</v>
      </c>
      <c r="D668" t="str">
        <f t="shared" si="113"/>
        <v xml:space="preserve">302.09 </v>
      </c>
      <c r="E668" s="5">
        <f t="shared" si="114"/>
        <v>302.08999999999997</v>
      </c>
      <c r="F668" s="3" t="str">
        <f t="shared" si="115"/>
        <v>09</v>
      </c>
      <c r="G668" t="str">
        <f t="shared" si="116"/>
        <v>Unfortunately, it's not uncommon for some people</v>
      </c>
      <c r="H668" s="8" t="str">
        <f t="shared" si="117"/>
        <v/>
      </c>
      <c r="I668" s="8"/>
      <c r="J668" s="9" t="str">
        <f t="shared" si="118"/>
        <v/>
      </c>
      <c r="K668" s="10" t="str">
        <f t="shared" si="108"/>
        <v/>
      </c>
      <c r="L668" s="9" t="str">
        <f t="shared" si="119"/>
        <v/>
      </c>
    </row>
    <row r="669" spans="1:12" x14ac:dyDescent="0.25">
      <c r="B669" t="str">
        <f t="shared" si="106"/>
        <v/>
      </c>
      <c r="C669" t="str">
        <f t="shared" si="112"/>
        <v/>
      </c>
      <c r="D669" t="str">
        <f t="shared" si="113"/>
        <v/>
      </c>
      <c r="E669" s="5" t="str">
        <f t="shared" si="114"/>
        <v/>
      </c>
      <c r="F669" s="3" t="str">
        <f t="shared" si="115"/>
        <v/>
      </c>
      <c r="G669" t="str">
        <f t="shared" si="116"/>
        <v/>
      </c>
      <c r="H669" s="6" t="str">
        <f t="shared" si="117"/>
        <v/>
      </c>
      <c r="I669" s="6"/>
      <c r="J669" t="str">
        <f t="shared" si="118"/>
        <v/>
      </c>
      <c r="K669" s="7" t="str">
        <f t="shared" si="108"/>
        <v/>
      </c>
      <c r="L669" t="str">
        <f t="shared" si="119"/>
        <v/>
      </c>
    </row>
    <row r="670" spans="1:12" x14ac:dyDescent="0.25">
      <c r="B670" t="str">
        <f t="shared" si="106"/>
        <v/>
      </c>
      <c r="C670" t="str">
        <f t="shared" si="112"/>
        <v/>
      </c>
      <c r="D670" t="str">
        <f t="shared" si="113"/>
        <v/>
      </c>
      <c r="E670" s="5" t="str">
        <f t="shared" si="114"/>
        <v/>
      </c>
      <c r="F670" s="3" t="str">
        <f t="shared" si="115"/>
        <v/>
      </c>
      <c r="G670" t="str">
        <f t="shared" si="116"/>
        <v/>
      </c>
      <c r="H670" s="6" t="str">
        <f t="shared" si="117"/>
        <v/>
      </c>
      <c r="I670" s="6"/>
      <c r="J670" t="str">
        <f t="shared" si="118"/>
        <v/>
      </c>
      <c r="K670" s="7" t="str">
        <f t="shared" si="108"/>
        <v/>
      </c>
      <c r="L670">
        <f t="shared" si="119"/>
        <v>168</v>
      </c>
    </row>
    <row r="671" spans="1:12" x14ac:dyDescent="0.25">
      <c r="B671" t="str">
        <f t="shared" si="106"/>
        <v/>
      </c>
      <c r="C671" t="str">
        <f t="shared" si="112"/>
        <v/>
      </c>
      <c r="D671" t="str">
        <f t="shared" si="113"/>
        <v/>
      </c>
      <c r="E671" s="5" t="str">
        <f t="shared" si="114"/>
        <v/>
      </c>
      <c r="F671" s="3" t="str">
        <f t="shared" si="115"/>
        <v/>
      </c>
      <c r="G671" s="9" t="str">
        <f t="shared" si="116"/>
        <v/>
      </c>
      <c r="H671" s="6">
        <f t="shared" si="117"/>
        <v>3.5304398148148144E-3</v>
      </c>
      <c r="I671" s="6"/>
      <c r="J671" t="str">
        <f t="shared" si="118"/>
        <v>--&gt;</v>
      </c>
      <c r="K671" s="7">
        <f t="shared" si="108"/>
        <v>3.5650462962962962E-3</v>
      </c>
      <c r="L671" t="str">
        <f t="shared" si="119"/>
        <v/>
      </c>
    </row>
    <row r="672" spans="1:12" x14ac:dyDescent="0.25">
      <c r="A672" t="s">
        <v>160</v>
      </c>
      <c r="B672">
        <f t="shared" si="106"/>
        <v>57</v>
      </c>
      <c r="C672">
        <f t="shared" si="112"/>
        <v>7</v>
      </c>
      <c r="D672" t="str">
        <f t="shared" si="113"/>
        <v xml:space="preserve">305.03 </v>
      </c>
      <c r="E672" s="5">
        <f t="shared" si="114"/>
        <v>305.02999999999997</v>
      </c>
      <c r="F672" s="3" t="str">
        <f t="shared" si="115"/>
        <v>03</v>
      </c>
      <c r="G672" t="str">
        <f t="shared" si="116"/>
        <v>to use the terms ArcMap and ArcGIS interchangeably</v>
      </c>
      <c r="H672" s="8" t="str">
        <f t="shared" si="117"/>
        <v/>
      </c>
      <c r="I672" s="8"/>
      <c r="J672" s="9" t="str">
        <f t="shared" si="118"/>
        <v/>
      </c>
      <c r="K672" s="10" t="str">
        <f t="shared" si="108"/>
        <v/>
      </c>
      <c r="L672" s="9" t="str">
        <f t="shared" si="119"/>
        <v/>
      </c>
    </row>
    <row r="673" spans="1:12" x14ac:dyDescent="0.25">
      <c r="B673" t="str">
        <f t="shared" si="106"/>
        <v/>
      </c>
      <c r="C673" t="str">
        <f t="shared" si="112"/>
        <v/>
      </c>
      <c r="D673" t="str">
        <f t="shared" si="113"/>
        <v/>
      </c>
      <c r="E673" s="5" t="str">
        <f t="shared" si="114"/>
        <v/>
      </c>
      <c r="F673" s="3" t="str">
        <f t="shared" si="115"/>
        <v/>
      </c>
      <c r="G673" t="str">
        <f t="shared" si="116"/>
        <v/>
      </c>
      <c r="H673" s="6" t="str">
        <f t="shared" si="117"/>
        <v/>
      </c>
      <c r="I673" s="6"/>
      <c r="J673" t="str">
        <f t="shared" si="118"/>
        <v/>
      </c>
      <c r="K673" s="7" t="str">
        <f t="shared" si="108"/>
        <v/>
      </c>
      <c r="L673" t="str">
        <f t="shared" si="119"/>
        <v/>
      </c>
    </row>
    <row r="674" spans="1:12" x14ac:dyDescent="0.25">
      <c r="B674" t="str">
        <f t="shared" si="106"/>
        <v/>
      </c>
      <c r="C674" t="str">
        <f t="shared" si="112"/>
        <v/>
      </c>
      <c r="D674" t="str">
        <f t="shared" si="113"/>
        <v/>
      </c>
      <c r="E674" s="5" t="str">
        <f t="shared" si="114"/>
        <v/>
      </c>
      <c r="F674" s="3" t="str">
        <f t="shared" si="115"/>
        <v/>
      </c>
      <c r="G674" t="str">
        <f t="shared" si="116"/>
        <v/>
      </c>
      <c r="H674" s="6" t="str">
        <f t="shared" si="117"/>
        <v/>
      </c>
      <c r="I674" s="6"/>
      <c r="J674" t="str">
        <f t="shared" si="118"/>
        <v/>
      </c>
      <c r="K674" s="7" t="str">
        <f t="shared" si="108"/>
        <v/>
      </c>
      <c r="L674">
        <f t="shared" si="119"/>
        <v>169</v>
      </c>
    </row>
    <row r="675" spans="1:12" x14ac:dyDescent="0.25">
      <c r="B675" t="str">
        <f t="shared" ref="B675:B738" si="120">IF(A675&lt;&gt;"",LEN(A675),"")</f>
        <v/>
      </c>
      <c r="C675" t="str">
        <f t="shared" si="112"/>
        <v/>
      </c>
      <c r="D675" t="str">
        <f t="shared" si="113"/>
        <v/>
      </c>
      <c r="E675" s="5" t="str">
        <f t="shared" si="114"/>
        <v/>
      </c>
      <c r="F675" s="3" t="str">
        <f t="shared" si="115"/>
        <v/>
      </c>
      <c r="G675" s="9" t="str">
        <f t="shared" si="116"/>
        <v/>
      </c>
      <c r="H675" s="6">
        <f t="shared" si="117"/>
        <v>3.5650462962962962E-3</v>
      </c>
      <c r="I675" s="6"/>
      <c r="J675" t="str">
        <f t="shared" si="118"/>
        <v>--&gt;</v>
      </c>
      <c r="K675" s="7">
        <f t="shared" si="108"/>
        <v>3.5774305555555551E-3</v>
      </c>
      <c r="L675" t="str">
        <f t="shared" si="119"/>
        <v/>
      </c>
    </row>
    <row r="676" spans="1:12" x14ac:dyDescent="0.25">
      <c r="A676" t="s">
        <v>161</v>
      </c>
      <c r="B676">
        <f t="shared" si="120"/>
        <v>44</v>
      </c>
      <c r="C676">
        <f t="shared" si="112"/>
        <v>7</v>
      </c>
      <c r="D676" t="str">
        <f t="shared" si="113"/>
        <v xml:space="preserve">308.02 </v>
      </c>
      <c r="E676" s="5">
        <f t="shared" si="114"/>
        <v>308.02</v>
      </c>
      <c r="F676" s="3" t="str">
        <f t="shared" si="115"/>
        <v>02</v>
      </c>
      <c r="G676" t="str">
        <f t="shared" si="116"/>
        <v>when they're really different things.</v>
      </c>
      <c r="H676" s="8" t="str">
        <f t="shared" si="117"/>
        <v/>
      </c>
      <c r="I676" s="8"/>
      <c r="J676" s="9" t="str">
        <f t="shared" si="118"/>
        <v/>
      </c>
      <c r="K676" s="10" t="str">
        <f t="shared" si="108"/>
        <v/>
      </c>
      <c r="L676" s="9" t="str">
        <f t="shared" si="119"/>
        <v/>
      </c>
    </row>
    <row r="677" spans="1:12" x14ac:dyDescent="0.25">
      <c r="B677" t="str">
        <f t="shared" si="120"/>
        <v/>
      </c>
      <c r="C677" t="str">
        <f t="shared" si="112"/>
        <v/>
      </c>
      <c r="D677" t="str">
        <f t="shared" si="113"/>
        <v/>
      </c>
      <c r="E677" s="5" t="str">
        <f t="shared" si="114"/>
        <v/>
      </c>
      <c r="F677" s="3" t="str">
        <f t="shared" si="115"/>
        <v/>
      </c>
      <c r="G677" t="str">
        <f t="shared" si="116"/>
        <v/>
      </c>
      <c r="H677" s="6" t="str">
        <f t="shared" si="117"/>
        <v/>
      </c>
      <c r="I677" s="6"/>
      <c r="J677" t="str">
        <f t="shared" si="118"/>
        <v/>
      </c>
      <c r="K677" s="7" t="str">
        <f t="shared" si="108"/>
        <v/>
      </c>
      <c r="L677" t="str">
        <f t="shared" si="119"/>
        <v/>
      </c>
    </row>
    <row r="678" spans="1:12" x14ac:dyDescent="0.25">
      <c r="B678" t="str">
        <f t="shared" si="120"/>
        <v/>
      </c>
      <c r="C678" t="str">
        <f t="shared" si="112"/>
        <v/>
      </c>
      <c r="D678" t="str">
        <f t="shared" si="113"/>
        <v/>
      </c>
      <c r="E678" s="5" t="str">
        <f t="shared" si="114"/>
        <v/>
      </c>
      <c r="F678" s="3" t="str">
        <f t="shared" si="115"/>
        <v/>
      </c>
      <c r="G678" t="str">
        <f t="shared" si="116"/>
        <v/>
      </c>
      <c r="H678" s="6" t="str">
        <f t="shared" si="117"/>
        <v/>
      </c>
      <c r="I678" s="6"/>
      <c r="J678" t="str">
        <f t="shared" si="118"/>
        <v/>
      </c>
      <c r="K678" s="7" t="str">
        <f t="shared" si="108"/>
        <v/>
      </c>
      <c r="L678">
        <f t="shared" si="119"/>
        <v>170</v>
      </c>
    </row>
    <row r="679" spans="1:12" x14ac:dyDescent="0.25">
      <c r="B679" t="str">
        <f t="shared" si="120"/>
        <v/>
      </c>
      <c r="C679" t="str">
        <f t="shared" si="112"/>
        <v/>
      </c>
      <c r="D679" t="str">
        <f t="shared" si="113"/>
        <v/>
      </c>
      <c r="E679" s="5" t="str">
        <f t="shared" si="114"/>
        <v/>
      </c>
      <c r="F679" s="3" t="str">
        <f t="shared" si="115"/>
        <v/>
      </c>
      <c r="G679" s="9" t="str">
        <f t="shared" si="116"/>
        <v/>
      </c>
      <c r="H679" s="6">
        <f t="shared" si="117"/>
        <v>3.5774305555555551E-3</v>
      </c>
      <c r="I679" s="6"/>
      <c r="J679" t="str">
        <f t="shared" si="118"/>
        <v>--&gt;</v>
      </c>
      <c r="K679" s="7">
        <f t="shared" si="108"/>
        <v>3.6003472222222222E-3</v>
      </c>
      <c r="L679" t="str">
        <f t="shared" si="119"/>
        <v/>
      </c>
    </row>
    <row r="680" spans="1:12" x14ac:dyDescent="0.25">
      <c r="A680" t="s">
        <v>162</v>
      </c>
      <c r="B680">
        <f t="shared" si="120"/>
        <v>36</v>
      </c>
      <c r="C680">
        <f t="shared" si="112"/>
        <v>7</v>
      </c>
      <c r="D680" t="str">
        <f t="shared" si="113"/>
        <v xml:space="preserve">309.09 </v>
      </c>
      <c r="E680" s="5">
        <f t="shared" si="114"/>
        <v>309.08999999999997</v>
      </c>
      <c r="F680" s="3" t="str">
        <f t="shared" si="115"/>
        <v>09</v>
      </c>
      <c r="G680" t="str">
        <f t="shared" si="116"/>
        <v>ArcGIS is the suite of tools,</v>
      </c>
      <c r="H680" s="8" t="str">
        <f t="shared" si="117"/>
        <v/>
      </c>
      <c r="I680" s="8"/>
      <c r="J680" s="9" t="str">
        <f t="shared" si="118"/>
        <v/>
      </c>
      <c r="K680" s="10" t="str">
        <f t="shared" si="108"/>
        <v/>
      </c>
      <c r="L680" s="9" t="str">
        <f t="shared" si="119"/>
        <v/>
      </c>
    </row>
    <row r="681" spans="1:12" x14ac:dyDescent="0.25">
      <c r="B681" t="str">
        <f t="shared" si="120"/>
        <v/>
      </c>
      <c r="C681" t="str">
        <f t="shared" si="112"/>
        <v/>
      </c>
      <c r="D681" t="str">
        <f t="shared" si="113"/>
        <v/>
      </c>
      <c r="E681" s="5" t="str">
        <f t="shared" si="114"/>
        <v/>
      </c>
      <c r="F681" s="3" t="str">
        <f t="shared" si="115"/>
        <v/>
      </c>
      <c r="G681" t="str">
        <f t="shared" si="116"/>
        <v/>
      </c>
      <c r="H681" s="6" t="str">
        <f t="shared" si="117"/>
        <v/>
      </c>
      <c r="I681" s="6"/>
      <c r="J681" t="str">
        <f t="shared" si="118"/>
        <v/>
      </c>
      <c r="K681" s="7" t="str">
        <f t="shared" si="108"/>
        <v/>
      </c>
      <c r="L681" t="str">
        <f t="shared" si="119"/>
        <v/>
      </c>
    </row>
    <row r="682" spans="1:12" x14ac:dyDescent="0.25">
      <c r="B682" t="str">
        <f t="shared" si="120"/>
        <v/>
      </c>
      <c r="C682" t="str">
        <f t="shared" si="112"/>
        <v/>
      </c>
      <c r="D682" t="str">
        <f t="shared" si="113"/>
        <v/>
      </c>
      <c r="E682" s="5" t="str">
        <f t="shared" si="114"/>
        <v/>
      </c>
      <c r="F682" s="3" t="str">
        <f t="shared" si="115"/>
        <v/>
      </c>
      <c r="G682" t="str">
        <f t="shared" si="116"/>
        <v/>
      </c>
      <c r="H682" s="6" t="str">
        <f t="shared" si="117"/>
        <v/>
      </c>
      <c r="I682" s="6"/>
      <c r="J682" t="str">
        <f t="shared" si="118"/>
        <v/>
      </c>
      <c r="K682" s="7" t="str">
        <f t="shared" si="108"/>
        <v/>
      </c>
      <c r="L682">
        <f t="shared" si="119"/>
        <v>171</v>
      </c>
    </row>
    <row r="683" spans="1:12" x14ac:dyDescent="0.25">
      <c r="B683" t="str">
        <f t="shared" si="120"/>
        <v/>
      </c>
      <c r="C683" t="str">
        <f t="shared" si="112"/>
        <v/>
      </c>
      <c r="D683" t="str">
        <f t="shared" si="113"/>
        <v/>
      </c>
      <c r="E683" s="5" t="str">
        <f t="shared" si="114"/>
        <v/>
      </c>
      <c r="F683" s="3" t="str">
        <f t="shared" si="115"/>
        <v/>
      </c>
      <c r="G683" s="9" t="str">
        <f t="shared" si="116"/>
        <v/>
      </c>
      <c r="H683" s="6">
        <f t="shared" si="117"/>
        <v>3.6003472222222222E-3</v>
      </c>
      <c r="I683" s="6"/>
      <c r="J683" t="str">
        <f t="shared" si="118"/>
        <v>--&gt;</v>
      </c>
      <c r="K683" s="7">
        <f t="shared" si="108"/>
        <v>3.6342592592592594E-3</v>
      </c>
      <c r="L683" t="str">
        <f t="shared" si="119"/>
        <v/>
      </c>
    </row>
    <row r="684" spans="1:12" x14ac:dyDescent="0.25">
      <c r="A684" t="s">
        <v>163</v>
      </c>
      <c r="B684">
        <f t="shared" si="120"/>
        <v>46</v>
      </c>
      <c r="C684">
        <f t="shared" si="112"/>
        <v>7</v>
      </c>
      <c r="D684" t="str">
        <f t="shared" si="113"/>
        <v xml:space="preserve">311.07 </v>
      </c>
      <c r="E684" s="5">
        <f t="shared" si="114"/>
        <v>311.07</v>
      </c>
      <c r="F684" s="3" t="str">
        <f t="shared" si="115"/>
        <v>07</v>
      </c>
      <c r="G684" t="str">
        <f t="shared" si="116"/>
        <v>while ArcMap is the individual program.</v>
      </c>
      <c r="H684" s="8" t="str">
        <f t="shared" si="117"/>
        <v/>
      </c>
      <c r="I684" s="8"/>
      <c r="J684" s="9" t="str">
        <f t="shared" si="118"/>
        <v/>
      </c>
      <c r="K684" s="10" t="str">
        <f t="shared" ref="K684:K747" si="121">H688</f>
        <v/>
      </c>
      <c r="L684" s="9" t="str">
        <f t="shared" si="119"/>
        <v/>
      </c>
    </row>
    <row r="685" spans="1:12" x14ac:dyDescent="0.25">
      <c r="B685" t="str">
        <f t="shared" si="120"/>
        <v/>
      </c>
      <c r="C685" t="str">
        <f t="shared" si="112"/>
        <v/>
      </c>
      <c r="D685" t="str">
        <f t="shared" si="113"/>
        <v/>
      </c>
      <c r="E685" s="5" t="str">
        <f t="shared" si="114"/>
        <v/>
      </c>
      <c r="F685" s="3" t="str">
        <f t="shared" si="115"/>
        <v/>
      </c>
      <c r="G685" t="str">
        <f t="shared" si="116"/>
        <v/>
      </c>
      <c r="H685" s="6" t="str">
        <f t="shared" si="117"/>
        <v/>
      </c>
      <c r="I685" s="6"/>
      <c r="J685" t="str">
        <f t="shared" si="118"/>
        <v/>
      </c>
      <c r="K685" s="7" t="str">
        <f t="shared" si="121"/>
        <v/>
      </c>
      <c r="L685" t="str">
        <f t="shared" si="119"/>
        <v/>
      </c>
    </row>
    <row r="686" spans="1:12" x14ac:dyDescent="0.25">
      <c r="B686" t="str">
        <f t="shared" si="120"/>
        <v/>
      </c>
      <c r="C686" t="str">
        <f t="shared" si="112"/>
        <v/>
      </c>
      <c r="D686" t="str">
        <f t="shared" si="113"/>
        <v/>
      </c>
      <c r="E686" s="5" t="str">
        <f t="shared" si="114"/>
        <v/>
      </c>
      <c r="F686" s="3" t="str">
        <f t="shared" si="115"/>
        <v/>
      </c>
      <c r="G686" t="str">
        <f t="shared" si="116"/>
        <v/>
      </c>
      <c r="H686" s="6" t="str">
        <f t="shared" si="117"/>
        <v/>
      </c>
      <c r="I686" s="6"/>
      <c r="J686" t="str">
        <f t="shared" si="118"/>
        <v/>
      </c>
      <c r="K686" s="7" t="str">
        <f t="shared" si="121"/>
        <v/>
      </c>
      <c r="L686">
        <f t="shared" si="119"/>
        <v>172</v>
      </c>
    </row>
    <row r="687" spans="1:12" x14ac:dyDescent="0.25">
      <c r="B687" t="str">
        <f t="shared" si="120"/>
        <v/>
      </c>
      <c r="C687" t="str">
        <f t="shared" si="112"/>
        <v/>
      </c>
      <c r="D687" t="str">
        <f t="shared" si="113"/>
        <v/>
      </c>
      <c r="E687" s="5" t="str">
        <f t="shared" si="114"/>
        <v/>
      </c>
      <c r="F687" s="3" t="str">
        <f t="shared" si="115"/>
        <v/>
      </c>
      <c r="G687" s="9" t="str">
        <f t="shared" si="116"/>
        <v/>
      </c>
      <c r="H687" s="6">
        <f t="shared" si="117"/>
        <v>3.6342592592592594E-3</v>
      </c>
      <c r="I687" s="6"/>
      <c r="J687" t="str">
        <f t="shared" si="118"/>
        <v>--&gt;</v>
      </c>
      <c r="K687" s="7">
        <f t="shared" si="121"/>
        <v>3.657523148148148E-3</v>
      </c>
      <c r="L687" t="str">
        <f t="shared" si="119"/>
        <v/>
      </c>
    </row>
    <row r="688" spans="1:12" x14ac:dyDescent="0.25">
      <c r="A688" t="s">
        <v>164</v>
      </c>
      <c r="B688">
        <f t="shared" si="120"/>
        <v>47</v>
      </c>
      <c r="C688">
        <f t="shared" si="112"/>
        <v>4</v>
      </c>
      <c r="D688" t="str">
        <f t="shared" si="113"/>
        <v xml:space="preserve">314 </v>
      </c>
      <c r="E688" s="5">
        <f t="shared" si="114"/>
        <v>314</v>
      </c>
      <c r="F688" s="3" t="str">
        <f t="shared" si="115"/>
        <v/>
      </c>
      <c r="G688" t="str">
        <f t="shared" si="116"/>
        <v>The suite also includes additional programs</v>
      </c>
      <c r="H688" s="8" t="str">
        <f t="shared" si="117"/>
        <v/>
      </c>
      <c r="I688" s="8"/>
      <c r="J688" s="9" t="str">
        <f t="shared" si="118"/>
        <v/>
      </c>
      <c r="K688" s="10" t="str">
        <f t="shared" si="121"/>
        <v/>
      </c>
      <c r="L688" s="9" t="str">
        <f t="shared" si="119"/>
        <v/>
      </c>
    </row>
    <row r="689" spans="1:12" x14ac:dyDescent="0.25">
      <c r="B689" t="str">
        <f t="shared" si="120"/>
        <v/>
      </c>
      <c r="C689" t="str">
        <f t="shared" ref="C689:C752" si="122">IF(A689&lt;&gt;"",SEARCH(" ",A689,1),"")</f>
        <v/>
      </c>
      <c r="D689" t="str">
        <f t="shared" ref="D689:D752" si="123">IF(A689&lt;&gt;"",LEFT(A689,C689),"")</f>
        <v/>
      </c>
      <c r="E689" s="5" t="str">
        <f t="shared" ref="E689:E752" si="124">IFERROR(VALUE(SUBSTITUTE(D689,".",",")),"")</f>
        <v/>
      </c>
      <c r="F689" s="3" t="str">
        <f t="shared" ref="F689:F752" si="125">IFERROR(RIGHT(E689,LEN(E689)-SEARCH(",",E689)),"")</f>
        <v/>
      </c>
      <c r="G689" t="str">
        <f t="shared" ref="G689:G752" si="126">IF(A689&lt;&gt;"",RIGHT(A689,B689-C689),"")</f>
        <v/>
      </c>
      <c r="H689" s="6" t="str">
        <f t="shared" si="117"/>
        <v/>
      </c>
      <c r="I689" s="6"/>
      <c r="J689" t="str">
        <f t="shared" si="118"/>
        <v/>
      </c>
      <c r="K689" s="7" t="str">
        <f t="shared" si="121"/>
        <v/>
      </c>
      <c r="L689" t="str">
        <f t="shared" si="119"/>
        <v/>
      </c>
    </row>
    <row r="690" spans="1:12" x14ac:dyDescent="0.25">
      <c r="B690" t="str">
        <f t="shared" si="120"/>
        <v/>
      </c>
      <c r="C690" t="str">
        <f t="shared" si="122"/>
        <v/>
      </c>
      <c r="D690" t="str">
        <f t="shared" si="123"/>
        <v/>
      </c>
      <c r="E690" s="5" t="str">
        <f t="shared" si="124"/>
        <v/>
      </c>
      <c r="F690" s="3" t="str">
        <f t="shared" si="125"/>
        <v/>
      </c>
      <c r="G690" t="str">
        <f t="shared" si="126"/>
        <v/>
      </c>
      <c r="H690" s="6" t="str">
        <f t="shared" si="117"/>
        <v/>
      </c>
      <c r="I690" s="6"/>
      <c r="J690" t="str">
        <f t="shared" si="118"/>
        <v/>
      </c>
      <c r="K690" s="7" t="str">
        <f t="shared" si="121"/>
        <v/>
      </c>
      <c r="L690">
        <f t="shared" si="119"/>
        <v>173</v>
      </c>
    </row>
    <row r="691" spans="1:12" x14ac:dyDescent="0.25">
      <c r="B691" t="str">
        <f t="shared" si="120"/>
        <v/>
      </c>
      <c r="C691" t="str">
        <f t="shared" si="122"/>
        <v/>
      </c>
      <c r="D691" t="str">
        <f t="shared" si="123"/>
        <v/>
      </c>
      <c r="E691" s="5" t="str">
        <f t="shared" si="124"/>
        <v/>
      </c>
      <c r="F691" s="3" t="str">
        <f t="shared" si="125"/>
        <v/>
      </c>
      <c r="G691" s="9" t="str">
        <f t="shared" si="126"/>
        <v/>
      </c>
      <c r="H691" s="6">
        <f t="shared" si="117"/>
        <v>3.657523148148148E-3</v>
      </c>
      <c r="I691" s="6"/>
      <c r="J691" t="str">
        <f t="shared" si="118"/>
        <v>--&gt;</v>
      </c>
      <c r="K691" s="7">
        <f t="shared" si="121"/>
        <v>3.6699074074074073E-3</v>
      </c>
      <c r="L691" t="str">
        <f t="shared" si="119"/>
        <v/>
      </c>
    </row>
    <row r="692" spans="1:12" x14ac:dyDescent="0.25">
      <c r="A692" t="s">
        <v>165</v>
      </c>
      <c r="B692">
        <f t="shared" si="120"/>
        <v>40</v>
      </c>
      <c r="C692">
        <f t="shared" si="122"/>
        <v>7</v>
      </c>
      <c r="D692" t="str">
        <f t="shared" si="123"/>
        <v xml:space="preserve">316.01 </v>
      </c>
      <c r="E692" s="5">
        <f t="shared" si="124"/>
        <v>316.01</v>
      </c>
      <c r="F692" s="3" t="str">
        <f t="shared" si="125"/>
        <v>01</v>
      </c>
      <c r="G692" t="str">
        <f t="shared" si="126"/>
        <v>for working with 3D environments.</v>
      </c>
      <c r="H692" s="8" t="str">
        <f t="shared" si="117"/>
        <v/>
      </c>
      <c r="I692" s="8"/>
      <c r="J692" s="9" t="str">
        <f t="shared" si="118"/>
        <v/>
      </c>
      <c r="K692" s="10" t="str">
        <f t="shared" si="121"/>
        <v/>
      </c>
      <c r="L692" s="9" t="str">
        <f t="shared" si="119"/>
        <v/>
      </c>
    </row>
    <row r="693" spans="1:12" x14ac:dyDescent="0.25">
      <c r="B693" t="str">
        <f t="shared" si="120"/>
        <v/>
      </c>
      <c r="C693" t="str">
        <f t="shared" si="122"/>
        <v/>
      </c>
      <c r="D693" t="str">
        <f t="shared" si="123"/>
        <v/>
      </c>
      <c r="E693" s="5" t="str">
        <f t="shared" si="124"/>
        <v/>
      </c>
      <c r="F693" s="3" t="str">
        <f t="shared" si="125"/>
        <v/>
      </c>
      <c r="G693" t="str">
        <f t="shared" si="126"/>
        <v/>
      </c>
      <c r="H693" s="6" t="str">
        <f t="shared" si="117"/>
        <v/>
      </c>
      <c r="I693" s="6"/>
      <c r="J693" t="str">
        <f t="shared" si="118"/>
        <v/>
      </c>
      <c r="K693" s="7" t="str">
        <f t="shared" si="121"/>
        <v/>
      </c>
      <c r="L693" t="str">
        <f t="shared" si="119"/>
        <v/>
      </c>
    </row>
    <row r="694" spans="1:12" x14ac:dyDescent="0.25">
      <c r="B694" t="str">
        <f t="shared" si="120"/>
        <v/>
      </c>
      <c r="C694" t="str">
        <f t="shared" si="122"/>
        <v/>
      </c>
      <c r="D694" t="str">
        <f t="shared" si="123"/>
        <v/>
      </c>
      <c r="E694" s="5" t="str">
        <f t="shared" si="124"/>
        <v/>
      </c>
      <c r="F694" s="3" t="str">
        <f t="shared" si="125"/>
        <v/>
      </c>
      <c r="G694" t="str">
        <f t="shared" si="126"/>
        <v/>
      </c>
      <c r="H694" s="6" t="str">
        <f t="shared" si="117"/>
        <v/>
      </c>
      <c r="I694" s="6"/>
      <c r="J694" t="str">
        <f t="shared" si="118"/>
        <v/>
      </c>
      <c r="K694" s="7" t="str">
        <f t="shared" si="121"/>
        <v/>
      </c>
      <c r="L694">
        <f t="shared" si="119"/>
        <v>174</v>
      </c>
    </row>
    <row r="695" spans="1:12" x14ac:dyDescent="0.25">
      <c r="B695" t="str">
        <f t="shared" si="120"/>
        <v/>
      </c>
      <c r="C695" t="str">
        <f t="shared" si="122"/>
        <v/>
      </c>
      <c r="D695" t="str">
        <f t="shared" si="123"/>
        <v/>
      </c>
      <c r="E695" s="5" t="str">
        <f t="shared" si="124"/>
        <v/>
      </c>
      <c r="F695" s="3" t="str">
        <f t="shared" si="125"/>
        <v/>
      </c>
      <c r="G695" s="9" t="str">
        <f t="shared" si="126"/>
        <v/>
      </c>
      <c r="H695" s="6">
        <f t="shared" si="117"/>
        <v>3.6699074074074073E-3</v>
      </c>
      <c r="I695" s="6"/>
      <c r="J695" t="str">
        <f t="shared" si="118"/>
        <v>--&gt;</v>
      </c>
      <c r="K695" s="7">
        <f t="shared" si="121"/>
        <v>3.7043981481481481E-3</v>
      </c>
      <c r="L695" t="str">
        <f t="shared" si="119"/>
        <v/>
      </c>
    </row>
    <row r="696" spans="1:12" x14ac:dyDescent="0.25">
      <c r="A696" t="s">
        <v>166</v>
      </c>
      <c r="B696">
        <f t="shared" si="120"/>
        <v>56</v>
      </c>
      <c r="C696">
        <f t="shared" si="122"/>
        <v>7</v>
      </c>
      <c r="D696" t="str">
        <f t="shared" si="123"/>
        <v xml:space="preserve">317.08 </v>
      </c>
      <c r="E696" s="5">
        <f t="shared" si="124"/>
        <v>317.08</v>
      </c>
      <c r="F696" s="3" t="str">
        <f t="shared" si="125"/>
        <v>08</v>
      </c>
      <c r="G696" t="str">
        <f t="shared" si="126"/>
        <v>ArcScene is useful for creating animated flyovers</v>
      </c>
      <c r="H696" s="8" t="str">
        <f t="shared" si="117"/>
        <v/>
      </c>
      <c r="I696" s="8"/>
      <c r="J696" s="9" t="str">
        <f t="shared" si="118"/>
        <v/>
      </c>
      <c r="K696" s="10" t="str">
        <f t="shared" si="121"/>
        <v/>
      </c>
      <c r="L696" s="9" t="str">
        <f t="shared" si="119"/>
        <v/>
      </c>
    </row>
    <row r="697" spans="1:12" x14ac:dyDescent="0.25">
      <c r="B697" t="str">
        <f t="shared" si="120"/>
        <v/>
      </c>
      <c r="C697" t="str">
        <f t="shared" si="122"/>
        <v/>
      </c>
      <c r="D697" t="str">
        <f t="shared" si="123"/>
        <v/>
      </c>
      <c r="E697" s="5" t="str">
        <f t="shared" si="124"/>
        <v/>
      </c>
      <c r="F697" s="3" t="str">
        <f t="shared" si="125"/>
        <v/>
      </c>
      <c r="G697" t="str">
        <f t="shared" si="126"/>
        <v/>
      </c>
      <c r="H697" s="6" t="str">
        <f t="shared" si="117"/>
        <v/>
      </c>
      <c r="I697" s="6"/>
      <c r="J697" t="str">
        <f t="shared" si="118"/>
        <v/>
      </c>
      <c r="K697" s="7" t="str">
        <f t="shared" si="121"/>
        <v/>
      </c>
      <c r="L697" t="str">
        <f t="shared" si="119"/>
        <v/>
      </c>
    </row>
    <row r="698" spans="1:12" x14ac:dyDescent="0.25">
      <c r="B698" t="str">
        <f t="shared" si="120"/>
        <v/>
      </c>
      <c r="C698" t="str">
        <f t="shared" si="122"/>
        <v/>
      </c>
      <c r="D698" t="str">
        <f t="shared" si="123"/>
        <v/>
      </c>
      <c r="E698" s="5" t="str">
        <f t="shared" si="124"/>
        <v/>
      </c>
      <c r="F698" s="3" t="str">
        <f t="shared" si="125"/>
        <v/>
      </c>
      <c r="G698" t="str">
        <f t="shared" si="126"/>
        <v/>
      </c>
      <c r="H698" s="6" t="str">
        <f t="shared" si="117"/>
        <v/>
      </c>
      <c r="I698" s="6"/>
      <c r="J698" t="str">
        <f t="shared" si="118"/>
        <v/>
      </c>
      <c r="K698" s="7" t="str">
        <f t="shared" si="121"/>
        <v/>
      </c>
      <c r="L698">
        <f t="shared" si="119"/>
        <v>175</v>
      </c>
    </row>
    <row r="699" spans="1:12" x14ac:dyDescent="0.25">
      <c r="B699" t="str">
        <f t="shared" si="120"/>
        <v/>
      </c>
      <c r="C699" t="str">
        <f t="shared" si="122"/>
        <v/>
      </c>
      <c r="D699" t="str">
        <f t="shared" si="123"/>
        <v/>
      </c>
      <c r="E699" s="5" t="str">
        <f t="shared" si="124"/>
        <v/>
      </c>
      <c r="F699" s="3" t="str">
        <f t="shared" si="125"/>
        <v/>
      </c>
      <c r="G699" s="9" t="str">
        <f t="shared" si="126"/>
        <v/>
      </c>
      <c r="H699" s="6">
        <f t="shared" si="117"/>
        <v>3.7043981481481481E-3</v>
      </c>
      <c r="I699" s="6"/>
      <c r="J699" t="str">
        <f t="shared" si="118"/>
        <v>--&gt;</v>
      </c>
      <c r="K699" s="7">
        <f t="shared" si="121"/>
        <v>3.7277777777777778E-3</v>
      </c>
      <c r="L699" t="str">
        <f t="shared" si="119"/>
        <v/>
      </c>
    </row>
    <row r="700" spans="1:12" x14ac:dyDescent="0.25">
      <c r="A700" t="s">
        <v>167</v>
      </c>
      <c r="B700">
        <f t="shared" si="120"/>
        <v>44</v>
      </c>
      <c r="C700">
        <f t="shared" si="122"/>
        <v>7</v>
      </c>
      <c r="D700" t="str">
        <f t="shared" si="123"/>
        <v xml:space="preserve">320.06 </v>
      </c>
      <c r="E700" s="5">
        <f t="shared" si="124"/>
        <v>320.06</v>
      </c>
      <c r="F700" s="3" t="str">
        <f t="shared" si="125"/>
        <v>06</v>
      </c>
      <c r="G700" t="str">
        <f t="shared" si="126"/>
        <v>and ArcGlobe places data on a sphere,</v>
      </c>
      <c r="H700" s="8" t="str">
        <f t="shared" si="117"/>
        <v/>
      </c>
      <c r="I700" s="8"/>
      <c r="J700" s="9" t="str">
        <f t="shared" si="118"/>
        <v/>
      </c>
      <c r="K700" s="10" t="str">
        <f t="shared" si="121"/>
        <v/>
      </c>
      <c r="L700" s="9" t="str">
        <f t="shared" si="119"/>
        <v/>
      </c>
    </row>
    <row r="701" spans="1:12" x14ac:dyDescent="0.25">
      <c r="B701" t="str">
        <f t="shared" si="120"/>
        <v/>
      </c>
      <c r="C701" t="str">
        <f t="shared" si="122"/>
        <v/>
      </c>
      <c r="D701" t="str">
        <f t="shared" si="123"/>
        <v/>
      </c>
      <c r="E701" s="5" t="str">
        <f t="shared" si="124"/>
        <v/>
      </c>
      <c r="F701" s="3" t="str">
        <f t="shared" si="125"/>
        <v/>
      </c>
      <c r="G701" t="str">
        <f t="shared" si="126"/>
        <v/>
      </c>
      <c r="H701" s="6" t="str">
        <f t="shared" si="117"/>
        <v/>
      </c>
      <c r="I701" s="6"/>
      <c r="J701" t="str">
        <f t="shared" si="118"/>
        <v/>
      </c>
      <c r="K701" s="7" t="str">
        <f t="shared" si="121"/>
        <v/>
      </c>
      <c r="L701" t="str">
        <f t="shared" si="119"/>
        <v/>
      </c>
    </row>
    <row r="702" spans="1:12" x14ac:dyDescent="0.25">
      <c r="B702" t="str">
        <f t="shared" si="120"/>
        <v/>
      </c>
      <c r="C702" t="str">
        <f t="shared" si="122"/>
        <v/>
      </c>
      <c r="D702" t="str">
        <f t="shared" si="123"/>
        <v/>
      </c>
      <c r="E702" s="5" t="str">
        <f t="shared" si="124"/>
        <v/>
      </c>
      <c r="F702" s="3" t="str">
        <f t="shared" si="125"/>
        <v/>
      </c>
      <c r="G702" t="str">
        <f t="shared" si="126"/>
        <v/>
      </c>
      <c r="H702" s="6" t="str">
        <f t="shared" si="117"/>
        <v/>
      </c>
      <c r="I702" s="6"/>
      <c r="J702" t="str">
        <f t="shared" si="118"/>
        <v/>
      </c>
      <c r="K702" s="7" t="str">
        <f t="shared" si="121"/>
        <v/>
      </c>
      <c r="L702">
        <f t="shared" si="119"/>
        <v>176</v>
      </c>
    </row>
    <row r="703" spans="1:12" x14ac:dyDescent="0.25">
      <c r="B703" t="str">
        <f t="shared" si="120"/>
        <v/>
      </c>
      <c r="C703" t="str">
        <f t="shared" si="122"/>
        <v/>
      </c>
      <c r="D703" t="str">
        <f t="shared" si="123"/>
        <v/>
      </c>
      <c r="E703" s="5" t="str">
        <f t="shared" si="124"/>
        <v/>
      </c>
      <c r="F703" s="3" t="str">
        <f t="shared" si="125"/>
        <v/>
      </c>
      <c r="G703" s="9" t="str">
        <f t="shared" si="126"/>
        <v/>
      </c>
      <c r="H703" s="6">
        <f t="shared" si="117"/>
        <v>3.7277777777777778E-3</v>
      </c>
      <c r="I703" s="6"/>
      <c r="J703" t="str">
        <f t="shared" si="118"/>
        <v>--&gt;</v>
      </c>
      <c r="K703" s="7">
        <f t="shared" si="121"/>
        <v>3.7509259259259258E-3</v>
      </c>
      <c r="L703" t="str">
        <f t="shared" si="119"/>
        <v/>
      </c>
    </row>
    <row r="704" spans="1:12" x14ac:dyDescent="0.25">
      <c r="A704" t="s">
        <v>168</v>
      </c>
      <c r="B704">
        <f t="shared" si="120"/>
        <v>58</v>
      </c>
      <c r="C704">
        <f t="shared" si="122"/>
        <v>7</v>
      </c>
      <c r="D704" t="str">
        <f t="shared" si="123"/>
        <v xml:space="preserve">322.08 </v>
      </c>
      <c r="E704" s="5">
        <f t="shared" si="124"/>
        <v>322.08</v>
      </c>
      <c r="F704" s="3" t="str">
        <f t="shared" si="125"/>
        <v>08</v>
      </c>
      <c r="G704" t="str">
        <f t="shared" si="126"/>
        <v>similar to something you might see in Google Earth.</v>
      </c>
      <c r="H704" s="8" t="str">
        <f t="shared" si="117"/>
        <v/>
      </c>
      <c r="I704" s="8"/>
      <c r="J704" s="9" t="str">
        <f t="shared" si="118"/>
        <v/>
      </c>
      <c r="K704" s="10" t="str">
        <f t="shared" si="121"/>
        <v/>
      </c>
      <c r="L704" s="9" t="str">
        <f t="shared" si="119"/>
        <v/>
      </c>
    </row>
    <row r="705" spans="1:12" x14ac:dyDescent="0.25">
      <c r="B705" t="str">
        <f t="shared" si="120"/>
        <v/>
      </c>
      <c r="C705" t="str">
        <f t="shared" si="122"/>
        <v/>
      </c>
      <c r="D705" t="str">
        <f t="shared" si="123"/>
        <v/>
      </c>
      <c r="E705" s="5" t="str">
        <f t="shared" si="124"/>
        <v/>
      </c>
      <c r="F705" s="3" t="str">
        <f t="shared" si="125"/>
        <v/>
      </c>
      <c r="G705" t="str">
        <f t="shared" si="126"/>
        <v/>
      </c>
      <c r="H705" s="6" t="str">
        <f t="shared" si="117"/>
        <v/>
      </c>
      <c r="I705" s="6"/>
      <c r="J705" t="str">
        <f t="shared" si="118"/>
        <v/>
      </c>
      <c r="K705" s="7" t="str">
        <f t="shared" si="121"/>
        <v/>
      </c>
      <c r="L705" t="str">
        <f t="shared" si="119"/>
        <v/>
      </c>
    </row>
    <row r="706" spans="1:12" x14ac:dyDescent="0.25">
      <c r="B706" t="str">
        <f t="shared" si="120"/>
        <v/>
      </c>
      <c r="C706" t="str">
        <f t="shared" si="122"/>
        <v/>
      </c>
      <c r="D706" t="str">
        <f t="shared" si="123"/>
        <v/>
      </c>
      <c r="E706" s="5" t="str">
        <f t="shared" si="124"/>
        <v/>
      </c>
      <c r="F706" s="3" t="str">
        <f t="shared" si="125"/>
        <v/>
      </c>
      <c r="G706" t="str">
        <f t="shared" si="126"/>
        <v/>
      </c>
      <c r="H706" s="6" t="str">
        <f t="shared" si="117"/>
        <v/>
      </c>
      <c r="I706" s="6"/>
      <c r="J706" t="str">
        <f t="shared" si="118"/>
        <v/>
      </c>
      <c r="K706" s="7" t="str">
        <f t="shared" si="121"/>
        <v/>
      </c>
      <c r="L706">
        <f t="shared" si="119"/>
        <v>177</v>
      </c>
    </row>
    <row r="707" spans="1:12" x14ac:dyDescent="0.25">
      <c r="B707" t="str">
        <f t="shared" si="120"/>
        <v/>
      </c>
      <c r="C707" t="str">
        <f t="shared" si="122"/>
        <v/>
      </c>
      <c r="D707" t="str">
        <f t="shared" si="123"/>
        <v/>
      </c>
      <c r="E707" s="5" t="str">
        <f t="shared" si="124"/>
        <v/>
      </c>
      <c r="F707" s="3" t="str">
        <f t="shared" si="125"/>
        <v/>
      </c>
      <c r="G707" s="9" t="str">
        <f t="shared" si="126"/>
        <v/>
      </c>
      <c r="H707" s="6">
        <f t="shared" ref="H707:H770" si="127">IFERROR(E708/86400,"")</f>
        <v>3.7509259259259258E-3</v>
      </c>
      <c r="I707" s="6"/>
      <c r="J707" t="str">
        <f t="shared" ref="J707:J770" si="128">IF(AND(L706&lt;&gt;"",H707&lt;&gt;"",G708&lt;&gt;""),"--&gt;","")</f>
        <v>--&gt;</v>
      </c>
      <c r="K707" s="7">
        <f t="shared" si="121"/>
        <v>3.7736111111111113E-3</v>
      </c>
      <c r="L707" t="str">
        <f t="shared" ref="L707:L770" si="129">IF(AND(G710="",G711="",G712=""),L703+1,"")</f>
        <v/>
      </c>
    </row>
    <row r="708" spans="1:12" x14ac:dyDescent="0.25">
      <c r="A708" t="s">
        <v>169</v>
      </c>
      <c r="B708">
        <f t="shared" si="120"/>
        <v>38</v>
      </c>
      <c r="C708">
        <f t="shared" si="122"/>
        <v>7</v>
      </c>
      <c r="D708" t="str">
        <f t="shared" si="123"/>
        <v xml:space="preserve">324.08 </v>
      </c>
      <c r="E708" s="5">
        <f t="shared" si="124"/>
        <v>324.08</v>
      </c>
      <c r="F708" s="3" t="str">
        <f t="shared" si="125"/>
        <v>08</v>
      </c>
      <c r="G708" t="str">
        <f t="shared" si="126"/>
        <v>There are other tools that come</v>
      </c>
      <c r="H708" s="8" t="str">
        <f t="shared" si="127"/>
        <v/>
      </c>
      <c r="I708" s="8"/>
      <c r="J708" s="9" t="str">
        <f t="shared" si="128"/>
        <v/>
      </c>
      <c r="K708" s="10" t="str">
        <f t="shared" si="121"/>
        <v/>
      </c>
      <c r="L708" s="9" t="str">
        <f t="shared" si="129"/>
        <v/>
      </c>
    </row>
    <row r="709" spans="1:12" x14ac:dyDescent="0.25">
      <c r="B709" t="str">
        <f t="shared" si="120"/>
        <v/>
      </c>
      <c r="C709" t="str">
        <f t="shared" si="122"/>
        <v/>
      </c>
      <c r="D709" t="str">
        <f t="shared" si="123"/>
        <v/>
      </c>
      <c r="E709" s="5" t="str">
        <f t="shared" si="124"/>
        <v/>
      </c>
      <c r="F709" s="3" t="str">
        <f t="shared" si="125"/>
        <v/>
      </c>
      <c r="G709" t="str">
        <f t="shared" si="126"/>
        <v/>
      </c>
      <c r="H709" s="6" t="str">
        <f t="shared" si="127"/>
        <v/>
      </c>
      <c r="I709" s="6"/>
      <c r="J709" t="str">
        <f t="shared" si="128"/>
        <v/>
      </c>
      <c r="K709" s="7" t="str">
        <f t="shared" si="121"/>
        <v/>
      </c>
      <c r="L709" t="str">
        <f t="shared" si="129"/>
        <v/>
      </c>
    </row>
    <row r="710" spans="1:12" x14ac:dyDescent="0.25">
      <c r="B710" t="str">
        <f t="shared" si="120"/>
        <v/>
      </c>
      <c r="C710" t="str">
        <f t="shared" si="122"/>
        <v/>
      </c>
      <c r="D710" t="str">
        <f t="shared" si="123"/>
        <v/>
      </c>
      <c r="E710" s="5" t="str">
        <f t="shared" si="124"/>
        <v/>
      </c>
      <c r="F710" s="3" t="str">
        <f t="shared" si="125"/>
        <v/>
      </c>
      <c r="G710" t="str">
        <f t="shared" si="126"/>
        <v/>
      </c>
      <c r="H710" s="6" t="str">
        <f t="shared" si="127"/>
        <v/>
      </c>
      <c r="I710" s="6"/>
      <c r="J710" t="str">
        <f t="shared" si="128"/>
        <v/>
      </c>
      <c r="K710" s="7" t="str">
        <f t="shared" si="121"/>
        <v/>
      </c>
      <c r="L710">
        <f t="shared" si="129"/>
        <v>178</v>
      </c>
    </row>
    <row r="711" spans="1:12" x14ac:dyDescent="0.25">
      <c r="B711" t="str">
        <f t="shared" si="120"/>
        <v/>
      </c>
      <c r="C711" t="str">
        <f t="shared" si="122"/>
        <v/>
      </c>
      <c r="D711" t="str">
        <f t="shared" si="123"/>
        <v/>
      </c>
      <c r="E711" s="5" t="str">
        <f t="shared" si="124"/>
        <v/>
      </c>
      <c r="F711" s="3" t="str">
        <f t="shared" si="125"/>
        <v/>
      </c>
      <c r="G711" s="9" t="str">
        <f t="shared" si="126"/>
        <v/>
      </c>
      <c r="H711" s="6">
        <f t="shared" si="127"/>
        <v>3.7736111111111113E-3</v>
      </c>
      <c r="I711" s="6"/>
      <c r="J711" t="str">
        <f t="shared" si="128"/>
        <v>--&gt;</v>
      </c>
      <c r="K711" s="7">
        <f t="shared" si="121"/>
        <v>3.7962962962962963E-3</v>
      </c>
      <c r="L711" t="str">
        <f t="shared" si="129"/>
        <v/>
      </c>
    </row>
    <row r="712" spans="1:12" x14ac:dyDescent="0.25">
      <c r="A712" t="s">
        <v>170</v>
      </c>
      <c r="B712">
        <f t="shared" si="120"/>
        <v>31</v>
      </c>
      <c r="C712">
        <f t="shared" si="122"/>
        <v>7</v>
      </c>
      <c r="D712" t="str">
        <f t="shared" si="123"/>
        <v xml:space="preserve">326.04 </v>
      </c>
      <c r="E712" s="5">
        <f t="shared" si="124"/>
        <v>326.04000000000002</v>
      </c>
      <c r="F712" s="3" t="str">
        <f t="shared" si="125"/>
        <v>04</v>
      </c>
      <c r="G712" t="str">
        <f t="shared" si="126"/>
        <v>with ArcGIS for Desktop,</v>
      </c>
      <c r="H712" s="8" t="str">
        <f t="shared" si="127"/>
        <v/>
      </c>
      <c r="I712" s="8"/>
      <c r="J712" s="9" t="str">
        <f t="shared" si="128"/>
        <v/>
      </c>
      <c r="K712" s="10" t="str">
        <f t="shared" si="121"/>
        <v/>
      </c>
      <c r="L712" s="9" t="str">
        <f t="shared" si="129"/>
        <v/>
      </c>
    </row>
    <row r="713" spans="1:12" x14ac:dyDescent="0.25">
      <c r="B713" t="str">
        <f t="shared" si="120"/>
        <v/>
      </c>
      <c r="C713" t="str">
        <f t="shared" si="122"/>
        <v/>
      </c>
      <c r="D713" t="str">
        <f t="shared" si="123"/>
        <v/>
      </c>
      <c r="E713" s="5" t="str">
        <f t="shared" si="124"/>
        <v/>
      </c>
      <c r="F713" s="3" t="str">
        <f t="shared" si="125"/>
        <v/>
      </c>
      <c r="G713" t="str">
        <f t="shared" si="126"/>
        <v/>
      </c>
      <c r="H713" s="6" t="str">
        <f t="shared" si="127"/>
        <v/>
      </c>
      <c r="I713" s="6"/>
      <c r="J713" t="str">
        <f t="shared" si="128"/>
        <v/>
      </c>
      <c r="K713" s="7" t="str">
        <f t="shared" si="121"/>
        <v/>
      </c>
      <c r="L713" t="str">
        <f t="shared" si="129"/>
        <v/>
      </c>
    </row>
    <row r="714" spans="1:12" x14ac:dyDescent="0.25">
      <c r="B714" t="str">
        <f t="shared" si="120"/>
        <v/>
      </c>
      <c r="C714" t="str">
        <f t="shared" si="122"/>
        <v/>
      </c>
      <c r="D714" t="str">
        <f t="shared" si="123"/>
        <v/>
      </c>
      <c r="E714" s="5" t="str">
        <f t="shared" si="124"/>
        <v/>
      </c>
      <c r="F714" s="3" t="str">
        <f t="shared" si="125"/>
        <v/>
      </c>
      <c r="G714" t="str">
        <f t="shared" si="126"/>
        <v/>
      </c>
      <c r="H714" s="6" t="str">
        <f t="shared" si="127"/>
        <v/>
      </c>
      <c r="I714" s="6"/>
      <c r="J714" t="str">
        <f t="shared" si="128"/>
        <v/>
      </c>
      <c r="K714" s="7" t="str">
        <f t="shared" si="121"/>
        <v/>
      </c>
      <c r="L714">
        <f t="shared" si="129"/>
        <v>179</v>
      </c>
    </row>
    <row r="715" spans="1:12" x14ac:dyDescent="0.25">
      <c r="B715" t="str">
        <f t="shared" si="120"/>
        <v/>
      </c>
      <c r="C715" t="str">
        <f t="shared" si="122"/>
        <v/>
      </c>
      <c r="D715" t="str">
        <f t="shared" si="123"/>
        <v/>
      </c>
      <c r="E715" s="5" t="str">
        <f t="shared" si="124"/>
        <v/>
      </c>
      <c r="F715" s="3" t="str">
        <f t="shared" si="125"/>
        <v/>
      </c>
      <c r="G715" s="9" t="str">
        <f t="shared" si="126"/>
        <v/>
      </c>
      <c r="H715" s="6">
        <f t="shared" si="127"/>
        <v>3.7962962962962963E-3</v>
      </c>
      <c r="I715" s="6"/>
      <c r="J715" t="str">
        <f t="shared" si="128"/>
        <v>--&gt;</v>
      </c>
      <c r="K715" s="7">
        <f t="shared" si="121"/>
        <v>3.8082175925925922E-3</v>
      </c>
      <c r="L715" t="str">
        <f t="shared" si="129"/>
        <v/>
      </c>
    </row>
    <row r="716" spans="1:12" x14ac:dyDescent="0.25">
      <c r="A716" t="s">
        <v>171</v>
      </c>
      <c r="B716">
        <f t="shared" si="120"/>
        <v>41</v>
      </c>
      <c r="C716">
        <f t="shared" si="122"/>
        <v>4</v>
      </c>
      <c r="D716" t="str">
        <f t="shared" si="123"/>
        <v xml:space="preserve">328 </v>
      </c>
      <c r="E716" s="5">
        <f t="shared" si="124"/>
        <v>328</v>
      </c>
      <c r="F716" s="3" t="str">
        <f t="shared" si="125"/>
        <v/>
      </c>
      <c r="G716" t="str">
        <f t="shared" si="126"/>
        <v>and there are also lots of extensions</v>
      </c>
      <c r="H716" s="8" t="str">
        <f t="shared" si="127"/>
        <v/>
      </c>
      <c r="I716" s="8"/>
      <c r="J716" s="9" t="str">
        <f t="shared" si="128"/>
        <v/>
      </c>
      <c r="K716" s="10" t="str">
        <f t="shared" si="121"/>
        <v/>
      </c>
      <c r="L716" s="9" t="str">
        <f t="shared" si="129"/>
        <v/>
      </c>
    </row>
    <row r="717" spans="1:12" x14ac:dyDescent="0.25">
      <c r="B717" t="str">
        <f t="shared" si="120"/>
        <v/>
      </c>
      <c r="C717" t="str">
        <f t="shared" si="122"/>
        <v/>
      </c>
      <c r="D717" t="str">
        <f t="shared" si="123"/>
        <v/>
      </c>
      <c r="E717" s="5" t="str">
        <f t="shared" si="124"/>
        <v/>
      </c>
      <c r="F717" s="3" t="str">
        <f t="shared" si="125"/>
        <v/>
      </c>
      <c r="G717" t="str">
        <f t="shared" si="126"/>
        <v/>
      </c>
      <c r="H717" s="6" t="str">
        <f t="shared" si="127"/>
        <v/>
      </c>
      <c r="I717" s="6"/>
      <c r="J717" t="str">
        <f t="shared" si="128"/>
        <v/>
      </c>
      <c r="K717" s="7" t="str">
        <f t="shared" si="121"/>
        <v/>
      </c>
      <c r="L717" t="str">
        <f t="shared" si="129"/>
        <v/>
      </c>
    </row>
    <row r="718" spans="1:12" x14ac:dyDescent="0.25">
      <c r="B718" t="str">
        <f t="shared" si="120"/>
        <v/>
      </c>
      <c r="C718" t="str">
        <f t="shared" si="122"/>
        <v/>
      </c>
      <c r="D718" t="str">
        <f t="shared" si="123"/>
        <v/>
      </c>
      <c r="E718" s="5" t="str">
        <f t="shared" si="124"/>
        <v/>
      </c>
      <c r="F718" s="3" t="str">
        <f t="shared" si="125"/>
        <v/>
      </c>
      <c r="G718" t="str">
        <f t="shared" si="126"/>
        <v/>
      </c>
      <c r="H718" s="6" t="str">
        <f t="shared" si="127"/>
        <v/>
      </c>
      <c r="I718" s="6"/>
      <c r="J718" t="str">
        <f t="shared" si="128"/>
        <v/>
      </c>
      <c r="K718" s="7" t="str">
        <f t="shared" si="121"/>
        <v/>
      </c>
      <c r="L718">
        <f t="shared" si="129"/>
        <v>180</v>
      </c>
    </row>
    <row r="719" spans="1:12" x14ac:dyDescent="0.25">
      <c r="B719" t="str">
        <f t="shared" si="120"/>
        <v/>
      </c>
      <c r="C719" t="str">
        <f t="shared" si="122"/>
        <v/>
      </c>
      <c r="D719" t="str">
        <f t="shared" si="123"/>
        <v/>
      </c>
      <c r="E719" s="5" t="str">
        <f t="shared" si="124"/>
        <v/>
      </c>
      <c r="F719" s="3" t="str">
        <f t="shared" si="125"/>
        <v/>
      </c>
      <c r="G719" s="9" t="str">
        <f t="shared" si="126"/>
        <v/>
      </c>
      <c r="H719" s="6">
        <f t="shared" si="127"/>
        <v>3.8082175925925922E-3</v>
      </c>
      <c r="I719" s="6"/>
      <c r="J719" t="str">
        <f t="shared" si="128"/>
        <v>--&gt;</v>
      </c>
      <c r="K719" s="7">
        <f t="shared" si="121"/>
        <v>3.8315972222222223E-3</v>
      </c>
      <c r="L719" t="str">
        <f t="shared" si="129"/>
        <v/>
      </c>
    </row>
    <row r="720" spans="1:12" x14ac:dyDescent="0.25">
      <c r="A720" t="s">
        <v>172</v>
      </c>
      <c r="B720">
        <f t="shared" si="120"/>
        <v>51</v>
      </c>
      <c r="C720">
        <f t="shared" si="122"/>
        <v>7</v>
      </c>
      <c r="D720" t="str">
        <f t="shared" si="123"/>
        <v xml:space="preserve">329.03 </v>
      </c>
      <c r="E720" s="5">
        <f t="shared" si="124"/>
        <v>329.03</v>
      </c>
      <c r="F720" s="3" t="str">
        <f t="shared" si="125"/>
        <v>03</v>
      </c>
      <c r="G720" t="str">
        <f t="shared" si="126"/>
        <v>that serve the needs of specific industries,</v>
      </c>
      <c r="H720" s="8" t="str">
        <f t="shared" si="127"/>
        <v/>
      </c>
      <c r="I720" s="8"/>
      <c r="J720" s="9" t="str">
        <f t="shared" si="128"/>
        <v/>
      </c>
      <c r="K720" s="10" t="str">
        <f t="shared" si="121"/>
        <v/>
      </c>
      <c r="L720" s="9" t="str">
        <f t="shared" si="129"/>
        <v/>
      </c>
    </row>
    <row r="721" spans="1:12" x14ac:dyDescent="0.25">
      <c r="B721" t="str">
        <f t="shared" si="120"/>
        <v/>
      </c>
      <c r="C721" t="str">
        <f t="shared" si="122"/>
        <v/>
      </c>
      <c r="D721" t="str">
        <f t="shared" si="123"/>
        <v/>
      </c>
      <c r="E721" s="5" t="str">
        <f t="shared" si="124"/>
        <v/>
      </c>
      <c r="F721" s="3" t="str">
        <f t="shared" si="125"/>
        <v/>
      </c>
      <c r="G721" t="str">
        <f t="shared" si="126"/>
        <v/>
      </c>
      <c r="H721" s="6" t="str">
        <f t="shared" si="127"/>
        <v/>
      </c>
      <c r="I721" s="6"/>
      <c r="J721" t="str">
        <f t="shared" si="128"/>
        <v/>
      </c>
      <c r="K721" s="7" t="str">
        <f t="shared" si="121"/>
        <v/>
      </c>
      <c r="L721" t="str">
        <f t="shared" si="129"/>
        <v/>
      </c>
    </row>
    <row r="722" spans="1:12" x14ac:dyDescent="0.25">
      <c r="B722" t="str">
        <f t="shared" si="120"/>
        <v/>
      </c>
      <c r="C722" t="str">
        <f t="shared" si="122"/>
        <v/>
      </c>
      <c r="D722" t="str">
        <f t="shared" si="123"/>
        <v/>
      </c>
      <c r="E722" s="5" t="str">
        <f t="shared" si="124"/>
        <v/>
      </c>
      <c r="F722" s="3" t="str">
        <f t="shared" si="125"/>
        <v/>
      </c>
      <c r="G722" t="str">
        <f t="shared" si="126"/>
        <v/>
      </c>
      <c r="H722" s="6" t="str">
        <f t="shared" si="127"/>
        <v/>
      </c>
      <c r="I722" s="6"/>
      <c r="J722" t="str">
        <f t="shared" si="128"/>
        <v/>
      </c>
      <c r="K722" s="7" t="str">
        <f t="shared" si="121"/>
        <v/>
      </c>
      <c r="L722">
        <f t="shared" si="129"/>
        <v>181</v>
      </c>
    </row>
    <row r="723" spans="1:12" x14ac:dyDescent="0.25">
      <c r="B723" t="str">
        <f t="shared" si="120"/>
        <v/>
      </c>
      <c r="C723" t="str">
        <f t="shared" si="122"/>
        <v/>
      </c>
      <c r="D723" t="str">
        <f t="shared" si="123"/>
        <v/>
      </c>
      <c r="E723" s="5" t="str">
        <f t="shared" si="124"/>
        <v/>
      </c>
      <c r="F723" s="3" t="str">
        <f t="shared" si="125"/>
        <v/>
      </c>
      <c r="G723" s="9" t="str">
        <f t="shared" si="126"/>
        <v/>
      </c>
      <c r="H723" s="6">
        <f t="shared" si="127"/>
        <v>3.8315972222222223E-3</v>
      </c>
      <c r="I723" s="6"/>
      <c r="J723" t="str">
        <f t="shared" si="128"/>
        <v>--&gt;</v>
      </c>
      <c r="K723" s="7">
        <f t="shared" si="121"/>
        <v>3.8552083333333329E-3</v>
      </c>
      <c r="L723" t="str">
        <f t="shared" si="129"/>
        <v/>
      </c>
    </row>
    <row r="724" spans="1:12" x14ac:dyDescent="0.25">
      <c r="A724" t="s">
        <v>173</v>
      </c>
      <c r="B724">
        <f t="shared" si="120"/>
        <v>53</v>
      </c>
      <c r="C724">
        <f t="shared" si="122"/>
        <v>7</v>
      </c>
      <c r="D724" t="str">
        <f t="shared" si="123"/>
        <v xml:space="preserve">331.05 </v>
      </c>
      <c r="E724" s="5">
        <f t="shared" si="124"/>
        <v>331.05</v>
      </c>
      <c r="F724" s="3" t="str">
        <f t="shared" si="125"/>
        <v>05</v>
      </c>
      <c r="G724" t="str">
        <f t="shared" si="126"/>
        <v>such as the aviation industry or civil defense</v>
      </c>
      <c r="H724" s="8" t="str">
        <f t="shared" si="127"/>
        <v/>
      </c>
      <c r="I724" s="8"/>
      <c r="J724" s="9" t="str">
        <f t="shared" si="128"/>
        <v/>
      </c>
      <c r="K724" s="10" t="str">
        <f t="shared" si="121"/>
        <v/>
      </c>
      <c r="L724" s="9" t="str">
        <f t="shared" si="129"/>
        <v/>
      </c>
    </row>
    <row r="725" spans="1:12" x14ac:dyDescent="0.25">
      <c r="B725" t="str">
        <f t="shared" si="120"/>
        <v/>
      </c>
      <c r="C725" t="str">
        <f t="shared" si="122"/>
        <v/>
      </c>
      <c r="D725" t="str">
        <f t="shared" si="123"/>
        <v/>
      </c>
      <c r="E725" s="5" t="str">
        <f t="shared" si="124"/>
        <v/>
      </c>
      <c r="F725" s="3" t="str">
        <f t="shared" si="125"/>
        <v/>
      </c>
      <c r="G725" t="str">
        <f t="shared" si="126"/>
        <v/>
      </c>
      <c r="H725" s="6" t="str">
        <f t="shared" si="127"/>
        <v/>
      </c>
      <c r="I725" s="6"/>
      <c r="J725" t="str">
        <f t="shared" si="128"/>
        <v/>
      </c>
      <c r="K725" s="7" t="str">
        <f t="shared" si="121"/>
        <v/>
      </c>
      <c r="L725" t="str">
        <f t="shared" si="129"/>
        <v/>
      </c>
    </row>
    <row r="726" spans="1:12" x14ac:dyDescent="0.25">
      <c r="B726" t="str">
        <f t="shared" si="120"/>
        <v/>
      </c>
      <c r="C726" t="str">
        <f t="shared" si="122"/>
        <v/>
      </c>
      <c r="D726" t="str">
        <f t="shared" si="123"/>
        <v/>
      </c>
      <c r="E726" s="5" t="str">
        <f t="shared" si="124"/>
        <v/>
      </c>
      <c r="F726" s="3" t="str">
        <f t="shared" si="125"/>
        <v/>
      </c>
      <c r="G726" t="str">
        <f t="shared" si="126"/>
        <v/>
      </c>
      <c r="H726" s="6" t="str">
        <f t="shared" si="127"/>
        <v/>
      </c>
      <c r="I726" s="6"/>
      <c r="J726" t="str">
        <f t="shared" si="128"/>
        <v/>
      </c>
      <c r="K726" s="7" t="str">
        <f t="shared" si="121"/>
        <v/>
      </c>
      <c r="L726">
        <f t="shared" si="129"/>
        <v>182</v>
      </c>
    </row>
    <row r="727" spans="1:12" x14ac:dyDescent="0.25">
      <c r="B727" t="str">
        <f t="shared" si="120"/>
        <v/>
      </c>
      <c r="C727" t="str">
        <f t="shared" si="122"/>
        <v/>
      </c>
      <c r="D727" t="str">
        <f t="shared" si="123"/>
        <v/>
      </c>
      <c r="E727" s="5" t="str">
        <f t="shared" si="124"/>
        <v/>
      </c>
      <c r="F727" s="3" t="str">
        <f t="shared" si="125"/>
        <v/>
      </c>
      <c r="G727" s="9" t="str">
        <f t="shared" si="126"/>
        <v/>
      </c>
      <c r="H727" s="6">
        <f t="shared" si="127"/>
        <v>3.8552083333333329E-3</v>
      </c>
      <c r="I727" s="6"/>
      <c r="J727" t="str">
        <f t="shared" si="128"/>
        <v>--&gt;</v>
      </c>
      <c r="K727" s="7">
        <f t="shared" si="121"/>
        <v>3.8782407407407407E-3</v>
      </c>
      <c r="L727" t="str">
        <f t="shared" si="129"/>
        <v/>
      </c>
    </row>
    <row r="728" spans="1:12" x14ac:dyDescent="0.25">
      <c r="A728" t="s">
        <v>174</v>
      </c>
      <c r="B728">
        <f t="shared" si="120"/>
        <v>36</v>
      </c>
      <c r="C728">
        <f t="shared" si="122"/>
        <v>7</v>
      </c>
      <c r="D728" t="str">
        <f t="shared" si="123"/>
        <v xml:space="preserve">333.09 </v>
      </c>
      <c r="E728" s="5">
        <f t="shared" si="124"/>
        <v>333.09</v>
      </c>
      <c r="F728" s="3" t="str">
        <f t="shared" si="125"/>
        <v>09</v>
      </c>
      <c r="G728" t="str">
        <f t="shared" si="126"/>
        <v>or fire management and so on.</v>
      </c>
      <c r="H728" s="8" t="str">
        <f t="shared" si="127"/>
        <v/>
      </c>
      <c r="I728" s="8"/>
      <c r="J728" s="9" t="str">
        <f t="shared" si="128"/>
        <v/>
      </c>
      <c r="K728" s="10" t="str">
        <f t="shared" si="121"/>
        <v/>
      </c>
      <c r="L728" s="9" t="str">
        <f t="shared" si="129"/>
        <v/>
      </c>
    </row>
    <row r="729" spans="1:12" x14ac:dyDescent="0.25">
      <c r="B729" t="str">
        <f t="shared" si="120"/>
        <v/>
      </c>
      <c r="C729" t="str">
        <f t="shared" si="122"/>
        <v/>
      </c>
      <c r="D729" t="str">
        <f t="shared" si="123"/>
        <v/>
      </c>
      <c r="E729" s="5" t="str">
        <f t="shared" si="124"/>
        <v/>
      </c>
      <c r="F729" s="3" t="str">
        <f t="shared" si="125"/>
        <v/>
      </c>
      <c r="G729" t="str">
        <f t="shared" si="126"/>
        <v/>
      </c>
      <c r="H729" s="6" t="str">
        <f t="shared" si="127"/>
        <v/>
      </c>
      <c r="I729" s="6"/>
      <c r="J729" t="str">
        <f t="shared" si="128"/>
        <v/>
      </c>
      <c r="K729" s="7" t="str">
        <f t="shared" si="121"/>
        <v/>
      </c>
      <c r="L729" t="str">
        <f t="shared" si="129"/>
        <v/>
      </c>
    </row>
    <row r="730" spans="1:12" x14ac:dyDescent="0.25">
      <c r="B730" t="str">
        <f t="shared" si="120"/>
        <v/>
      </c>
      <c r="C730" t="str">
        <f t="shared" si="122"/>
        <v/>
      </c>
      <c r="D730" t="str">
        <f t="shared" si="123"/>
        <v/>
      </c>
      <c r="E730" s="5" t="str">
        <f t="shared" si="124"/>
        <v/>
      </c>
      <c r="F730" s="3" t="str">
        <f t="shared" si="125"/>
        <v/>
      </c>
      <c r="G730" t="str">
        <f t="shared" si="126"/>
        <v/>
      </c>
      <c r="H730" s="6" t="str">
        <f t="shared" si="127"/>
        <v/>
      </c>
      <c r="I730" s="6"/>
      <c r="J730" t="str">
        <f t="shared" si="128"/>
        <v/>
      </c>
      <c r="K730" s="7" t="str">
        <f t="shared" si="121"/>
        <v/>
      </c>
      <c r="L730">
        <f t="shared" si="129"/>
        <v>183</v>
      </c>
    </row>
    <row r="731" spans="1:12" x14ac:dyDescent="0.25">
      <c r="B731" t="str">
        <f t="shared" si="120"/>
        <v/>
      </c>
      <c r="C731" t="str">
        <f t="shared" si="122"/>
        <v/>
      </c>
      <c r="D731" t="str">
        <f t="shared" si="123"/>
        <v/>
      </c>
      <c r="E731" s="5" t="str">
        <f t="shared" si="124"/>
        <v/>
      </c>
      <c r="F731" s="3" t="str">
        <f t="shared" si="125"/>
        <v/>
      </c>
      <c r="G731" s="9" t="str">
        <f t="shared" si="126"/>
        <v/>
      </c>
      <c r="H731" s="6">
        <f t="shared" si="127"/>
        <v>3.8782407407407407E-3</v>
      </c>
      <c r="I731" s="6"/>
      <c r="J731" t="str">
        <f t="shared" si="128"/>
        <v>--&gt;</v>
      </c>
      <c r="K731" s="7">
        <f t="shared" si="121"/>
        <v>3.9015046296296293E-3</v>
      </c>
      <c r="L731" t="str">
        <f t="shared" si="129"/>
        <v/>
      </c>
    </row>
    <row r="732" spans="1:12" x14ac:dyDescent="0.25">
      <c r="A732" t="s">
        <v>175</v>
      </c>
      <c r="B732">
        <f t="shared" si="120"/>
        <v>38</v>
      </c>
      <c r="C732">
        <f t="shared" si="122"/>
        <v>7</v>
      </c>
      <c r="D732" t="str">
        <f t="shared" si="123"/>
        <v xml:space="preserve">335.08 </v>
      </c>
      <c r="E732" s="5">
        <f t="shared" si="124"/>
        <v>335.08</v>
      </c>
      <c r="F732" s="3" t="str">
        <f t="shared" si="125"/>
        <v>08</v>
      </c>
      <c r="G732" t="str">
        <f t="shared" si="126"/>
        <v>Since the application of ArcGIS</v>
      </c>
      <c r="H732" s="8" t="str">
        <f t="shared" si="127"/>
        <v/>
      </c>
      <c r="I732" s="8"/>
      <c r="J732" s="9" t="str">
        <f t="shared" si="128"/>
        <v/>
      </c>
      <c r="K732" s="10" t="str">
        <f t="shared" si="121"/>
        <v/>
      </c>
      <c r="L732" s="9" t="str">
        <f t="shared" si="129"/>
        <v/>
      </c>
    </row>
    <row r="733" spans="1:12" x14ac:dyDescent="0.25">
      <c r="B733" t="str">
        <f t="shared" si="120"/>
        <v/>
      </c>
      <c r="C733" t="str">
        <f t="shared" si="122"/>
        <v/>
      </c>
      <c r="D733" t="str">
        <f t="shared" si="123"/>
        <v/>
      </c>
      <c r="E733" s="5" t="str">
        <f t="shared" si="124"/>
        <v/>
      </c>
      <c r="F733" s="3" t="str">
        <f t="shared" si="125"/>
        <v/>
      </c>
      <c r="G733" t="str">
        <f t="shared" si="126"/>
        <v/>
      </c>
      <c r="H733" s="6" t="str">
        <f t="shared" si="127"/>
        <v/>
      </c>
      <c r="I733" s="6"/>
      <c r="J733" t="str">
        <f t="shared" si="128"/>
        <v/>
      </c>
      <c r="K733" s="7" t="str">
        <f t="shared" si="121"/>
        <v/>
      </c>
      <c r="L733" t="str">
        <f t="shared" si="129"/>
        <v/>
      </c>
    </row>
    <row r="734" spans="1:12" x14ac:dyDescent="0.25">
      <c r="B734" t="str">
        <f t="shared" si="120"/>
        <v/>
      </c>
      <c r="C734" t="str">
        <f t="shared" si="122"/>
        <v/>
      </c>
      <c r="D734" t="str">
        <f t="shared" si="123"/>
        <v/>
      </c>
      <c r="E734" s="5" t="str">
        <f t="shared" si="124"/>
        <v/>
      </c>
      <c r="F734" s="3" t="str">
        <f t="shared" si="125"/>
        <v/>
      </c>
      <c r="G734" t="str">
        <f t="shared" si="126"/>
        <v/>
      </c>
      <c r="H734" s="6" t="str">
        <f t="shared" si="127"/>
        <v/>
      </c>
      <c r="I734" s="6"/>
      <c r="J734" t="str">
        <f t="shared" si="128"/>
        <v/>
      </c>
      <c r="K734" s="7" t="str">
        <f t="shared" si="121"/>
        <v/>
      </c>
      <c r="L734">
        <f t="shared" si="129"/>
        <v>184</v>
      </c>
    </row>
    <row r="735" spans="1:12" x14ac:dyDescent="0.25">
      <c r="B735" t="str">
        <f t="shared" si="120"/>
        <v/>
      </c>
      <c r="C735" t="str">
        <f t="shared" si="122"/>
        <v/>
      </c>
      <c r="D735" t="str">
        <f t="shared" si="123"/>
        <v/>
      </c>
      <c r="E735" s="5" t="str">
        <f t="shared" si="124"/>
        <v/>
      </c>
      <c r="F735" s="3" t="str">
        <f t="shared" si="125"/>
        <v/>
      </c>
      <c r="G735" s="9" t="str">
        <f t="shared" si="126"/>
        <v/>
      </c>
      <c r="H735" s="6">
        <f t="shared" si="127"/>
        <v>3.9015046296296293E-3</v>
      </c>
      <c r="I735" s="6"/>
      <c r="J735" t="str">
        <f t="shared" si="128"/>
        <v>--&gt;</v>
      </c>
      <c r="K735" s="7">
        <f t="shared" si="121"/>
        <v>3.9243055555555559E-3</v>
      </c>
      <c r="L735" t="str">
        <f t="shared" si="129"/>
        <v/>
      </c>
    </row>
    <row r="736" spans="1:12" x14ac:dyDescent="0.25">
      <c r="A736" t="s">
        <v>176</v>
      </c>
      <c r="B736">
        <f t="shared" si="120"/>
        <v>28</v>
      </c>
      <c r="C736">
        <f t="shared" si="122"/>
        <v>7</v>
      </c>
      <c r="D736" t="str">
        <f t="shared" si="123"/>
        <v xml:space="preserve">337.09 </v>
      </c>
      <c r="E736" s="5">
        <f t="shared" si="124"/>
        <v>337.09</v>
      </c>
      <c r="F736" s="3" t="str">
        <f t="shared" si="125"/>
        <v>09</v>
      </c>
      <c r="G736" t="str">
        <f t="shared" si="126"/>
        <v>is so incredibly vast</v>
      </c>
      <c r="H736" s="8" t="str">
        <f t="shared" si="127"/>
        <v/>
      </c>
      <c r="I736" s="8"/>
      <c r="J736" s="9" t="str">
        <f t="shared" si="128"/>
        <v/>
      </c>
      <c r="K736" s="10" t="str">
        <f t="shared" si="121"/>
        <v/>
      </c>
      <c r="L736" s="9" t="str">
        <f t="shared" si="129"/>
        <v/>
      </c>
    </row>
    <row r="737" spans="1:12" x14ac:dyDescent="0.25">
      <c r="B737" t="str">
        <f t="shared" si="120"/>
        <v/>
      </c>
      <c r="C737" t="str">
        <f t="shared" si="122"/>
        <v/>
      </c>
      <c r="D737" t="str">
        <f t="shared" si="123"/>
        <v/>
      </c>
      <c r="E737" s="5" t="str">
        <f t="shared" si="124"/>
        <v/>
      </c>
      <c r="F737" s="3" t="str">
        <f t="shared" si="125"/>
        <v/>
      </c>
      <c r="G737" t="str">
        <f t="shared" si="126"/>
        <v/>
      </c>
      <c r="H737" s="6" t="str">
        <f t="shared" si="127"/>
        <v/>
      </c>
      <c r="I737" s="6"/>
      <c r="J737" t="str">
        <f t="shared" si="128"/>
        <v/>
      </c>
      <c r="K737" s="7" t="str">
        <f t="shared" si="121"/>
        <v/>
      </c>
      <c r="L737" t="str">
        <f t="shared" si="129"/>
        <v/>
      </c>
    </row>
    <row r="738" spans="1:12" x14ac:dyDescent="0.25">
      <c r="B738" t="str">
        <f t="shared" si="120"/>
        <v/>
      </c>
      <c r="C738" t="str">
        <f t="shared" si="122"/>
        <v/>
      </c>
      <c r="D738" t="str">
        <f t="shared" si="123"/>
        <v/>
      </c>
      <c r="E738" s="5" t="str">
        <f t="shared" si="124"/>
        <v/>
      </c>
      <c r="F738" s="3" t="str">
        <f t="shared" si="125"/>
        <v/>
      </c>
      <c r="G738" t="str">
        <f t="shared" si="126"/>
        <v/>
      </c>
      <c r="H738" s="6" t="str">
        <f t="shared" si="127"/>
        <v/>
      </c>
      <c r="I738" s="6"/>
      <c r="J738" t="str">
        <f t="shared" si="128"/>
        <v/>
      </c>
      <c r="K738" s="7" t="str">
        <f t="shared" si="121"/>
        <v/>
      </c>
      <c r="L738">
        <f t="shared" si="129"/>
        <v>185</v>
      </c>
    </row>
    <row r="739" spans="1:12" x14ac:dyDescent="0.25">
      <c r="B739" t="str">
        <f t="shared" ref="B739:B802" si="130">IF(A739&lt;&gt;"",LEN(A739),"")</f>
        <v/>
      </c>
      <c r="C739" t="str">
        <f t="shared" si="122"/>
        <v/>
      </c>
      <c r="D739" t="str">
        <f t="shared" si="123"/>
        <v/>
      </c>
      <c r="E739" s="5" t="str">
        <f t="shared" si="124"/>
        <v/>
      </c>
      <c r="F739" s="3" t="str">
        <f t="shared" si="125"/>
        <v/>
      </c>
      <c r="G739" s="9" t="str">
        <f t="shared" si="126"/>
        <v/>
      </c>
      <c r="H739" s="6">
        <f t="shared" si="127"/>
        <v>3.9243055555555559E-3</v>
      </c>
      <c r="I739" s="6"/>
      <c r="J739" t="str">
        <f t="shared" si="128"/>
        <v>--&gt;</v>
      </c>
      <c r="K739" s="7">
        <f t="shared" si="121"/>
        <v>3.9476851851851852E-3</v>
      </c>
      <c r="L739" t="str">
        <f t="shared" si="129"/>
        <v/>
      </c>
    </row>
    <row r="740" spans="1:12" x14ac:dyDescent="0.25">
      <c r="A740" t="s">
        <v>177</v>
      </c>
      <c r="B740">
        <f t="shared" si="130"/>
        <v>51</v>
      </c>
      <c r="C740">
        <f t="shared" si="122"/>
        <v>7</v>
      </c>
      <c r="D740" t="str">
        <f t="shared" si="123"/>
        <v xml:space="preserve">339.06 </v>
      </c>
      <c r="E740" s="5">
        <f t="shared" si="124"/>
        <v>339.06</v>
      </c>
      <c r="F740" s="3" t="str">
        <f t="shared" si="125"/>
        <v>06</v>
      </c>
      <c r="G740" t="str">
        <f t="shared" si="126"/>
        <v>and since the information changes regularly,</v>
      </c>
      <c r="H740" s="8" t="str">
        <f t="shared" si="127"/>
        <v/>
      </c>
      <c r="I740" s="8"/>
      <c r="J740" s="9" t="str">
        <f t="shared" si="128"/>
        <v/>
      </c>
      <c r="K740" s="10" t="str">
        <f t="shared" si="121"/>
        <v/>
      </c>
      <c r="L740" s="9" t="str">
        <f t="shared" si="129"/>
        <v/>
      </c>
    </row>
    <row r="741" spans="1:12" x14ac:dyDescent="0.25">
      <c r="B741" t="str">
        <f t="shared" si="130"/>
        <v/>
      </c>
      <c r="C741" t="str">
        <f t="shared" si="122"/>
        <v/>
      </c>
      <c r="D741" t="str">
        <f t="shared" si="123"/>
        <v/>
      </c>
      <c r="E741" s="5" t="str">
        <f t="shared" si="124"/>
        <v/>
      </c>
      <c r="F741" s="3" t="str">
        <f t="shared" si="125"/>
        <v/>
      </c>
      <c r="G741" t="str">
        <f t="shared" si="126"/>
        <v/>
      </c>
      <c r="H741" s="6" t="str">
        <f t="shared" si="127"/>
        <v/>
      </c>
      <c r="I741" s="6"/>
      <c r="J741" t="str">
        <f t="shared" si="128"/>
        <v/>
      </c>
      <c r="K741" s="7" t="str">
        <f t="shared" si="121"/>
        <v/>
      </c>
      <c r="L741" t="str">
        <f t="shared" si="129"/>
        <v/>
      </c>
    </row>
    <row r="742" spans="1:12" x14ac:dyDescent="0.25">
      <c r="B742" t="str">
        <f t="shared" si="130"/>
        <v/>
      </c>
      <c r="C742" t="str">
        <f t="shared" si="122"/>
        <v/>
      </c>
      <c r="D742" t="str">
        <f t="shared" si="123"/>
        <v/>
      </c>
      <c r="E742" s="5" t="str">
        <f t="shared" si="124"/>
        <v/>
      </c>
      <c r="F742" s="3" t="str">
        <f t="shared" si="125"/>
        <v/>
      </c>
      <c r="G742" t="str">
        <f t="shared" si="126"/>
        <v/>
      </c>
      <c r="H742" s="6" t="str">
        <f t="shared" si="127"/>
        <v/>
      </c>
      <c r="I742" s="6"/>
      <c r="J742" t="str">
        <f t="shared" si="128"/>
        <v/>
      </c>
      <c r="K742" s="7" t="str">
        <f t="shared" si="121"/>
        <v/>
      </c>
      <c r="L742">
        <f t="shared" si="129"/>
        <v>186</v>
      </c>
    </row>
    <row r="743" spans="1:12" x14ac:dyDescent="0.25">
      <c r="B743" t="str">
        <f t="shared" si="130"/>
        <v/>
      </c>
      <c r="C743" t="str">
        <f t="shared" si="122"/>
        <v/>
      </c>
      <c r="D743" t="str">
        <f t="shared" si="123"/>
        <v/>
      </c>
      <c r="E743" s="5" t="str">
        <f t="shared" si="124"/>
        <v/>
      </c>
      <c r="F743" s="3" t="str">
        <f t="shared" si="125"/>
        <v/>
      </c>
      <c r="G743" s="9" t="str">
        <f t="shared" si="126"/>
        <v/>
      </c>
      <c r="H743" s="6">
        <f t="shared" si="127"/>
        <v>3.9476851851851852E-3</v>
      </c>
      <c r="I743" s="6"/>
      <c r="J743" t="str">
        <f t="shared" si="128"/>
        <v>--&gt;</v>
      </c>
      <c r="K743" s="7">
        <f t="shared" si="121"/>
        <v>3.9704861111111113E-3</v>
      </c>
      <c r="L743" t="str">
        <f t="shared" si="129"/>
        <v/>
      </c>
    </row>
    <row r="744" spans="1:12" x14ac:dyDescent="0.25">
      <c r="A744" t="s">
        <v>178</v>
      </c>
      <c r="B744">
        <f t="shared" si="130"/>
        <v>50</v>
      </c>
      <c r="C744">
        <f t="shared" si="122"/>
        <v>7</v>
      </c>
      <c r="D744" t="str">
        <f t="shared" si="123"/>
        <v xml:space="preserve">341.08 </v>
      </c>
      <c r="E744" s="5">
        <f t="shared" si="124"/>
        <v>341.08</v>
      </c>
      <c r="F744" s="3" t="str">
        <f t="shared" si="125"/>
        <v>08</v>
      </c>
      <c r="G744" t="str">
        <f t="shared" si="126"/>
        <v>I highly recommend that you spend some time</v>
      </c>
      <c r="H744" s="8" t="str">
        <f t="shared" si="127"/>
        <v/>
      </c>
      <c r="I744" s="8"/>
      <c r="J744" s="9" t="str">
        <f t="shared" si="128"/>
        <v/>
      </c>
      <c r="K744" s="10" t="str">
        <f t="shared" si="121"/>
        <v/>
      </c>
      <c r="L744" s="9" t="str">
        <f t="shared" si="129"/>
        <v/>
      </c>
    </row>
    <row r="745" spans="1:12" x14ac:dyDescent="0.25">
      <c r="B745" t="str">
        <f t="shared" si="130"/>
        <v/>
      </c>
      <c r="C745" t="str">
        <f t="shared" si="122"/>
        <v/>
      </c>
      <c r="D745" t="str">
        <f t="shared" si="123"/>
        <v/>
      </c>
      <c r="E745" s="5" t="str">
        <f t="shared" si="124"/>
        <v/>
      </c>
      <c r="F745" s="3" t="str">
        <f t="shared" si="125"/>
        <v/>
      </c>
      <c r="G745" t="str">
        <f t="shared" si="126"/>
        <v/>
      </c>
      <c r="H745" s="6" t="str">
        <f t="shared" si="127"/>
        <v/>
      </c>
      <c r="I745" s="6"/>
      <c r="J745" t="str">
        <f t="shared" si="128"/>
        <v/>
      </c>
      <c r="K745" s="7" t="str">
        <f t="shared" si="121"/>
        <v/>
      </c>
      <c r="L745" t="str">
        <f t="shared" si="129"/>
        <v/>
      </c>
    </row>
    <row r="746" spans="1:12" x14ac:dyDescent="0.25">
      <c r="B746" t="str">
        <f t="shared" si="130"/>
        <v/>
      </c>
      <c r="C746" t="str">
        <f t="shared" si="122"/>
        <v/>
      </c>
      <c r="D746" t="str">
        <f t="shared" si="123"/>
        <v/>
      </c>
      <c r="E746" s="5" t="str">
        <f t="shared" si="124"/>
        <v/>
      </c>
      <c r="F746" s="3" t="str">
        <f t="shared" si="125"/>
        <v/>
      </c>
      <c r="G746" t="str">
        <f t="shared" si="126"/>
        <v/>
      </c>
      <c r="H746" s="6" t="str">
        <f t="shared" si="127"/>
        <v/>
      </c>
      <c r="I746" s="6"/>
      <c r="J746" t="str">
        <f t="shared" si="128"/>
        <v/>
      </c>
      <c r="K746" s="7" t="str">
        <f t="shared" si="121"/>
        <v/>
      </c>
      <c r="L746">
        <f t="shared" si="129"/>
        <v>187</v>
      </c>
    </row>
    <row r="747" spans="1:12" x14ac:dyDescent="0.25">
      <c r="B747" t="str">
        <f t="shared" si="130"/>
        <v/>
      </c>
      <c r="C747" t="str">
        <f t="shared" si="122"/>
        <v/>
      </c>
      <c r="D747" t="str">
        <f t="shared" si="123"/>
        <v/>
      </c>
      <c r="E747" s="5" t="str">
        <f t="shared" si="124"/>
        <v/>
      </c>
      <c r="F747" s="3" t="str">
        <f t="shared" si="125"/>
        <v/>
      </c>
      <c r="G747" s="9" t="str">
        <f t="shared" si="126"/>
        <v/>
      </c>
      <c r="H747" s="6">
        <f t="shared" si="127"/>
        <v>3.9704861111111113E-3</v>
      </c>
      <c r="I747" s="6"/>
      <c r="J747" t="str">
        <f t="shared" si="128"/>
        <v>--&gt;</v>
      </c>
      <c r="K747" s="7">
        <f t="shared" si="121"/>
        <v>3.9938657407407405E-3</v>
      </c>
      <c r="L747" t="str">
        <f t="shared" si="129"/>
        <v/>
      </c>
    </row>
    <row r="748" spans="1:12" x14ac:dyDescent="0.25">
      <c r="A748" t="s">
        <v>179</v>
      </c>
      <c r="B748">
        <f t="shared" si="130"/>
        <v>49</v>
      </c>
      <c r="C748">
        <f t="shared" si="122"/>
        <v>7</v>
      </c>
      <c r="D748" t="str">
        <f t="shared" si="123"/>
        <v xml:space="preserve">343.05 </v>
      </c>
      <c r="E748" s="5">
        <f t="shared" si="124"/>
        <v>343.05</v>
      </c>
      <c r="F748" s="3" t="str">
        <f t="shared" si="125"/>
        <v>05</v>
      </c>
      <c r="G748" t="str">
        <f t="shared" si="126"/>
        <v>with Esri's official product documentation</v>
      </c>
      <c r="H748" s="8" t="str">
        <f t="shared" si="127"/>
        <v/>
      </c>
      <c r="I748" s="8"/>
      <c r="J748" s="9" t="str">
        <f t="shared" si="128"/>
        <v/>
      </c>
      <c r="K748" s="10" t="str">
        <f t="shared" ref="K748:K811" si="131">H752</f>
        <v/>
      </c>
      <c r="L748" s="9" t="str">
        <f t="shared" si="129"/>
        <v/>
      </c>
    </row>
    <row r="749" spans="1:12" x14ac:dyDescent="0.25">
      <c r="B749" t="str">
        <f t="shared" si="130"/>
        <v/>
      </c>
      <c r="C749" t="str">
        <f t="shared" si="122"/>
        <v/>
      </c>
      <c r="D749" t="str">
        <f t="shared" si="123"/>
        <v/>
      </c>
      <c r="E749" s="5" t="str">
        <f t="shared" si="124"/>
        <v/>
      </c>
      <c r="F749" s="3" t="str">
        <f t="shared" si="125"/>
        <v/>
      </c>
      <c r="G749" t="str">
        <f t="shared" si="126"/>
        <v/>
      </c>
      <c r="H749" s="6" t="str">
        <f t="shared" si="127"/>
        <v/>
      </c>
      <c r="I749" s="6"/>
      <c r="J749" t="str">
        <f t="shared" si="128"/>
        <v/>
      </c>
      <c r="K749" s="7" t="str">
        <f t="shared" si="131"/>
        <v/>
      </c>
      <c r="L749" t="str">
        <f t="shared" si="129"/>
        <v/>
      </c>
    </row>
    <row r="750" spans="1:12" x14ac:dyDescent="0.25">
      <c r="B750" t="str">
        <f t="shared" si="130"/>
        <v/>
      </c>
      <c r="C750" t="str">
        <f t="shared" si="122"/>
        <v/>
      </c>
      <c r="D750" t="str">
        <f t="shared" si="123"/>
        <v/>
      </c>
      <c r="E750" s="5" t="str">
        <f t="shared" si="124"/>
        <v/>
      </c>
      <c r="F750" s="3" t="str">
        <f t="shared" si="125"/>
        <v/>
      </c>
      <c r="G750" t="str">
        <f t="shared" si="126"/>
        <v/>
      </c>
      <c r="H750" s="6" t="str">
        <f t="shared" si="127"/>
        <v/>
      </c>
      <c r="I750" s="6"/>
      <c r="J750" t="str">
        <f t="shared" si="128"/>
        <v/>
      </c>
      <c r="K750" s="7" t="str">
        <f t="shared" si="131"/>
        <v/>
      </c>
      <c r="L750">
        <f t="shared" si="129"/>
        <v>188</v>
      </c>
    </row>
    <row r="751" spans="1:12" x14ac:dyDescent="0.25">
      <c r="B751" t="str">
        <f t="shared" si="130"/>
        <v/>
      </c>
      <c r="C751" t="str">
        <f t="shared" si="122"/>
        <v/>
      </c>
      <c r="D751" t="str">
        <f t="shared" si="123"/>
        <v/>
      </c>
      <c r="E751" s="5" t="str">
        <f t="shared" si="124"/>
        <v/>
      </c>
      <c r="F751" s="3" t="str">
        <f t="shared" si="125"/>
        <v/>
      </c>
      <c r="G751" s="9" t="str">
        <f t="shared" si="126"/>
        <v/>
      </c>
      <c r="H751" s="6">
        <f t="shared" si="127"/>
        <v>3.9938657407407405E-3</v>
      </c>
      <c r="I751" s="6"/>
      <c r="J751" t="str">
        <f t="shared" si="128"/>
        <v>--&gt;</v>
      </c>
      <c r="K751" s="7">
        <f t="shared" si="131"/>
        <v>4.0277777777777777E-3</v>
      </c>
      <c r="L751" t="str">
        <f t="shared" si="129"/>
        <v/>
      </c>
    </row>
    <row r="752" spans="1:12" x14ac:dyDescent="0.25">
      <c r="A752" t="s">
        <v>180</v>
      </c>
      <c r="B752">
        <f t="shared" si="130"/>
        <v>28</v>
      </c>
      <c r="C752">
        <f t="shared" si="122"/>
        <v>7</v>
      </c>
      <c r="D752" t="str">
        <f t="shared" si="123"/>
        <v xml:space="preserve">345.07 </v>
      </c>
      <c r="E752" s="5">
        <f t="shared" si="124"/>
        <v>345.07</v>
      </c>
      <c r="F752" s="3" t="str">
        <f t="shared" si="125"/>
        <v>07</v>
      </c>
      <c r="G752" t="str">
        <f t="shared" si="126"/>
        <v>at esri.com/products.</v>
      </c>
      <c r="H752" s="8" t="str">
        <f t="shared" si="127"/>
        <v/>
      </c>
      <c r="I752" s="8"/>
      <c r="J752" s="9" t="str">
        <f t="shared" si="128"/>
        <v/>
      </c>
      <c r="K752" s="10" t="str">
        <f t="shared" si="131"/>
        <v/>
      </c>
      <c r="L752" s="9" t="str">
        <f t="shared" si="129"/>
        <v/>
      </c>
    </row>
    <row r="753" spans="1:12" x14ac:dyDescent="0.25">
      <c r="B753" t="str">
        <f t="shared" si="130"/>
        <v/>
      </c>
      <c r="C753" t="str">
        <f t="shared" ref="C753:C816" si="132">IF(A753&lt;&gt;"",SEARCH(" ",A753,1),"")</f>
        <v/>
      </c>
      <c r="D753" t="str">
        <f t="shared" ref="D753:D816" si="133">IF(A753&lt;&gt;"",LEFT(A753,C753),"")</f>
        <v/>
      </c>
      <c r="E753" s="5" t="str">
        <f t="shared" ref="E753:E816" si="134">IFERROR(VALUE(SUBSTITUTE(D753,".",",")),"")</f>
        <v/>
      </c>
      <c r="F753" s="3" t="str">
        <f t="shared" ref="F753:F816" si="135">IFERROR(RIGHT(E753,LEN(E753)-SEARCH(",",E753)),"")</f>
        <v/>
      </c>
      <c r="G753" t="str">
        <f t="shared" ref="G753:G816" si="136">IF(A753&lt;&gt;"",RIGHT(A753,B753-C753),"")</f>
        <v/>
      </c>
      <c r="H753" s="6" t="str">
        <f t="shared" si="127"/>
        <v/>
      </c>
      <c r="I753" s="6"/>
      <c r="J753" t="str">
        <f t="shared" si="128"/>
        <v/>
      </c>
      <c r="K753" s="7" t="str">
        <f t="shared" si="131"/>
        <v/>
      </c>
      <c r="L753" t="str">
        <f t="shared" si="129"/>
        <v/>
      </c>
    </row>
    <row r="754" spans="1:12" x14ac:dyDescent="0.25">
      <c r="B754" t="str">
        <f t="shared" si="130"/>
        <v/>
      </c>
      <c r="C754" t="str">
        <f t="shared" si="132"/>
        <v/>
      </c>
      <c r="D754" t="str">
        <f t="shared" si="133"/>
        <v/>
      </c>
      <c r="E754" s="5" t="str">
        <f t="shared" si="134"/>
        <v/>
      </c>
      <c r="F754" s="3" t="str">
        <f t="shared" si="135"/>
        <v/>
      </c>
      <c r="G754" t="str">
        <f t="shared" si="136"/>
        <v/>
      </c>
      <c r="H754" s="6" t="str">
        <f t="shared" si="127"/>
        <v/>
      </c>
      <c r="I754" s="6"/>
      <c r="J754" t="str">
        <f t="shared" si="128"/>
        <v/>
      </c>
      <c r="K754" s="7" t="str">
        <f t="shared" si="131"/>
        <v/>
      </c>
      <c r="L754">
        <f t="shared" si="129"/>
        <v>189</v>
      </c>
    </row>
    <row r="755" spans="1:12" x14ac:dyDescent="0.25">
      <c r="B755" t="str">
        <f t="shared" si="130"/>
        <v/>
      </c>
      <c r="C755" t="str">
        <f t="shared" si="132"/>
        <v/>
      </c>
      <c r="D755" t="str">
        <f t="shared" si="133"/>
        <v/>
      </c>
      <c r="E755" s="5" t="str">
        <f t="shared" si="134"/>
        <v/>
      </c>
      <c r="F755" s="3" t="str">
        <f t="shared" si="135"/>
        <v/>
      </c>
      <c r="G755" s="9" t="str">
        <f t="shared" si="136"/>
        <v/>
      </c>
      <c r="H755" s="6">
        <f t="shared" si="127"/>
        <v>4.0277777777777777E-3</v>
      </c>
      <c r="I755" s="6"/>
      <c r="J755" t="str">
        <f t="shared" si="128"/>
        <v>--&gt;</v>
      </c>
      <c r="K755" s="7">
        <f t="shared" si="131"/>
        <v>4.051157407407407E-3</v>
      </c>
      <c r="L755" t="str">
        <f t="shared" si="129"/>
        <v/>
      </c>
    </row>
    <row r="756" spans="1:12" x14ac:dyDescent="0.25">
      <c r="A756" t="s">
        <v>181</v>
      </c>
      <c r="B756">
        <f t="shared" si="130"/>
        <v>54</v>
      </c>
      <c r="C756">
        <f t="shared" si="132"/>
        <v>4</v>
      </c>
      <c r="D756" t="str">
        <f t="shared" si="133"/>
        <v xml:space="preserve">348 </v>
      </c>
      <c r="E756" s="5">
        <f t="shared" si="134"/>
        <v>348</v>
      </c>
      <c r="F756" s="3" t="str">
        <f t="shared" si="135"/>
        <v/>
      </c>
      <c r="G756" t="str">
        <f t="shared" si="136"/>
        <v>Here you can explore all of the available options,</v>
      </c>
      <c r="H756" s="8" t="str">
        <f t="shared" si="127"/>
        <v/>
      </c>
      <c r="I756" s="8"/>
      <c r="J756" s="9" t="str">
        <f t="shared" si="128"/>
        <v/>
      </c>
      <c r="K756" s="10" t="str">
        <f t="shared" si="131"/>
        <v/>
      </c>
      <c r="L756" s="9" t="str">
        <f t="shared" si="129"/>
        <v/>
      </c>
    </row>
    <row r="757" spans="1:12" x14ac:dyDescent="0.25">
      <c r="B757" t="str">
        <f t="shared" si="130"/>
        <v/>
      </c>
      <c r="C757" t="str">
        <f t="shared" si="132"/>
        <v/>
      </c>
      <c r="D757" t="str">
        <f t="shared" si="133"/>
        <v/>
      </c>
      <c r="E757" s="5" t="str">
        <f t="shared" si="134"/>
        <v/>
      </c>
      <c r="F757" s="3" t="str">
        <f t="shared" si="135"/>
        <v/>
      </c>
      <c r="G757" t="str">
        <f t="shared" si="136"/>
        <v/>
      </c>
      <c r="H757" s="6" t="str">
        <f t="shared" si="127"/>
        <v/>
      </c>
      <c r="I757" s="6"/>
      <c r="J757" t="str">
        <f t="shared" si="128"/>
        <v/>
      </c>
      <c r="K757" s="7" t="str">
        <f t="shared" si="131"/>
        <v/>
      </c>
      <c r="L757" t="str">
        <f t="shared" si="129"/>
        <v/>
      </c>
    </row>
    <row r="758" spans="1:12" x14ac:dyDescent="0.25">
      <c r="B758" t="str">
        <f t="shared" si="130"/>
        <v/>
      </c>
      <c r="C758" t="str">
        <f t="shared" si="132"/>
        <v/>
      </c>
      <c r="D758" t="str">
        <f t="shared" si="133"/>
        <v/>
      </c>
      <c r="E758" s="5" t="str">
        <f t="shared" si="134"/>
        <v/>
      </c>
      <c r="F758" s="3" t="str">
        <f t="shared" si="135"/>
        <v/>
      </c>
      <c r="G758" t="str">
        <f t="shared" si="136"/>
        <v/>
      </c>
      <c r="H758" s="6" t="str">
        <f t="shared" si="127"/>
        <v/>
      </c>
      <c r="I758" s="6"/>
      <c r="J758" t="str">
        <f t="shared" si="128"/>
        <v/>
      </c>
      <c r="K758" s="7" t="str">
        <f t="shared" si="131"/>
        <v/>
      </c>
      <c r="L758">
        <f t="shared" si="129"/>
        <v>190</v>
      </c>
    </row>
    <row r="759" spans="1:12" x14ac:dyDescent="0.25">
      <c r="B759" t="str">
        <f t="shared" si="130"/>
        <v/>
      </c>
      <c r="C759" t="str">
        <f t="shared" si="132"/>
        <v/>
      </c>
      <c r="D759" t="str">
        <f t="shared" si="133"/>
        <v/>
      </c>
      <c r="E759" s="5" t="str">
        <f t="shared" si="134"/>
        <v/>
      </c>
      <c r="F759" s="3" t="str">
        <f t="shared" si="135"/>
        <v/>
      </c>
      <c r="G759" s="9" t="str">
        <f t="shared" si="136"/>
        <v/>
      </c>
      <c r="H759" s="6">
        <f t="shared" si="127"/>
        <v>4.051157407407407E-3</v>
      </c>
      <c r="I759" s="6"/>
      <c r="J759" t="str">
        <f t="shared" si="128"/>
        <v>--&gt;</v>
      </c>
      <c r="K759" s="7">
        <f t="shared" si="131"/>
        <v>4.0631944444444448E-3</v>
      </c>
      <c r="L759" t="str">
        <f t="shared" si="129"/>
        <v/>
      </c>
    </row>
    <row r="760" spans="1:12" x14ac:dyDescent="0.25">
      <c r="A760" t="s">
        <v>182</v>
      </c>
      <c r="B760">
        <f t="shared" si="130"/>
        <v>34</v>
      </c>
      <c r="C760">
        <f t="shared" si="132"/>
        <v>7</v>
      </c>
      <c r="D760" t="str">
        <f t="shared" si="133"/>
        <v xml:space="preserve">350.02 </v>
      </c>
      <c r="E760" s="5">
        <f t="shared" si="134"/>
        <v>350.02</v>
      </c>
      <c r="F760" s="3" t="str">
        <f t="shared" si="135"/>
        <v>02</v>
      </c>
      <c r="G760" t="str">
        <f t="shared" si="136"/>
        <v>the extensions and packages</v>
      </c>
      <c r="H760" s="8" t="str">
        <f t="shared" si="127"/>
        <v/>
      </c>
      <c r="I760" s="8"/>
      <c r="J760" s="9" t="str">
        <f t="shared" si="128"/>
        <v/>
      </c>
      <c r="K760" s="10" t="str">
        <f t="shared" si="131"/>
        <v/>
      </c>
      <c r="L760" s="9" t="str">
        <f t="shared" si="129"/>
        <v/>
      </c>
    </row>
    <row r="761" spans="1:12" x14ac:dyDescent="0.25">
      <c r="B761" t="str">
        <f t="shared" si="130"/>
        <v/>
      </c>
      <c r="C761" t="str">
        <f t="shared" si="132"/>
        <v/>
      </c>
      <c r="D761" t="str">
        <f t="shared" si="133"/>
        <v/>
      </c>
      <c r="E761" s="5" t="str">
        <f t="shared" si="134"/>
        <v/>
      </c>
      <c r="F761" s="3" t="str">
        <f t="shared" si="135"/>
        <v/>
      </c>
      <c r="G761" t="str">
        <f t="shared" si="136"/>
        <v/>
      </c>
      <c r="H761" s="6" t="str">
        <f t="shared" si="127"/>
        <v/>
      </c>
      <c r="I761" s="6"/>
      <c r="J761" t="str">
        <f t="shared" si="128"/>
        <v/>
      </c>
      <c r="K761" s="7" t="str">
        <f t="shared" si="131"/>
        <v/>
      </c>
      <c r="L761" t="str">
        <f t="shared" si="129"/>
        <v/>
      </c>
    </row>
    <row r="762" spans="1:12" x14ac:dyDescent="0.25">
      <c r="B762" t="str">
        <f t="shared" si="130"/>
        <v/>
      </c>
      <c r="C762" t="str">
        <f t="shared" si="132"/>
        <v/>
      </c>
      <c r="D762" t="str">
        <f t="shared" si="133"/>
        <v/>
      </c>
      <c r="E762" s="5" t="str">
        <f t="shared" si="134"/>
        <v/>
      </c>
      <c r="F762" s="3" t="str">
        <f t="shared" si="135"/>
        <v/>
      </c>
      <c r="G762" t="str">
        <f t="shared" si="136"/>
        <v/>
      </c>
      <c r="H762" s="6" t="str">
        <f t="shared" si="127"/>
        <v/>
      </c>
      <c r="I762" s="6"/>
      <c r="J762" t="str">
        <f t="shared" si="128"/>
        <v/>
      </c>
      <c r="K762" s="7" t="str">
        <f t="shared" si="131"/>
        <v/>
      </c>
      <c r="L762">
        <f t="shared" si="129"/>
        <v>191</v>
      </c>
    </row>
    <row r="763" spans="1:12" x14ac:dyDescent="0.25">
      <c r="B763" t="str">
        <f t="shared" si="130"/>
        <v/>
      </c>
      <c r="C763" t="str">
        <f t="shared" si="132"/>
        <v/>
      </c>
      <c r="D763" t="str">
        <f t="shared" si="133"/>
        <v/>
      </c>
      <c r="E763" s="5" t="str">
        <f t="shared" si="134"/>
        <v/>
      </c>
      <c r="F763" s="3" t="str">
        <f t="shared" si="135"/>
        <v/>
      </c>
      <c r="G763" s="9" t="str">
        <f t="shared" si="136"/>
        <v/>
      </c>
      <c r="H763" s="6">
        <f t="shared" si="127"/>
        <v>4.0631944444444448E-3</v>
      </c>
      <c r="I763" s="6"/>
      <c r="J763" t="str">
        <f t="shared" si="128"/>
        <v>--&gt;</v>
      </c>
      <c r="K763" s="7" t="str">
        <f t="shared" si="131"/>
        <v/>
      </c>
      <c r="L763" t="e">
        <f t="shared" si="129"/>
        <v>#VALUE!</v>
      </c>
    </row>
    <row r="764" spans="1:12" x14ac:dyDescent="0.25">
      <c r="A764" t="s">
        <v>183</v>
      </c>
      <c r="B764">
        <f t="shared" si="130"/>
        <v>51</v>
      </c>
      <c r="C764">
        <f t="shared" si="132"/>
        <v>7</v>
      </c>
      <c r="D764" t="str">
        <f t="shared" si="133"/>
        <v xml:space="preserve">351.06 </v>
      </c>
      <c r="E764" s="5">
        <f t="shared" si="134"/>
        <v>351.06</v>
      </c>
      <c r="F764" s="3" t="str">
        <f t="shared" si="135"/>
        <v>06</v>
      </c>
      <c r="G764" t="str">
        <f t="shared" si="136"/>
        <v>that might relate to your specific industry.</v>
      </c>
      <c r="H764" s="8" t="str">
        <f t="shared" si="127"/>
        <v/>
      </c>
      <c r="I764" s="8"/>
      <c r="J764" s="9" t="e">
        <f t="shared" si="128"/>
        <v>#VALUE!</v>
      </c>
      <c r="K764" s="10" t="str">
        <f t="shared" si="131"/>
        <v/>
      </c>
      <c r="L764" s="9" t="e">
        <f t="shared" si="129"/>
        <v>#VALUE!</v>
      </c>
    </row>
    <row r="765" spans="1:12" x14ac:dyDescent="0.25">
      <c r="B765" t="str">
        <f t="shared" si="130"/>
        <v/>
      </c>
      <c r="C765" t="str">
        <f t="shared" si="132"/>
        <v/>
      </c>
      <c r="D765" t="str">
        <f t="shared" si="133"/>
        <v/>
      </c>
      <c r="E765" s="5" t="str">
        <f t="shared" si="134"/>
        <v/>
      </c>
      <c r="F765" s="3" t="str">
        <f t="shared" si="135"/>
        <v/>
      </c>
      <c r="G765" t="str">
        <f t="shared" si="136"/>
        <v/>
      </c>
      <c r="H765" s="6" t="str">
        <f t="shared" si="127"/>
        <v/>
      </c>
      <c r="I765" s="6"/>
      <c r="J765" t="e">
        <f t="shared" si="128"/>
        <v>#VALUE!</v>
      </c>
      <c r="K765" s="7" t="str">
        <f t="shared" si="131"/>
        <v/>
      </c>
      <c r="L765" t="e">
        <f t="shared" si="129"/>
        <v>#VALUE!</v>
      </c>
    </row>
    <row r="766" spans="1:12" x14ac:dyDescent="0.25">
      <c r="B766" t="str">
        <f t="shared" si="130"/>
        <v/>
      </c>
      <c r="C766" t="str">
        <f t="shared" si="132"/>
        <v/>
      </c>
      <c r="D766" t="str">
        <f t="shared" si="133"/>
        <v/>
      </c>
      <c r="E766" s="5" t="str">
        <f t="shared" si="134"/>
        <v/>
      </c>
      <c r="F766" s="3" t="str">
        <f t="shared" si="135"/>
        <v/>
      </c>
      <c r="G766" t="str">
        <f t="shared" si="136"/>
        <v/>
      </c>
      <c r="H766" s="6" t="str">
        <f t="shared" si="127"/>
        <v/>
      </c>
      <c r="I766" s="6"/>
      <c r="J766" t="e">
        <f t="shared" si="128"/>
        <v>#VALUE!</v>
      </c>
      <c r="K766" s="7" t="str">
        <f t="shared" si="131"/>
        <v/>
      </c>
      <c r="L766">
        <f t="shared" si="129"/>
        <v>192</v>
      </c>
    </row>
    <row r="767" spans="1:12" x14ac:dyDescent="0.25">
      <c r="B767" t="str">
        <f t="shared" si="130"/>
        <v/>
      </c>
      <c r="C767" t="str">
        <f t="shared" si="132"/>
        <v/>
      </c>
      <c r="D767" t="str">
        <f t="shared" si="133"/>
        <v/>
      </c>
      <c r="E767" s="5" t="str">
        <f t="shared" si="134"/>
        <v/>
      </c>
      <c r="F767" s="3" t="str">
        <f t="shared" si="135"/>
        <v/>
      </c>
      <c r="G767" s="9" t="str">
        <f t="shared" si="136"/>
        <v/>
      </c>
      <c r="H767" s="6" t="str">
        <f t="shared" si="127"/>
        <v/>
      </c>
      <c r="I767" s="6"/>
      <c r="J767" t="str">
        <f t="shared" si="128"/>
        <v/>
      </c>
      <c r="K767" s="7" t="str">
        <f t="shared" si="131"/>
        <v/>
      </c>
      <c r="L767" t="e">
        <f t="shared" si="129"/>
        <v>#VALUE!</v>
      </c>
    </row>
    <row r="768" spans="1:12" x14ac:dyDescent="0.25">
      <c r="B768" t="str">
        <f t="shared" si="130"/>
        <v/>
      </c>
      <c r="C768" t="str">
        <f t="shared" si="132"/>
        <v/>
      </c>
      <c r="D768" t="str">
        <f t="shared" si="133"/>
        <v/>
      </c>
      <c r="E768" s="5" t="str">
        <f t="shared" si="134"/>
        <v/>
      </c>
      <c r="F768" s="3" t="str">
        <f t="shared" si="135"/>
        <v/>
      </c>
      <c r="G768" t="str">
        <f t="shared" si="136"/>
        <v/>
      </c>
      <c r="H768" s="8" t="str">
        <f t="shared" si="127"/>
        <v/>
      </c>
      <c r="I768" s="8"/>
      <c r="J768" s="9" t="e">
        <f t="shared" si="128"/>
        <v>#VALUE!</v>
      </c>
      <c r="K768" s="10" t="str">
        <f t="shared" si="131"/>
        <v/>
      </c>
      <c r="L768" s="9" t="e">
        <f t="shared" si="129"/>
        <v>#VALUE!</v>
      </c>
    </row>
    <row r="769" spans="2:12" x14ac:dyDescent="0.25">
      <c r="B769" t="str">
        <f t="shared" si="130"/>
        <v/>
      </c>
      <c r="C769" t="str">
        <f t="shared" si="132"/>
        <v/>
      </c>
      <c r="D769" t="str">
        <f t="shared" si="133"/>
        <v/>
      </c>
      <c r="E769" s="5" t="str">
        <f t="shared" si="134"/>
        <v/>
      </c>
      <c r="F769" s="3" t="str">
        <f t="shared" si="135"/>
        <v/>
      </c>
      <c r="G769" t="str">
        <f t="shared" si="136"/>
        <v/>
      </c>
      <c r="H769" s="6" t="str">
        <f t="shared" si="127"/>
        <v/>
      </c>
      <c r="I769" s="6"/>
      <c r="J769" t="e">
        <f t="shared" si="128"/>
        <v>#VALUE!</v>
      </c>
      <c r="K769" s="7" t="str">
        <f t="shared" si="131"/>
        <v/>
      </c>
      <c r="L769" t="e">
        <f t="shared" si="129"/>
        <v>#VALUE!</v>
      </c>
    </row>
    <row r="770" spans="2:12" x14ac:dyDescent="0.25">
      <c r="B770" t="str">
        <f t="shared" si="130"/>
        <v/>
      </c>
      <c r="C770" t="str">
        <f t="shared" si="132"/>
        <v/>
      </c>
      <c r="D770" t="str">
        <f t="shared" si="133"/>
        <v/>
      </c>
      <c r="E770" s="5" t="str">
        <f t="shared" si="134"/>
        <v/>
      </c>
      <c r="F770" s="3" t="str">
        <f t="shared" si="135"/>
        <v/>
      </c>
      <c r="G770" t="str">
        <f t="shared" si="136"/>
        <v/>
      </c>
      <c r="H770" s="6" t="str">
        <f t="shared" si="127"/>
        <v/>
      </c>
      <c r="I770" s="6"/>
      <c r="J770" t="e">
        <f t="shared" si="128"/>
        <v>#VALUE!</v>
      </c>
      <c r="K770" s="7" t="str">
        <f t="shared" si="131"/>
        <v/>
      </c>
      <c r="L770">
        <f t="shared" si="129"/>
        <v>193</v>
      </c>
    </row>
    <row r="771" spans="2:12" x14ac:dyDescent="0.25">
      <c r="B771" t="str">
        <f t="shared" si="130"/>
        <v/>
      </c>
      <c r="C771" t="str">
        <f t="shared" si="132"/>
        <v/>
      </c>
      <c r="D771" t="str">
        <f t="shared" si="133"/>
        <v/>
      </c>
      <c r="E771" s="5" t="str">
        <f t="shared" si="134"/>
        <v/>
      </c>
      <c r="F771" s="3" t="str">
        <f t="shared" si="135"/>
        <v/>
      </c>
      <c r="G771" s="9" t="str">
        <f t="shared" si="136"/>
        <v/>
      </c>
      <c r="H771" s="6" t="str">
        <f t="shared" ref="H771:H834" si="137">IFERROR(E772/86400,"")</f>
        <v/>
      </c>
      <c r="I771" s="6"/>
      <c r="J771" t="str">
        <f t="shared" ref="J771:J834" si="138">IF(AND(L770&lt;&gt;"",H771&lt;&gt;"",G772&lt;&gt;""),"--&gt;","")</f>
        <v/>
      </c>
      <c r="K771" s="7" t="str">
        <f t="shared" si="131"/>
        <v/>
      </c>
      <c r="L771" t="e">
        <f t="shared" ref="L771:L834" si="139">IF(AND(G774="",G775="",G776=""),L767+1,"")</f>
        <v>#VALUE!</v>
      </c>
    </row>
    <row r="772" spans="2:12" x14ac:dyDescent="0.25">
      <c r="B772" t="str">
        <f t="shared" si="130"/>
        <v/>
      </c>
      <c r="C772" t="str">
        <f t="shared" si="132"/>
        <v/>
      </c>
      <c r="D772" t="str">
        <f t="shared" si="133"/>
        <v/>
      </c>
      <c r="E772" s="5" t="str">
        <f t="shared" si="134"/>
        <v/>
      </c>
      <c r="F772" s="3" t="str">
        <f t="shared" si="135"/>
        <v/>
      </c>
      <c r="G772" t="str">
        <f t="shared" si="136"/>
        <v/>
      </c>
      <c r="H772" s="8" t="str">
        <f t="shared" si="137"/>
        <v/>
      </c>
      <c r="I772" s="8"/>
      <c r="J772" s="9" t="e">
        <f t="shared" si="138"/>
        <v>#VALUE!</v>
      </c>
      <c r="K772" s="10" t="str">
        <f t="shared" si="131"/>
        <v/>
      </c>
      <c r="L772" s="9" t="e">
        <f t="shared" si="139"/>
        <v>#VALUE!</v>
      </c>
    </row>
    <row r="773" spans="2:12" x14ac:dyDescent="0.25">
      <c r="B773" t="str">
        <f t="shared" si="130"/>
        <v/>
      </c>
      <c r="C773" t="str">
        <f t="shared" si="132"/>
        <v/>
      </c>
      <c r="D773" t="str">
        <f t="shared" si="133"/>
        <v/>
      </c>
      <c r="E773" s="5" t="str">
        <f t="shared" si="134"/>
        <v/>
      </c>
      <c r="F773" s="3" t="str">
        <f t="shared" si="135"/>
        <v/>
      </c>
      <c r="G773" t="str">
        <f t="shared" si="136"/>
        <v/>
      </c>
      <c r="H773" s="6" t="str">
        <f t="shared" si="137"/>
        <v/>
      </c>
      <c r="I773" s="6"/>
      <c r="J773" t="e">
        <f t="shared" si="138"/>
        <v>#VALUE!</v>
      </c>
      <c r="K773" s="7" t="str">
        <f t="shared" si="131"/>
        <v/>
      </c>
      <c r="L773" t="e">
        <f t="shared" si="139"/>
        <v>#VALUE!</v>
      </c>
    </row>
    <row r="774" spans="2:12" x14ac:dyDescent="0.25">
      <c r="B774" t="str">
        <f t="shared" si="130"/>
        <v/>
      </c>
      <c r="C774" t="str">
        <f t="shared" si="132"/>
        <v/>
      </c>
      <c r="D774" t="str">
        <f t="shared" si="133"/>
        <v/>
      </c>
      <c r="E774" s="5" t="str">
        <f t="shared" si="134"/>
        <v/>
      </c>
      <c r="F774" s="3" t="str">
        <f t="shared" si="135"/>
        <v/>
      </c>
      <c r="G774" t="str">
        <f t="shared" si="136"/>
        <v/>
      </c>
      <c r="H774" s="6" t="str">
        <f t="shared" si="137"/>
        <v/>
      </c>
      <c r="I774" s="6"/>
      <c r="J774" t="e">
        <f t="shared" si="138"/>
        <v>#VALUE!</v>
      </c>
      <c r="K774" s="7" t="str">
        <f t="shared" si="131"/>
        <v/>
      </c>
      <c r="L774">
        <f t="shared" si="139"/>
        <v>194</v>
      </c>
    </row>
    <row r="775" spans="2:12" x14ac:dyDescent="0.25">
      <c r="B775" t="str">
        <f t="shared" si="130"/>
        <v/>
      </c>
      <c r="C775" t="str">
        <f t="shared" si="132"/>
        <v/>
      </c>
      <c r="D775" t="str">
        <f t="shared" si="133"/>
        <v/>
      </c>
      <c r="E775" s="5" t="str">
        <f t="shared" si="134"/>
        <v/>
      </c>
      <c r="F775" s="3" t="str">
        <f t="shared" si="135"/>
        <v/>
      </c>
      <c r="G775" s="9" t="str">
        <f t="shared" si="136"/>
        <v/>
      </c>
      <c r="H775" s="6" t="str">
        <f t="shared" si="137"/>
        <v/>
      </c>
      <c r="I775" s="6"/>
      <c r="J775" t="str">
        <f t="shared" si="138"/>
        <v/>
      </c>
      <c r="K775" s="7" t="str">
        <f t="shared" si="131"/>
        <v/>
      </c>
      <c r="L775" t="e">
        <f t="shared" si="139"/>
        <v>#VALUE!</v>
      </c>
    </row>
    <row r="776" spans="2:12" x14ac:dyDescent="0.25">
      <c r="B776" t="str">
        <f t="shared" si="130"/>
        <v/>
      </c>
      <c r="C776" t="str">
        <f t="shared" si="132"/>
        <v/>
      </c>
      <c r="D776" t="str">
        <f t="shared" si="133"/>
        <v/>
      </c>
      <c r="E776" s="5" t="str">
        <f t="shared" si="134"/>
        <v/>
      </c>
      <c r="F776" s="3" t="str">
        <f t="shared" si="135"/>
        <v/>
      </c>
      <c r="G776" t="str">
        <f t="shared" si="136"/>
        <v/>
      </c>
      <c r="H776" s="8" t="str">
        <f t="shared" si="137"/>
        <v/>
      </c>
      <c r="I776" s="8"/>
      <c r="J776" s="9" t="e">
        <f t="shared" si="138"/>
        <v>#VALUE!</v>
      </c>
      <c r="K776" s="10" t="str">
        <f t="shared" si="131"/>
        <v/>
      </c>
      <c r="L776" s="9" t="e">
        <f t="shared" si="139"/>
        <v>#VALUE!</v>
      </c>
    </row>
    <row r="777" spans="2:12" x14ac:dyDescent="0.25">
      <c r="B777" t="str">
        <f t="shared" si="130"/>
        <v/>
      </c>
      <c r="C777" t="str">
        <f t="shared" si="132"/>
        <v/>
      </c>
      <c r="D777" t="str">
        <f t="shared" si="133"/>
        <v/>
      </c>
      <c r="E777" s="5" t="str">
        <f t="shared" si="134"/>
        <v/>
      </c>
      <c r="F777" s="3" t="str">
        <f t="shared" si="135"/>
        <v/>
      </c>
      <c r="G777" t="str">
        <f t="shared" si="136"/>
        <v/>
      </c>
      <c r="H777" s="6" t="str">
        <f t="shared" si="137"/>
        <v/>
      </c>
      <c r="I777" s="6"/>
      <c r="J777" t="e">
        <f t="shared" si="138"/>
        <v>#VALUE!</v>
      </c>
      <c r="K777" s="7" t="str">
        <f t="shared" si="131"/>
        <v/>
      </c>
      <c r="L777" t="e">
        <f t="shared" si="139"/>
        <v>#VALUE!</v>
      </c>
    </row>
    <row r="778" spans="2:12" x14ac:dyDescent="0.25">
      <c r="B778" t="str">
        <f t="shared" si="130"/>
        <v/>
      </c>
      <c r="C778" t="str">
        <f t="shared" si="132"/>
        <v/>
      </c>
      <c r="D778" t="str">
        <f t="shared" si="133"/>
        <v/>
      </c>
      <c r="E778" s="5" t="str">
        <f t="shared" si="134"/>
        <v/>
      </c>
      <c r="F778" s="3" t="str">
        <f t="shared" si="135"/>
        <v/>
      </c>
      <c r="G778" t="str">
        <f t="shared" si="136"/>
        <v/>
      </c>
      <c r="H778" s="6" t="str">
        <f t="shared" si="137"/>
        <v/>
      </c>
      <c r="I778" s="6"/>
      <c r="J778" t="e">
        <f t="shared" si="138"/>
        <v>#VALUE!</v>
      </c>
      <c r="K778" s="7" t="str">
        <f t="shared" si="131"/>
        <v/>
      </c>
      <c r="L778">
        <f t="shared" si="139"/>
        <v>195</v>
      </c>
    </row>
    <row r="779" spans="2:12" x14ac:dyDescent="0.25">
      <c r="B779" t="str">
        <f t="shared" si="130"/>
        <v/>
      </c>
      <c r="C779" t="str">
        <f t="shared" si="132"/>
        <v/>
      </c>
      <c r="D779" t="str">
        <f t="shared" si="133"/>
        <v/>
      </c>
      <c r="E779" s="5" t="str">
        <f t="shared" si="134"/>
        <v/>
      </c>
      <c r="F779" s="3" t="str">
        <f t="shared" si="135"/>
        <v/>
      </c>
      <c r="G779" s="9" t="str">
        <f t="shared" si="136"/>
        <v/>
      </c>
      <c r="H779" s="6" t="str">
        <f t="shared" si="137"/>
        <v/>
      </c>
      <c r="I779" s="6"/>
      <c r="J779" t="str">
        <f t="shared" si="138"/>
        <v/>
      </c>
      <c r="K779" s="7" t="str">
        <f t="shared" si="131"/>
        <v/>
      </c>
      <c r="L779" t="e">
        <f t="shared" si="139"/>
        <v>#VALUE!</v>
      </c>
    </row>
    <row r="780" spans="2:12" x14ac:dyDescent="0.25">
      <c r="B780" t="str">
        <f t="shared" si="130"/>
        <v/>
      </c>
      <c r="C780" t="str">
        <f t="shared" si="132"/>
        <v/>
      </c>
      <c r="D780" t="str">
        <f t="shared" si="133"/>
        <v/>
      </c>
      <c r="E780" s="5" t="str">
        <f t="shared" si="134"/>
        <v/>
      </c>
      <c r="F780" s="3" t="str">
        <f t="shared" si="135"/>
        <v/>
      </c>
      <c r="G780" t="str">
        <f t="shared" si="136"/>
        <v/>
      </c>
      <c r="H780" s="8" t="str">
        <f t="shared" si="137"/>
        <v/>
      </c>
      <c r="I780" s="8"/>
      <c r="J780" s="9" t="e">
        <f t="shared" si="138"/>
        <v>#VALUE!</v>
      </c>
      <c r="K780" s="10" t="str">
        <f t="shared" si="131"/>
        <v/>
      </c>
      <c r="L780" s="9" t="e">
        <f t="shared" si="139"/>
        <v>#VALUE!</v>
      </c>
    </row>
    <row r="781" spans="2:12" x14ac:dyDescent="0.25">
      <c r="B781" t="str">
        <f t="shared" si="130"/>
        <v/>
      </c>
      <c r="C781" t="str">
        <f t="shared" si="132"/>
        <v/>
      </c>
      <c r="D781" t="str">
        <f t="shared" si="133"/>
        <v/>
      </c>
      <c r="E781" s="5" t="str">
        <f t="shared" si="134"/>
        <v/>
      </c>
      <c r="F781" s="3" t="str">
        <f t="shared" si="135"/>
        <v/>
      </c>
      <c r="G781" t="str">
        <f t="shared" si="136"/>
        <v/>
      </c>
      <c r="H781" s="6" t="str">
        <f t="shared" si="137"/>
        <v/>
      </c>
      <c r="I781" s="6"/>
      <c r="J781" t="e">
        <f t="shared" si="138"/>
        <v>#VALUE!</v>
      </c>
      <c r="K781" s="7" t="str">
        <f t="shared" si="131"/>
        <v/>
      </c>
      <c r="L781" t="e">
        <f t="shared" si="139"/>
        <v>#VALUE!</v>
      </c>
    </row>
    <row r="782" spans="2:12" x14ac:dyDescent="0.25">
      <c r="B782" t="str">
        <f t="shared" si="130"/>
        <v/>
      </c>
      <c r="C782" t="str">
        <f t="shared" si="132"/>
        <v/>
      </c>
      <c r="D782" t="str">
        <f t="shared" si="133"/>
        <v/>
      </c>
      <c r="E782" s="5" t="str">
        <f t="shared" si="134"/>
        <v/>
      </c>
      <c r="F782" s="3" t="str">
        <f t="shared" si="135"/>
        <v/>
      </c>
      <c r="G782" t="str">
        <f t="shared" si="136"/>
        <v/>
      </c>
      <c r="H782" s="6" t="str">
        <f t="shared" si="137"/>
        <v/>
      </c>
      <c r="I782" s="6"/>
      <c r="J782" t="e">
        <f t="shared" si="138"/>
        <v>#VALUE!</v>
      </c>
      <c r="K782" s="7" t="str">
        <f t="shared" si="131"/>
        <v/>
      </c>
      <c r="L782">
        <f t="shared" si="139"/>
        <v>196</v>
      </c>
    </row>
    <row r="783" spans="2:12" x14ac:dyDescent="0.25">
      <c r="B783" t="str">
        <f t="shared" si="130"/>
        <v/>
      </c>
      <c r="C783" t="str">
        <f t="shared" si="132"/>
        <v/>
      </c>
      <c r="D783" t="str">
        <f t="shared" si="133"/>
        <v/>
      </c>
      <c r="E783" s="5" t="str">
        <f t="shared" si="134"/>
        <v/>
      </c>
      <c r="F783" s="3" t="str">
        <f t="shared" si="135"/>
        <v/>
      </c>
      <c r="G783" s="9" t="str">
        <f t="shared" si="136"/>
        <v/>
      </c>
      <c r="H783" s="6" t="str">
        <f t="shared" si="137"/>
        <v/>
      </c>
      <c r="I783" s="6"/>
      <c r="J783" t="str">
        <f t="shared" si="138"/>
        <v/>
      </c>
      <c r="K783" s="7" t="str">
        <f t="shared" si="131"/>
        <v/>
      </c>
      <c r="L783" t="e">
        <f t="shared" si="139"/>
        <v>#VALUE!</v>
      </c>
    </row>
    <row r="784" spans="2:12" x14ac:dyDescent="0.25">
      <c r="B784" t="str">
        <f t="shared" si="130"/>
        <v/>
      </c>
      <c r="C784" t="str">
        <f t="shared" si="132"/>
        <v/>
      </c>
      <c r="D784" t="str">
        <f t="shared" si="133"/>
        <v/>
      </c>
      <c r="E784" s="5" t="str">
        <f t="shared" si="134"/>
        <v/>
      </c>
      <c r="F784" s="3" t="str">
        <f t="shared" si="135"/>
        <v/>
      </c>
      <c r="G784" t="str">
        <f t="shared" si="136"/>
        <v/>
      </c>
      <c r="H784" s="8" t="str">
        <f t="shared" si="137"/>
        <v/>
      </c>
      <c r="I784" s="8"/>
      <c r="J784" s="9" t="e">
        <f t="shared" si="138"/>
        <v>#VALUE!</v>
      </c>
      <c r="K784" s="10" t="str">
        <f t="shared" si="131"/>
        <v/>
      </c>
      <c r="L784" s="9" t="e">
        <f t="shared" si="139"/>
        <v>#VALUE!</v>
      </c>
    </row>
    <row r="785" spans="2:12" x14ac:dyDescent="0.25">
      <c r="B785" t="str">
        <f t="shared" si="130"/>
        <v/>
      </c>
      <c r="C785" t="str">
        <f t="shared" si="132"/>
        <v/>
      </c>
      <c r="D785" t="str">
        <f t="shared" si="133"/>
        <v/>
      </c>
      <c r="E785" s="5" t="str">
        <f t="shared" si="134"/>
        <v/>
      </c>
      <c r="F785" s="3" t="str">
        <f t="shared" si="135"/>
        <v/>
      </c>
      <c r="G785" t="str">
        <f t="shared" si="136"/>
        <v/>
      </c>
      <c r="H785" s="6" t="str">
        <f t="shared" si="137"/>
        <v/>
      </c>
      <c r="I785" s="6"/>
      <c r="J785" t="e">
        <f t="shared" si="138"/>
        <v>#VALUE!</v>
      </c>
      <c r="K785" s="7" t="str">
        <f t="shared" si="131"/>
        <v/>
      </c>
      <c r="L785" t="e">
        <f t="shared" si="139"/>
        <v>#VALUE!</v>
      </c>
    </row>
    <row r="786" spans="2:12" x14ac:dyDescent="0.25">
      <c r="B786" t="str">
        <f t="shared" si="130"/>
        <v/>
      </c>
      <c r="C786" t="str">
        <f t="shared" si="132"/>
        <v/>
      </c>
      <c r="D786" t="str">
        <f t="shared" si="133"/>
        <v/>
      </c>
      <c r="E786" s="5" t="str">
        <f t="shared" si="134"/>
        <v/>
      </c>
      <c r="F786" s="3" t="str">
        <f t="shared" si="135"/>
        <v/>
      </c>
      <c r="G786" t="str">
        <f t="shared" si="136"/>
        <v/>
      </c>
      <c r="H786" s="6" t="str">
        <f t="shared" si="137"/>
        <v/>
      </c>
      <c r="I786" s="6"/>
      <c r="J786" t="e">
        <f t="shared" si="138"/>
        <v>#VALUE!</v>
      </c>
      <c r="K786" s="7" t="str">
        <f t="shared" si="131"/>
        <v/>
      </c>
      <c r="L786">
        <f t="shared" si="139"/>
        <v>197</v>
      </c>
    </row>
    <row r="787" spans="2:12" x14ac:dyDescent="0.25">
      <c r="B787" t="str">
        <f t="shared" si="130"/>
        <v/>
      </c>
      <c r="C787" t="str">
        <f t="shared" si="132"/>
        <v/>
      </c>
      <c r="D787" t="str">
        <f t="shared" si="133"/>
        <v/>
      </c>
      <c r="E787" s="5" t="str">
        <f t="shared" si="134"/>
        <v/>
      </c>
      <c r="F787" s="3" t="str">
        <f t="shared" si="135"/>
        <v/>
      </c>
      <c r="G787" s="9" t="str">
        <f t="shared" si="136"/>
        <v/>
      </c>
      <c r="H787" s="6" t="str">
        <f t="shared" si="137"/>
        <v/>
      </c>
      <c r="I787" s="6"/>
      <c r="J787" t="str">
        <f t="shared" si="138"/>
        <v/>
      </c>
      <c r="K787" s="7" t="str">
        <f t="shared" si="131"/>
        <v/>
      </c>
      <c r="L787" t="e">
        <f t="shared" si="139"/>
        <v>#VALUE!</v>
      </c>
    </row>
    <row r="788" spans="2:12" x14ac:dyDescent="0.25">
      <c r="B788" t="str">
        <f t="shared" si="130"/>
        <v/>
      </c>
      <c r="C788" t="str">
        <f t="shared" si="132"/>
        <v/>
      </c>
      <c r="D788" t="str">
        <f t="shared" si="133"/>
        <v/>
      </c>
      <c r="E788" s="5" t="str">
        <f t="shared" si="134"/>
        <v/>
      </c>
      <c r="F788" s="3" t="str">
        <f t="shared" si="135"/>
        <v/>
      </c>
      <c r="G788" t="str">
        <f t="shared" si="136"/>
        <v/>
      </c>
      <c r="H788" s="8" t="str">
        <f t="shared" si="137"/>
        <v/>
      </c>
      <c r="I788" s="8"/>
      <c r="J788" s="9" t="e">
        <f t="shared" si="138"/>
        <v>#VALUE!</v>
      </c>
      <c r="K788" s="10" t="str">
        <f t="shared" si="131"/>
        <v/>
      </c>
      <c r="L788" s="9" t="e">
        <f t="shared" si="139"/>
        <v>#VALUE!</v>
      </c>
    </row>
    <row r="789" spans="2:12" x14ac:dyDescent="0.25">
      <c r="B789" t="str">
        <f t="shared" si="130"/>
        <v/>
      </c>
      <c r="C789" t="str">
        <f t="shared" si="132"/>
        <v/>
      </c>
      <c r="D789" t="str">
        <f t="shared" si="133"/>
        <v/>
      </c>
      <c r="E789" s="5" t="str">
        <f t="shared" si="134"/>
        <v/>
      </c>
      <c r="F789" s="3" t="str">
        <f t="shared" si="135"/>
        <v/>
      </c>
      <c r="G789" t="str">
        <f t="shared" si="136"/>
        <v/>
      </c>
      <c r="H789" s="6" t="str">
        <f t="shared" si="137"/>
        <v/>
      </c>
      <c r="I789" s="6"/>
      <c r="J789" t="e">
        <f t="shared" si="138"/>
        <v>#VALUE!</v>
      </c>
      <c r="K789" s="7" t="str">
        <f t="shared" si="131"/>
        <v/>
      </c>
      <c r="L789" t="e">
        <f t="shared" si="139"/>
        <v>#VALUE!</v>
      </c>
    </row>
    <row r="790" spans="2:12" x14ac:dyDescent="0.25">
      <c r="B790" t="str">
        <f t="shared" si="130"/>
        <v/>
      </c>
      <c r="C790" t="str">
        <f t="shared" si="132"/>
        <v/>
      </c>
      <c r="D790" t="str">
        <f t="shared" si="133"/>
        <v/>
      </c>
      <c r="E790" s="5" t="str">
        <f t="shared" si="134"/>
        <v/>
      </c>
      <c r="F790" s="3" t="str">
        <f t="shared" si="135"/>
        <v/>
      </c>
      <c r="G790" t="str">
        <f t="shared" si="136"/>
        <v/>
      </c>
      <c r="H790" s="6" t="str">
        <f t="shared" si="137"/>
        <v/>
      </c>
      <c r="I790" s="6"/>
      <c r="J790" t="e">
        <f t="shared" si="138"/>
        <v>#VALUE!</v>
      </c>
      <c r="K790" s="7" t="str">
        <f t="shared" si="131"/>
        <v/>
      </c>
      <c r="L790">
        <f t="shared" si="139"/>
        <v>198</v>
      </c>
    </row>
    <row r="791" spans="2:12" x14ac:dyDescent="0.25">
      <c r="B791" t="str">
        <f t="shared" si="130"/>
        <v/>
      </c>
      <c r="C791" t="str">
        <f t="shared" si="132"/>
        <v/>
      </c>
      <c r="D791" t="str">
        <f t="shared" si="133"/>
        <v/>
      </c>
      <c r="E791" s="5" t="str">
        <f t="shared" si="134"/>
        <v/>
      </c>
      <c r="F791" s="3" t="str">
        <f t="shared" si="135"/>
        <v/>
      </c>
      <c r="G791" s="9" t="str">
        <f t="shared" si="136"/>
        <v/>
      </c>
      <c r="H791" s="6" t="str">
        <f t="shared" si="137"/>
        <v/>
      </c>
      <c r="I791" s="6"/>
      <c r="J791" t="str">
        <f t="shared" si="138"/>
        <v/>
      </c>
      <c r="K791" s="7" t="str">
        <f t="shared" si="131"/>
        <v/>
      </c>
      <c r="L791" t="e">
        <f t="shared" si="139"/>
        <v>#VALUE!</v>
      </c>
    </row>
    <row r="792" spans="2:12" x14ac:dyDescent="0.25">
      <c r="B792" t="str">
        <f t="shared" si="130"/>
        <v/>
      </c>
      <c r="C792" t="str">
        <f t="shared" si="132"/>
        <v/>
      </c>
      <c r="D792" t="str">
        <f t="shared" si="133"/>
        <v/>
      </c>
      <c r="E792" s="5" t="str">
        <f t="shared" si="134"/>
        <v/>
      </c>
      <c r="F792" s="3" t="str">
        <f t="shared" si="135"/>
        <v/>
      </c>
      <c r="G792" t="str">
        <f t="shared" si="136"/>
        <v/>
      </c>
      <c r="H792" s="8" t="str">
        <f t="shared" si="137"/>
        <v/>
      </c>
      <c r="I792" s="8"/>
      <c r="J792" s="9" t="e">
        <f t="shared" si="138"/>
        <v>#VALUE!</v>
      </c>
      <c r="K792" s="10" t="str">
        <f t="shared" si="131"/>
        <v/>
      </c>
      <c r="L792" s="9" t="e">
        <f t="shared" si="139"/>
        <v>#VALUE!</v>
      </c>
    </row>
    <row r="793" spans="2:12" x14ac:dyDescent="0.25">
      <c r="B793" t="str">
        <f t="shared" si="130"/>
        <v/>
      </c>
      <c r="C793" t="str">
        <f t="shared" si="132"/>
        <v/>
      </c>
      <c r="D793" t="str">
        <f t="shared" si="133"/>
        <v/>
      </c>
      <c r="E793" s="5" t="str">
        <f t="shared" si="134"/>
        <v/>
      </c>
      <c r="F793" s="3" t="str">
        <f t="shared" si="135"/>
        <v/>
      </c>
      <c r="G793" t="str">
        <f t="shared" si="136"/>
        <v/>
      </c>
      <c r="H793" s="6" t="str">
        <f t="shared" si="137"/>
        <v/>
      </c>
      <c r="I793" s="6"/>
      <c r="J793" t="e">
        <f t="shared" si="138"/>
        <v>#VALUE!</v>
      </c>
      <c r="K793" s="7" t="str">
        <f t="shared" si="131"/>
        <v/>
      </c>
      <c r="L793" t="e">
        <f t="shared" si="139"/>
        <v>#VALUE!</v>
      </c>
    </row>
    <row r="794" spans="2:12" x14ac:dyDescent="0.25">
      <c r="B794" t="str">
        <f t="shared" si="130"/>
        <v/>
      </c>
      <c r="C794" t="str">
        <f t="shared" si="132"/>
        <v/>
      </c>
      <c r="D794" t="str">
        <f t="shared" si="133"/>
        <v/>
      </c>
      <c r="E794" s="5" t="str">
        <f t="shared" si="134"/>
        <v/>
      </c>
      <c r="F794" s="3" t="str">
        <f t="shared" si="135"/>
        <v/>
      </c>
      <c r="G794" t="str">
        <f t="shared" si="136"/>
        <v/>
      </c>
      <c r="H794" s="6" t="str">
        <f t="shared" si="137"/>
        <v/>
      </c>
      <c r="I794" s="6"/>
      <c r="J794" t="e">
        <f t="shared" si="138"/>
        <v>#VALUE!</v>
      </c>
      <c r="K794" s="7" t="str">
        <f t="shared" si="131"/>
        <v/>
      </c>
      <c r="L794">
        <f t="shared" si="139"/>
        <v>199</v>
      </c>
    </row>
    <row r="795" spans="2:12" x14ac:dyDescent="0.25">
      <c r="B795" t="str">
        <f t="shared" si="130"/>
        <v/>
      </c>
      <c r="C795" t="str">
        <f t="shared" si="132"/>
        <v/>
      </c>
      <c r="D795" t="str">
        <f t="shared" si="133"/>
        <v/>
      </c>
      <c r="E795" s="5" t="str">
        <f t="shared" si="134"/>
        <v/>
      </c>
      <c r="F795" s="3" t="str">
        <f t="shared" si="135"/>
        <v/>
      </c>
      <c r="G795" s="9" t="str">
        <f t="shared" si="136"/>
        <v/>
      </c>
      <c r="H795" s="6" t="str">
        <f t="shared" si="137"/>
        <v/>
      </c>
      <c r="I795" s="6"/>
      <c r="J795" t="str">
        <f t="shared" si="138"/>
        <v/>
      </c>
      <c r="K795" s="7" t="str">
        <f t="shared" si="131"/>
        <v/>
      </c>
      <c r="L795" t="e">
        <f t="shared" si="139"/>
        <v>#VALUE!</v>
      </c>
    </row>
    <row r="796" spans="2:12" x14ac:dyDescent="0.25">
      <c r="B796" t="str">
        <f t="shared" si="130"/>
        <v/>
      </c>
      <c r="C796" t="str">
        <f t="shared" si="132"/>
        <v/>
      </c>
      <c r="D796" t="str">
        <f t="shared" si="133"/>
        <v/>
      </c>
      <c r="E796" s="5" t="str">
        <f t="shared" si="134"/>
        <v/>
      </c>
      <c r="F796" s="3" t="str">
        <f t="shared" si="135"/>
        <v/>
      </c>
      <c r="G796" t="str">
        <f t="shared" si="136"/>
        <v/>
      </c>
      <c r="H796" s="8" t="str">
        <f t="shared" si="137"/>
        <v/>
      </c>
      <c r="I796" s="8"/>
      <c r="J796" s="9" t="e">
        <f t="shared" si="138"/>
        <v>#VALUE!</v>
      </c>
      <c r="K796" s="10" t="str">
        <f t="shared" si="131"/>
        <v/>
      </c>
      <c r="L796" s="9" t="e">
        <f t="shared" si="139"/>
        <v>#VALUE!</v>
      </c>
    </row>
    <row r="797" spans="2:12" x14ac:dyDescent="0.25">
      <c r="B797" t="str">
        <f t="shared" si="130"/>
        <v/>
      </c>
      <c r="C797" t="str">
        <f t="shared" si="132"/>
        <v/>
      </c>
      <c r="D797" t="str">
        <f t="shared" si="133"/>
        <v/>
      </c>
      <c r="E797" s="5" t="str">
        <f t="shared" si="134"/>
        <v/>
      </c>
      <c r="F797" s="3" t="str">
        <f t="shared" si="135"/>
        <v/>
      </c>
      <c r="G797" t="str">
        <f t="shared" si="136"/>
        <v/>
      </c>
      <c r="H797" s="6" t="str">
        <f t="shared" si="137"/>
        <v/>
      </c>
      <c r="I797" s="6"/>
      <c r="J797" t="e">
        <f t="shared" si="138"/>
        <v>#VALUE!</v>
      </c>
      <c r="K797" s="7" t="str">
        <f t="shared" si="131"/>
        <v/>
      </c>
      <c r="L797" t="e">
        <f t="shared" si="139"/>
        <v>#VALUE!</v>
      </c>
    </row>
    <row r="798" spans="2:12" x14ac:dyDescent="0.25">
      <c r="B798" t="str">
        <f t="shared" si="130"/>
        <v/>
      </c>
      <c r="C798" t="str">
        <f t="shared" si="132"/>
        <v/>
      </c>
      <c r="D798" t="str">
        <f t="shared" si="133"/>
        <v/>
      </c>
      <c r="E798" s="5" t="str">
        <f t="shared" si="134"/>
        <v/>
      </c>
      <c r="F798" s="3" t="str">
        <f t="shared" si="135"/>
        <v/>
      </c>
      <c r="G798" t="str">
        <f t="shared" si="136"/>
        <v/>
      </c>
      <c r="H798" s="6" t="str">
        <f t="shared" si="137"/>
        <v/>
      </c>
      <c r="I798" s="6"/>
      <c r="J798" t="e">
        <f t="shared" si="138"/>
        <v>#VALUE!</v>
      </c>
      <c r="K798" s="7" t="str">
        <f t="shared" si="131"/>
        <v/>
      </c>
      <c r="L798">
        <f t="shared" si="139"/>
        <v>200</v>
      </c>
    </row>
    <row r="799" spans="2:12" x14ac:dyDescent="0.25">
      <c r="B799" t="str">
        <f t="shared" si="130"/>
        <v/>
      </c>
      <c r="C799" t="str">
        <f t="shared" si="132"/>
        <v/>
      </c>
      <c r="D799" t="str">
        <f t="shared" si="133"/>
        <v/>
      </c>
      <c r="E799" s="5" t="str">
        <f t="shared" si="134"/>
        <v/>
      </c>
      <c r="F799" s="3" t="str">
        <f t="shared" si="135"/>
        <v/>
      </c>
      <c r="G799" s="9" t="str">
        <f t="shared" si="136"/>
        <v/>
      </c>
      <c r="H799" s="6" t="str">
        <f t="shared" si="137"/>
        <v/>
      </c>
      <c r="I799" s="6"/>
      <c r="J799" t="str">
        <f t="shared" si="138"/>
        <v/>
      </c>
      <c r="K799" s="7" t="str">
        <f t="shared" si="131"/>
        <v/>
      </c>
      <c r="L799" t="e">
        <f t="shared" si="139"/>
        <v>#VALUE!</v>
      </c>
    </row>
    <row r="800" spans="2:12" x14ac:dyDescent="0.25">
      <c r="B800" t="str">
        <f t="shared" si="130"/>
        <v/>
      </c>
      <c r="C800" t="str">
        <f t="shared" si="132"/>
        <v/>
      </c>
      <c r="D800" t="str">
        <f t="shared" si="133"/>
        <v/>
      </c>
      <c r="E800" s="5" t="str">
        <f t="shared" si="134"/>
        <v/>
      </c>
      <c r="F800" s="3" t="str">
        <f t="shared" si="135"/>
        <v/>
      </c>
      <c r="G800" t="str">
        <f t="shared" si="136"/>
        <v/>
      </c>
      <c r="H800" s="8" t="str">
        <f t="shared" si="137"/>
        <v/>
      </c>
      <c r="I800" s="8"/>
      <c r="J800" s="9" t="e">
        <f t="shared" si="138"/>
        <v>#VALUE!</v>
      </c>
      <c r="K800" s="10" t="str">
        <f t="shared" si="131"/>
        <v/>
      </c>
      <c r="L800" s="9" t="e">
        <f t="shared" si="139"/>
        <v>#VALUE!</v>
      </c>
    </row>
    <row r="801" spans="2:12" x14ac:dyDescent="0.25">
      <c r="B801" t="str">
        <f t="shared" si="130"/>
        <v/>
      </c>
      <c r="C801" t="str">
        <f t="shared" si="132"/>
        <v/>
      </c>
      <c r="D801" t="str">
        <f t="shared" si="133"/>
        <v/>
      </c>
      <c r="E801" s="5" t="str">
        <f t="shared" si="134"/>
        <v/>
      </c>
      <c r="F801" s="3" t="str">
        <f t="shared" si="135"/>
        <v/>
      </c>
      <c r="G801" t="str">
        <f t="shared" si="136"/>
        <v/>
      </c>
      <c r="H801" s="6" t="str">
        <f t="shared" si="137"/>
        <v/>
      </c>
      <c r="I801" s="6"/>
      <c r="J801" t="e">
        <f t="shared" si="138"/>
        <v>#VALUE!</v>
      </c>
      <c r="K801" s="7" t="str">
        <f t="shared" si="131"/>
        <v/>
      </c>
      <c r="L801" t="e">
        <f t="shared" si="139"/>
        <v>#VALUE!</v>
      </c>
    </row>
    <row r="802" spans="2:12" x14ac:dyDescent="0.25">
      <c r="B802" t="str">
        <f t="shared" si="130"/>
        <v/>
      </c>
      <c r="C802" t="str">
        <f t="shared" si="132"/>
        <v/>
      </c>
      <c r="D802" t="str">
        <f t="shared" si="133"/>
        <v/>
      </c>
      <c r="E802" s="5" t="str">
        <f t="shared" si="134"/>
        <v/>
      </c>
      <c r="F802" s="3" t="str">
        <f t="shared" si="135"/>
        <v/>
      </c>
      <c r="G802" t="str">
        <f t="shared" si="136"/>
        <v/>
      </c>
      <c r="H802" s="6" t="str">
        <f t="shared" si="137"/>
        <v/>
      </c>
      <c r="I802" s="6"/>
      <c r="J802" t="e">
        <f t="shared" si="138"/>
        <v>#VALUE!</v>
      </c>
      <c r="K802" s="7" t="str">
        <f t="shared" si="131"/>
        <v/>
      </c>
      <c r="L802">
        <f t="shared" si="139"/>
        <v>201</v>
      </c>
    </row>
    <row r="803" spans="2:12" x14ac:dyDescent="0.25">
      <c r="B803" t="str">
        <f t="shared" ref="B803:B866" si="140">IF(A803&lt;&gt;"",LEN(A803),"")</f>
        <v/>
      </c>
      <c r="C803" t="str">
        <f t="shared" si="132"/>
        <v/>
      </c>
      <c r="D803" t="str">
        <f t="shared" si="133"/>
        <v/>
      </c>
      <c r="E803" s="5" t="str">
        <f t="shared" si="134"/>
        <v/>
      </c>
      <c r="F803" s="3" t="str">
        <f t="shared" si="135"/>
        <v/>
      </c>
      <c r="G803" s="9" t="str">
        <f t="shared" si="136"/>
        <v/>
      </c>
      <c r="H803" s="6" t="str">
        <f t="shared" si="137"/>
        <v/>
      </c>
      <c r="I803" s="6"/>
      <c r="J803" t="str">
        <f t="shared" si="138"/>
        <v/>
      </c>
      <c r="K803" s="7" t="str">
        <f t="shared" si="131"/>
        <v/>
      </c>
      <c r="L803" t="e">
        <f t="shared" si="139"/>
        <v>#VALUE!</v>
      </c>
    </row>
    <row r="804" spans="2:12" x14ac:dyDescent="0.25">
      <c r="B804" t="str">
        <f t="shared" si="140"/>
        <v/>
      </c>
      <c r="C804" t="str">
        <f t="shared" si="132"/>
        <v/>
      </c>
      <c r="D804" t="str">
        <f t="shared" si="133"/>
        <v/>
      </c>
      <c r="E804" s="5" t="str">
        <f t="shared" si="134"/>
        <v/>
      </c>
      <c r="F804" s="3" t="str">
        <f t="shared" si="135"/>
        <v/>
      </c>
      <c r="G804" t="str">
        <f t="shared" si="136"/>
        <v/>
      </c>
      <c r="H804" s="8" t="str">
        <f t="shared" si="137"/>
        <v/>
      </c>
      <c r="I804" s="8"/>
      <c r="J804" s="9" t="e">
        <f t="shared" si="138"/>
        <v>#VALUE!</v>
      </c>
      <c r="K804" s="10" t="str">
        <f t="shared" si="131"/>
        <v/>
      </c>
      <c r="L804" s="9" t="e">
        <f t="shared" si="139"/>
        <v>#VALUE!</v>
      </c>
    </row>
    <row r="805" spans="2:12" x14ac:dyDescent="0.25">
      <c r="B805" t="str">
        <f t="shared" si="140"/>
        <v/>
      </c>
      <c r="C805" t="str">
        <f t="shared" si="132"/>
        <v/>
      </c>
      <c r="D805" t="str">
        <f t="shared" si="133"/>
        <v/>
      </c>
      <c r="E805" s="5" t="str">
        <f t="shared" si="134"/>
        <v/>
      </c>
      <c r="F805" s="3" t="str">
        <f t="shared" si="135"/>
        <v/>
      </c>
      <c r="G805" t="str">
        <f t="shared" si="136"/>
        <v/>
      </c>
      <c r="H805" s="6" t="str">
        <f t="shared" si="137"/>
        <v/>
      </c>
      <c r="I805" s="6"/>
      <c r="J805" t="e">
        <f t="shared" si="138"/>
        <v>#VALUE!</v>
      </c>
      <c r="K805" s="7" t="str">
        <f t="shared" si="131"/>
        <v/>
      </c>
      <c r="L805" t="e">
        <f t="shared" si="139"/>
        <v>#VALUE!</v>
      </c>
    </row>
    <row r="806" spans="2:12" x14ac:dyDescent="0.25">
      <c r="B806" t="str">
        <f t="shared" si="140"/>
        <v/>
      </c>
      <c r="C806" t="str">
        <f t="shared" si="132"/>
        <v/>
      </c>
      <c r="D806" t="str">
        <f t="shared" si="133"/>
        <v/>
      </c>
      <c r="E806" s="5" t="str">
        <f t="shared" si="134"/>
        <v/>
      </c>
      <c r="F806" s="3" t="str">
        <f t="shared" si="135"/>
        <v/>
      </c>
      <c r="G806" t="str">
        <f t="shared" si="136"/>
        <v/>
      </c>
      <c r="H806" s="6" t="str">
        <f t="shared" si="137"/>
        <v/>
      </c>
      <c r="I806" s="6"/>
      <c r="J806" t="e">
        <f t="shared" si="138"/>
        <v>#VALUE!</v>
      </c>
      <c r="K806" s="7" t="str">
        <f t="shared" si="131"/>
        <v/>
      </c>
      <c r="L806">
        <f t="shared" si="139"/>
        <v>202</v>
      </c>
    </row>
    <row r="807" spans="2:12" x14ac:dyDescent="0.25">
      <c r="B807" t="str">
        <f t="shared" si="140"/>
        <v/>
      </c>
      <c r="C807" t="str">
        <f t="shared" si="132"/>
        <v/>
      </c>
      <c r="D807" t="str">
        <f t="shared" si="133"/>
        <v/>
      </c>
      <c r="E807" s="5" t="str">
        <f t="shared" si="134"/>
        <v/>
      </c>
      <c r="F807" s="3" t="str">
        <f t="shared" si="135"/>
        <v/>
      </c>
      <c r="G807" s="9" t="str">
        <f t="shared" si="136"/>
        <v/>
      </c>
      <c r="H807" s="6" t="str">
        <f t="shared" si="137"/>
        <v/>
      </c>
      <c r="I807" s="6"/>
      <c r="J807" t="str">
        <f t="shared" si="138"/>
        <v/>
      </c>
      <c r="K807" s="7" t="str">
        <f t="shared" si="131"/>
        <v/>
      </c>
      <c r="L807" t="e">
        <f t="shared" si="139"/>
        <v>#VALUE!</v>
      </c>
    </row>
    <row r="808" spans="2:12" x14ac:dyDescent="0.25">
      <c r="B808" t="str">
        <f t="shared" si="140"/>
        <v/>
      </c>
      <c r="C808" t="str">
        <f t="shared" si="132"/>
        <v/>
      </c>
      <c r="D808" t="str">
        <f t="shared" si="133"/>
        <v/>
      </c>
      <c r="E808" s="5" t="str">
        <f t="shared" si="134"/>
        <v/>
      </c>
      <c r="F808" s="3" t="str">
        <f t="shared" si="135"/>
        <v/>
      </c>
      <c r="G808" t="str">
        <f t="shared" si="136"/>
        <v/>
      </c>
      <c r="H808" s="8" t="str">
        <f t="shared" si="137"/>
        <v/>
      </c>
      <c r="I808" s="8"/>
      <c r="J808" s="9" t="e">
        <f t="shared" si="138"/>
        <v>#VALUE!</v>
      </c>
      <c r="K808" s="10" t="str">
        <f t="shared" si="131"/>
        <v/>
      </c>
      <c r="L808" s="9" t="e">
        <f t="shared" si="139"/>
        <v>#VALUE!</v>
      </c>
    </row>
    <row r="809" spans="2:12" x14ac:dyDescent="0.25">
      <c r="B809" t="str">
        <f t="shared" si="140"/>
        <v/>
      </c>
      <c r="C809" t="str">
        <f t="shared" si="132"/>
        <v/>
      </c>
      <c r="D809" t="str">
        <f t="shared" si="133"/>
        <v/>
      </c>
      <c r="E809" s="5" t="str">
        <f t="shared" si="134"/>
        <v/>
      </c>
      <c r="F809" s="3" t="str">
        <f t="shared" si="135"/>
        <v/>
      </c>
      <c r="G809" t="str">
        <f t="shared" si="136"/>
        <v/>
      </c>
      <c r="H809" s="6" t="str">
        <f t="shared" si="137"/>
        <v/>
      </c>
      <c r="I809" s="6"/>
      <c r="J809" t="e">
        <f t="shared" si="138"/>
        <v>#VALUE!</v>
      </c>
      <c r="K809" s="7" t="str">
        <f t="shared" si="131"/>
        <v/>
      </c>
      <c r="L809" t="e">
        <f t="shared" si="139"/>
        <v>#VALUE!</v>
      </c>
    </row>
    <row r="810" spans="2:12" x14ac:dyDescent="0.25">
      <c r="B810" t="str">
        <f t="shared" si="140"/>
        <v/>
      </c>
      <c r="C810" t="str">
        <f t="shared" si="132"/>
        <v/>
      </c>
      <c r="D810" t="str">
        <f t="shared" si="133"/>
        <v/>
      </c>
      <c r="E810" s="5" t="str">
        <f t="shared" si="134"/>
        <v/>
      </c>
      <c r="F810" s="3" t="str">
        <f t="shared" si="135"/>
        <v/>
      </c>
      <c r="G810" t="str">
        <f t="shared" si="136"/>
        <v/>
      </c>
      <c r="H810" s="6" t="str">
        <f t="shared" si="137"/>
        <v/>
      </c>
      <c r="I810" s="6"/>
      <c r="J810" t="e">
        <f t="shared" si="138"/>
        <v>#VALUE!</v>
      </c>
      <c r="K810" s="7" t="str">
        <f t="shared" si="131"/>
        <v/>
      </c>
      <c r="L810">
        <f t="shared" si="139"/>
        <v>203</v>
      </c>
    </row>
    <row r="811" spans="2:12" x14ac:dyDescent="0.25">
      <c r="B811" t="str">
        <f t="shared" si="140"/>
        <v/>
      </c>
      <c r="C811" t="str">
        <f t="shared" si="132"/>
        <v/>
      </c>
      <c r="D811" t="str">
        <f t="shared" si="133"/>
        <v/>
      </c>
      <c r="E811" s="5" t="str">
        <f t="shared" si="134"/>
        <v/>
      </c>
      <c r="F811" s="3" t="str">
        <f t="shared" si="135"/>
        <v/>
      </c>
      <c r="G811" s="9" t="str">
        <f t="shared" si="136"/>
        <v/>
      </c>
      <c r="H811" s="6" t="str">
        <f t="shared" si="137"/>
        <v/>
      </c>
      <c r="I811" s="6"/>
      <c r="J811" t="str">
        <f t="shared" si="138"/>
        <v/>
      </c>
      <c r="K811" s="7" t="str">
        <f t="shared" si="131"/>
        <v/>
      </c>
      <c r="L811" t="e">
        <f t="shared" si="139"/>
        <v>#VALUE!</v>
      </c>
    </row>
    <row r="812" spans="2:12" x14ac:dyDescent="0.25">
      <c r="B812" t="str">
        <f t="shared" si="140"/>
        <v/>
      </c>
      <c r="C812" t="str">
        <f t="shared" si="132"/>
        <v/>
      </c>
      <c r="D812" t="str">
        <f t="shared" si="133"/>
        <v/>
      </c>
      <c r="E812" s="5" t="str">
        <f t="shared" si="134"/>
        <v/>
      </c>
      <c r="F812" s="3" t="str">
        <f t="shared" si="135"/>
        <v/>
      </c>
      <c r="G812" t="str">
        <f t="shared" si="136"/>
        <v/>
      </c>
      <c r="H812" s="8" t="str">
        <f t="shared" si="137"/>
        <v/>
      </c>
      <c r="I812" s="8"/>
      <c r="J812" s="9" t="e">
        <f t="shared" si="138"/>
        <v>#VALUE!</v>
      </c>
      <c r="K812" s="10" t="str">
        <f t="shared" ref="K812:K875" si="141">H816</f>
        <v/>
      </c>
      <c r="L812" s="9" t="e">
        <f t="shared" si="139"/>
        <v>#VALUE!</v>
      </c>
    </row>
    <row r="813" spans="2:12" x14ac:dyDescent="0.25">
      <c r="B813" t="str">
        <f t="shared" si="140"/>
        <v/>
      </c>
      <c r="C813" t="str">
        <f t="shared" si="132"/>
        <v/>
      </c>
      <c r="D813" t="str">
        <f t="shared" si="133"/>
        <v/>
      </c>
      <c r="E813" s="5" t="str">
        <f t="shared" si="134"/>
        <v/>
      </c>
      <c r="F813" s="3" t="str">
        <f t="shared" si="135"/>
        <v/>
      </c>
      <c r="G813" t="str">
        <f t="shared" si="136"/>
        <v/>
      </c>
      <c r="H813" s="6" t="str">
        <f t="shared" si="137"/>
        <v/>
      </c>
      <c r="I813" s="6"/>
      <c r="J813" t="e">
        <f t="shared" si="138"/>
        <v>#VALUE!</v>
      </c>
      <c r="K813" s="7" t="str">
        <f t="shared" si="141"/>
        <v/>
      </c>
      <c r="L813" t="e">
        <f t="shared" si="139"/>
        <v>#VALUE!</v>
      </c>
    </row>
    <row r="814" spans="2:12" x14ac:dyDescent="0.25">
      <c r="B814" t="str">
        <f t="shared" si="140"/>
        <v/>
      </c>
      <c r="C814" t="str">
        <f t="shared" si="132"/>
        <v/>
      </c>
      <c r="D814" t="str">
        <f t="shared" si="133"/>
        <v/>
      </c>
      <c r="E814" s="5" t="str">
        <f t="shared" si="134"/>
        <v/>
      </c>
      <c r="F814" s="3" t="str">
        <f t="shared" si="135"/>
        <v/>
      </c>
      <c r="G814" t="str">
        <f t="shared" si="136"/>
        <v/>
      </c>
      <c r="H814" s="6" t="str">
        <f t="shared" si="137"/>
        <v/>
      </c>
      <c r="I814" s="6"/>
      <c r="J814" t="e">
        <f t="shared" si="138"/>
        <v>#VALUE!</v>
      </c>
      <c r="K814" s="7" t="str">
        <f t="shared" si="141"/>
        <v/>
      </c>
      <c r="L814">
        <f t="shared" si="139"/>
        <v>204</v>
      </c>
    </row>
    <row r="815" spans="2:12" x14ac:dyDescent="0.25">
      <c r="B815" t="str">
        <f t="shared" si="140"/>
        <v/>
      </c>
      <c r="C815" t="str">
        <f t="shared" si="132"/>
        <v/>
      </c>
      <c r="D815" t="str">
        <f t="shared" si="133"/>
        <v/>
      </c>
      <c r="E815" s="5" t="str">
        <f t="shared" si="134"/>
        <v/>
      </c>
      <c r="F815" s="3" t="str">
        <f t="shared" si="135"/>
        <v/>
      </c>
      <c r="G815" s="9" t="str">
        <f t="shared" si="136"/>
        <v/>
      </c>
      <c r="H815" s="6" t="str">
        <f t="shared" si="137"/>
        <v/>
      </c>
      <c r="I815" s="6"/>
      <c r="J815" t="str">
        <f t="shared" si="138"/>
        <v/>
      </c>
      <c r="K815" s="7" t="str">
        <f t="shared" si="141"/>
        <v/>
      </c>
      <c r="L815" t="e">
        <f t="shared" si="139"/>
        <v>#VALUE!</v>
      </c>
    </row>
    <row r="816" spans="2:12" x14ac:dyDescent="0.25">
      <c r="B816" t="str">
        <f t="shared" si="140"/>
        <v/>
      </c>
      <c r="C816" t="str">
        <f t="shared" si="132"/>
        <v/>
      </c>
      <c r="D816" t="str">
        <f t="shared" si="133"/>
        <v/>
      </c>
      <c r="E816" s="5" t="str">
        <f t="shared" si="134"/>
        <v/>
      </c>
      <c r="F816" s="3" t="str">
        <f t="shared" si="135"/>
        <v/>
      </c>
      <c r="G816" t="str">
        <f t="shared" si="136"/>
        <v/>
      </c>
      <c r="H816" s="8" t="str">
        <f t="shared" si="137"/>
        <v/>
      </c>
      <c r="I816" s="8"/>
      <c r="J816" s="9" t="e">
        <f t="shared" si="138"/>
        <v>#VALUE!</v>
      </c>
      <c r="K816" s="10" t="str">
        <f t="shared" si="141"/>
        <v/>
      </c>
      <c r="L816" s="9" t="e">
        <f t="shared" si="139"/>
        <v>#VALUE!</v>
      </c>
    </row>
    <row r="817" spans="2:12" x14ac:dyDescent="0.25">
      <c r="B817" t="str">
        <f t="shared" si="140"/>
        <v/>
      </c>
      <c r="C817" t="str">
        <f t="shared" ref="C817:C836" si="142">IF(A817&lt;&gt;"",SEARCH(" ",A817,1),"")</f>
        <v/>
      </c>
      <c r="D817" t="str">
        <f t="shared" ref="D817:D836" si="143">IF(A817&lt;&gt;"",LEFT(A817,C817),"")</f>
        <v/>
      </c>
      <c r="E817" s="5" t="str">
        <f t="shared" ref="E817:E836" si="144">IFERROR(VALUE(SUBSTITUTE(D817,".",",")),"")</f>
        <v/>
      </c>
      <c r="F817" s="3" t="str">
        <f t="shared" ref="F817:F836" si="145">IFERROR(RIGHT(E817,LEN(E817)-SEARCH(",",E817)),"")</f>
        <v/>
      </c>
      <c r="G817" t="str">
        <f t="shared" ref="G817:G880" si="146">IF(A817&lt;&gt;"",RIGHT(A817,B817-C817),"")</f>
        <v/>
      </c>
      <c r="H817" s="6" t="str">
        <f t="shared" si="137"/>
        <v/>
      </c>
      <c r="I817" s="6"/>
      <c r="J817" t="e">
        <f t="shared" si="138"/>
        <v>#VALUE!</v>
      </c>
      <c r="K817" s="7" t="str">
        <f t="shared" si="141"/>
        <v/>
      </c>
      <c r="L817" t="e">
        <f t="shared" si="139"/>
        <v>#VALUE!</v>
      </c>
    </row>
    <row r="818" spans="2:12" x14ac:dyDescent="0.25">
      <c r="B818" t="str">
        <f t="shared" si="140"/>
        <v/>
      </c>
      <c r="C818" t="str">
        <f t="shared" si="142"/>
        <v/>
      </c>
      <c r="D818" t="str">
        <f t="shared" si="143"/>
        <v/>
      </c>
      <c r="E818" s="5" t="str">
        <f t="shared" si="144"/>
        <v/>
      </c>
      <c r="F818" s="3" t="str">
        <f t="shared" si="145"/>
        <v/>
      </c>
      <c r="G818" t="str">
        <f t="shared" si="146"/>
        <v/>
      </c>
      <c r="H818" s="6" t="str">
        <f t="shared" si="137"/>
        <v/>
      </c>
      <c r="I818" s="6"/>
      <c r="J818" t="e">
        <f t="shared" si="138"/>
        <v>#VALUE!</v>
      </c>
      <c r="K818" s="7" t="str">
        <f t="shared" si="141"/>
        <v/>
      </c>
      <c r="L818">
        <f t="shared" si="139"/>
        <v>205</v>
      </c>
    </row>
    <row r="819" spans="2:12" x14ac:dyDescent="0.25">
      <c r="B819" t="str">
        <f t="shared" si="140"/>
        <v/>
      </c>
      <c r="C819" t="str">
        <f t="shared" si="142"/>
        <v/>
      </c>
      <c r="D819" t="str">
        <f t="shared" si="143"/>
        <v/>
      </c>
      <c r="E819" s="5" t="str">
        <f t="shared" si="144"/>
        <v/>
      </c>
      <c r="F819" s="3" t="str">
        <f t="shared" si="145"/>
        <v/>
      </c>
      <c r="G819" s="9" t="str">
        <f t="shared" si="146"/>
        <v/>
      </c>
      <c r="H819" s="6" t="str">
        <f t="shared" si="137"/>
        <v/>
      </c>
      <c r="I819" s="6"/>
      <c r="J819" t="str">
        <f t="shared" si="138"/>
        <v/>
      </c>
      <c r="K819" s="7" t="str">
        <f t="shared" si="141"/>
        <v/>
      </c>
      <c r="L819" t="e">
        <f t="shared" si="139"/>
        <v>#VALUE!</v>
      </c>
    </row>
    <row r="820" spans="2:12" x14ac:dyDescent="0.25">
      <c r="B820" t="str">
        <f t="shared" si="140"/>
        <v/>
      </c>
      <c r="C820" t="str">
        <f t="shared" si="142"/>
        <v/>
      </c>
      <c r="D820" t="str">
        <f t="shared" si="143"/>
        <v/>
      </c>
      <c r="E820" s="5" t="str">
        <f t="shared" si="144"/>
        <v/>
      </c>
      <c r="F820" s="3" t="str">
        <f t="shared" si="145"/>
        <v/>
      </c>
      <c r="G820" t="str">
        <f t="shared" si="146"/>
        <v/>
      </c>
      <c r="H820" s="8" t="str">
        <f t="shared" si="137"/>
        <v/>
      </c>
      <c r="I820" s="8"/>
      <c r="J820" s="9" t="e">
        <f t="shared" si="138"/>
        <v>#VALUE!</v>
      </c>
      <c r="K820" s="10" t="str">
        <f t="shared" si="141"/>
        <v/>
      </c>
      <c r="L820" s="9" t="e">
        <f t="shared" si="139"/>
        <v>#VALUE!</v>
      </c>
    </row>
    <row r="821" spans="2:12" x14ac:dyDescent="0.25">
      <c r="B821" t="str">
        <f t="shared" si="140"/>
        <v/>
      </c>
      <c r="C821" t="str">
        <f t="shared" si="142"/>
        <v/>
      </c>
      <c r="D821" t="str">
        <f t="shared" si="143"/>
        <v/>
      </c>
      <c r="E821" s="5" t="str">
        <f t="shared" si="144"/>
        <v/>
      </c>
      <c r="F821" s="3" t="str">
        <f t="shared" si="145"/>
        <v/>
      </c>
      <c r="G821" t="str">
        <f t="shared" si="146"/>
        <v/>
      </c>
      <c r="H821" s="6" t="str">
        <f t="shared" si="137"/>
        <v/>
      </c>
      <c r="I821" s="6"/>
      <c r="J821" t="e">
        <f t="shared" si="138"/>
        <v>#VALUE!</v>
      </c>
      <c r="K821" s="7" t="str">
        <f t="shared" si="141"/>
        <v/>
      </c>
      <c r="L821" t="e">
        <f t="shared" si="139"/>
        <v>#VALUE!</v>
      </c>
    </row>
    <row r="822" spans="2:12" x14ac:dyDescent="0.25">
      <c r="B822" t="str">
        <f t="shared" si="140"/>
        <v/>
      </c>
      <c r="C822" t="str">
        <f t="shared" si="142"/>
        <v/>
      </c>
      <c r="D822" t="str">
        <f t="shared" si="143"/>
        <v/>
      </c>
      <c r="E822" s="5" t="str">
        <f t="shared" si="144"/>
        <v/>
      </c>
      <c r="F822" s="3" t="str">
        <f t="shared" si="145"/>
        <v/>
      </c>
      <c r="G822" t="str">
        <f t="shared" si="146"/>
        <v/>
      </c>
      <c r="H822" s="6" t="str">
        <f t="shared" si="137"/>
        <v/>
      </c>
      <c r="I822" s="6"/>
      <c r="J822" t="e">
        <f t="shared" si="138"/>
        <v>#VALUE!</v>
      </c>
      <c r="K822" s="7" t="str">
        <f t="shared" si="141"/>
        <v/>
      </c>
      <c r="L822">
        <f t="shared" si="139"/>
        <v>206</v>
      </c>
    </row>
    <row r="823" spans="2:12" x14ac:dyDescent="0.25">
      <c r="B823" t="str">
        <f t="shared" si="140"/>
        <v/>
      </c>
      <c r="C823" t="str">
        <f t="shared" si="142"/>
        <v/>
      </c>
      <c r="D823" t="str">
        <f t="shared" si="143"/>
        <v/>
      </c>
      <c r="E823" s="5" t="str">
        <f t="shared" si="144"/>
        <v/>
      </c>
      <c r="F823" s="3" t="str">
        <f t="shared" si="145"/>
        <v/>
      </c>
      <c r="G823" s="9" t="str">
        <f t="shared" si="146"/>
        <v/>
      </c>
      <c r="H823" s="6" t="str">
        <f t="shared" si="137"/>
        <v/>
      </c>
      <c r="I823" s="6"/>
      <c r="J823" t="str">
        <f t="shared" si="138"/>
        <v/>
      </c>
      <c r="K823" s="7" t="str">
        <f t="shared" si="141"/>
        <v/>
      </c>
      <c r="L823" t="e">
        <f t="shared" si="139"/>
        <v>#VALUE!</v>
      </c>
    </row>
    <row r="824" spans="2:12" x14ac:dyDescent="0.25">
      <c r="B824" t="str">
        <f t="shared" si="140"/>
        <v/>
      </c>
      <c r="C824" t="str">
        <f t="shared" si="142"/>
        <v/>
      </c>
      <c r="D824" t="str">
        <f t="shared" si="143"/>
        <v/>
      </c>
      <c r="E824" s="5" t="str">
        <f t="shared" si="144"/>
        <v/>
      </c>
      <c r="F824" s="3" t="str">
        <f t="shared" si="145"/>
        <v/>
      </c>
      <c r="G824" t="str">
        <f t="shared" si="146"/>
        <v/>
      </c>
      <c r="H824" s="8" t="str">
        <f t="shared" si="137"/>
        <v/>
      </c>
      <c r="I824" s="8"/>
      <c r="J824" s="9" t="e">
        <f t="shared" si="138"/>
        <v>#VALUE!</v>
      </c>
      <c r="K824" s="10" t="str">
        <f t="shared" si="141"/>
        <v/>
      </c>
      <c r="L824" s="9" t="e">
        <f t="shared" si="139"/>
        <v>#VALUE!</v>
      </c>
    </row>
    <row r="825" spans="2:12" x14ac:dyDescent="0.25">
      <c r="B825" t="str">
        <f t="shared" si="140"/>
        <v/>
      </c>
      <c r="C825" t="str">
        <f t="shared" si="142"/>
        <v/>
      </c>
      <c r="D825" t="str">
        <f t="shared" si="143"/>
        <v/>
      </c>
      <c r="E825" s="5" t="str">
        <f t="shared" si="144"/>
        <v/>
      </c>
      <c r="F825" s="3" t="str">
        <f t="shared" si="145"/>
        <v/>
      </c>
      <c r="G825" t="str">
        <f t="shared" si="146"/>
        <v/>
      </c>
      <c r="H825" s="6" t="str">
        <f t="shared" si="137"/>
        <v/>
      </c>
      <c r="I825" s="6"/>
      <c r="J825" t="e">
        <f t="shared" si="138"/>
        <v>#VALUE!</v>
      </c>
      <c r="K825" s="7" t="str">
        <f t="shared" si="141"/>
        <v/>
      </c>
      <c r="L825" t="e">
        <f t="shared" si="139"/>
        <v>#VALUE!</v>
      </c>
    </row>
    <row r="826" spans="2:12" x14ac:dyDescent="0.25">
      <c r="B826" t="str">
        <f t="shared" si="140"/>
        <v/>
      </c>
      <c r="C826" t="str">
        <f t="shared" si="142"/>
        <v/>
      </c>
      <c r="D826" t="str">
        <f t="shared" si="143"/>
        <v/>
      </c>
      <c r="E826" s="5" t="str">
        <f t="shared" si="144"/>
        <v/>
      </c>
      <c r="F826" s="3" t="str">
        <f t="shared" si="145"/>
        <v/>
      </c>
      <c r="G826" t="str">
        <f t="shared" si="146"/>
        <v/>
      </c>
      <c r="H826" s="6" t="str">
        <f t="shared" si="137"/>
        <v/>
      </c>
      <c r="I826" s="6"/>
      <c r="J826" t="e">
        <f t="shared" si="138"/>
        <v>#VALUE!</v>
      </c>
      <c r="K826" s="7" t="str">
        <f t="shared" si="141"/>
        <v/>
      </c>
      <c r="L826">
        <f t="shared" si="139"/>
        <v>207</v>
      </c>
    </row>
    <row r="827" spans="2:12" x14ac:dyDescent="0.25">
      <c r="B827" t="str">
        <f t="shared" si="140"/>
        <v/>
      </c>
      <c r="C827" t="str">
        <f t="shared" si="142"/>
        <v/>
      </c>
      <c r="D827" t="str">
        <f t="shared" si="143"/>
        <v/>
      </c>
      <c r="E827" s="5" t="str">
        <f t="shared" si="144"/>
        <v/>
      </c>
      <c r="F827" s="3" t="str">
        <f t="shared" si="145"/>
        <v/>
      </c>
      <c r="G827" s="9" t="str">
        <f t="shared" si="146"/>
        <v/>
      </c>
      <c r="H827" s="6" t="str">
        <f t="shared" si="137"/>
        <v/>
      </c>
      <c r="I827" s="6"/>
      <c r="J827" t="str">
        <f t="shared" si="138"/>
        <v/>
      </c>
      <c r="K827" s="7" t="str">
        <f t="shared" si="141"/>
        <v/>
      </c>
      <c r="L827" t="e">
        <f t="shared" si="139"/>
        <v>#VALUE!</v>
      </c>
    </row>
    <row r="828" spans="2:12" x14ac:dyDescent="0.25">
      <c r="B828" t="str">
        <f t="shared" si="140"/>
        <v/>
      </c>
      <c r="C828" t="str">
        <f t="shared" si="142"/>
        <v/>
      </c>
      <c r="D828" t="str">
        <f t="shared" si="143"/>
        <v/>
      </c>
      <c r="E828" s="5" t="str">
        <f t="shared" si="144"/>
        <v/>
      </c>
      <c r="F828" s="3" t="str">
        <f t="shared" si="145"/>
        <v/>
      </c>
      <c r="G828" t="str">
        <f t="shared" si="146"/>
        <v/>
      </c>
      <c r="H828" s="8" t="str">
        <f t="shared" si="137"/>
        <v/>
      </c>
      <c r="I828" s="8"/>
      <c r="J828" s="9" t="e">
        <f t="shared" si="138"/>
        <v>#VALUE!</v>
      </c>
      <c r="K828" s="10" t="str">
        <f t="shared" si="141"/>
        <v/>
      </c>
      <c r="L828" s="9" t="e">
        <f t="shared" si="139"/>
        <v>#VALUE!</v>
      </c>
    </row>
    <row r="829" spans="2:12" x14ac:dyDescent="0.25">
      <c r="B829" t="str">
        <f t="shared" si="140"/>
        <v/>
      </c>
      <c r="C829" t="str">
        <f t="shared" si="142"/>
        <v/>
      </c>
      <c r="D829" t="str">
        <f t="shared" si="143"/>
        <v/>
      </c>
      <c r="E829" s="5" t="str">
        <f t="shared" si="144"/>
        <v/>
      </c>
      <c r="F829" s="3" t="str">
        <f t="shared" si="145"/>
        <v/>
      </c>
      <c r="G829" t="str">
        <f t="shared" si="146"/>
        <v/>
      </c>
      <c r="H829" s="6" t="str">
        <f t="shared" si="137"/>
        <v/>
      </c>
      <c r="I829" s="6"/>
      <c r="J829" t="e">
        <f t="shared" si="138"/>
        <v>#VALUE!</v>
      </c>
      <c r="K829" s="7" t="str">
        <f t="shared" si="141"/>
        <v/>
      </c>
      <c r="L829" t="e">
        <f t="shared" si="139"/>
        <v>#VALUE!</v>
      </c>
    </row>
    <row r="830" spans="2:12" x14ac:dyDescent="0.25">
      <c r="B830" t="str">
        <f t="shared" si="140"/>
        <v/>
      </c>
      <c r="C830" t="str">
        <f t="shared" si="142"/>
        <v/>
      </c>
      <c r="D830" t="str">
        <f t="shared" si="143"/>
        <v/>
      </c>
      <c r="E830" s="5" t="str">
        <f t="shared" si="144"/>
        <v/>
      </c>
      <c r="F830" s="3" t="str">
        <f t="shared" si="145"/>
        <v/>
      </c>
      <c r="G830" t="str">
        <f t="shared" si="146"/>
        <v/>
      </c>
      <c r="H830" s="6" t="str">
        <f t="shared" si="137"/>
        <v/>
      </c>
      <c r="I830" s="6"/>
      <c r="J830" t="e">
        <f t="shared" si="138"/>
        <v>#VALUE!</v>
      </c>
      <c r="K830" s="7" t="str">
        <f t="shared" si="141"/>
        <v/>
      </c>
      <c r="L830">
        <f t="shared" si="139"/>
        <v>208</v>
      </c>
    </row>
    <row r="831" spans="2:12" x14ac:dyDescent="0.25">
      <c r="B831" t="str">
        <f t="shared" si="140"/>
        <v/>
      </c>
      <c r="C831" t="str">
        <f t="shared" si="142"/>
        <v/>
      </c>
      <c r="D831" t="str">
        <f t="shared" si="143"/>
        <v/>
      </c>
      <c r="E831" s="5" t="str">
        <f t="shared" si="144"/>
        <v/>
      </c>
      <c r="F831" s="3" t="str">
        <f t="shared" si="145"/>
        <v/>
      </c>
      <c r="G831" s="9" t="str">
        <f t="shared" si="146"/>
        <v/>
      </c>
      <c r="H831" s="6" t="str">
        <f t="shared" si="137"/>
        <v/>
      </c>
      <c r="I831" s="6"/>
      <c r="J831" t="str">
        <f t="shared" si="138"/>
        <v/>
      </c>
      <c r="K831" s="7" t="str">
        <f t="shared" si="141"/>
        <v/>
      </c>
      <c r="L831" t="e">
        <f t="shared" si="139"/>
        <v>#VALUE!</v>
      </c>
    </row>
    <row r="832" spans="2:12" x14ac:dyDescent="0.25">
      <c r="B832" t="str">
        <f t="shared" si="140"/>
        <v/>
      </c>
      <c r="C832" t="str">
        <f t="shared" si="142"/>
        <v/>
      </c>
      <c r="D832" t="str">
        <f t="shared" si="143"/>
        <v/>
      </c>
      <c r="E832" s="5" t="str">
        <f t="shared" si="144"/>
        <v/>
      </c>
      <c r="F832" s="3" t="str">
        <f t="shared" si="145"/>
        <v/>
      </c>
      <c r="G832" t="str">
        <f t="shared" si="146"/>
        <v/>
      </c>
      <c r="H832" s="8" t="str">
        <f t="shared" si="137"/>
        <v/>
      </c>
      <c r="I832" s="8"/>
      <c r="J832" s="9" t="e">
        <f t="shared" si="138"/>
        <v>#VALUE!</v>
      </c>
      <c r="K832" s="10" t="str">
        <f t="shared" si="141"/>
        <v/>
      </c>
      <c r="L832" s="9" t="e">
        <f t="shared" si="139"/>
        <v>#VALUE!</v>
      </c>
    </row>
    <row r="833" spans="2:12" x14ac:dyDescent="0.25">
      <c r="B833" t="str">
        <f t="shared" si="140"/>
        <v/>
      </c>
      <c r="C833" t="str">
        <f t="shared" si="142"/>
        <v/>
      </c>
      <c r="D833" t="str">
        <f t="shared" si="143"/>
        <v/>
      </c>
      <c r="E833" s="5" t="str">
        <f t="shared" si="144"/>
        <v/>
      </c>
      <c r="F833" s="3" t="str">
        <f t="shared" si="145"/>
        <v/>
      </c>
      <c r="G833" t="str">
        <f t="shared" si="146"/>
        <v/>
      </c>
      <c r="H833" s="6" t="str">
        <f t="shared" si="137"/>
        <v/>
      </c>
      <c r="I833" s="6"/>
      <c r="J833" t="e">
        <f t="shared" si="138"/>
        <v>#VALUE!</v>
      </c>
      <c r="K833" s="7" t="str">
        <f t="shared" si="141"/>
        <v/>
      </c>
      <c r="L833" t="e">
        <f t="shared" si="139"/>
        <v>#VALUE!</v>
      </c>
    </row>
    <row r="834" spans="2:12" x14ac:dyDescent="0.25">
      <c r="B834" t="str">
        <f t="shared" si="140"/>
        <v/>
      </c>
      <c r="C834" t="str">
        <f t="shared" si="142"/>
        <v/>
      </c>
      <c r="D834" t="str">
        <f t="shared" si="143"/>
        <v/>
      </c>
      <c r="E834" s="5" t="str">
        <f t="shared" si="144"/>
        <v/>
      </c>
      <c r="F834" s="3" t="str">
        <f t="shared" si="145"/>
        <v/>
      </c>
      <c r="G834" t="str">
        <f t="shared" si="146"/>
        <v/>
      </c>
      <c r="H834" s="6" t="str">
        <f t="shared" si="137"/>
        <v/>
      </c>
      <c r="I834" s="6"/>
      <c r="J834" t="e">
        <f t="shared" si="138"/>
        <v>#VALUE!</v>
      </c>
      <c r="K834" s="7" t="str">
        <f t="shared" si="141"/>
        <v/>
      </c>
      <c r="L834">
        <f t="shared" si="139"/>
        <v>209</v>
      </c>
    </row>
    <row r="835" spans="2:12" x14ac:dyDescent="0.25">
      <c r="B835" t="str">
        <f t="shared" si="140"/>
        <v/>
      </c>
      <c r="C835" t="str">
        <f t="shared" si="142"/>
        <v/>
      </c>
      <c r="D835" t="str">
        <f t="shared" si="143"/>
        <v/>
      </c>
      <c r="E835" s="5" t="str">
        <f t="shared" si="144"/>
        <v/>
      </c>
      <c r="F835" s="3" t="str">
        <f t="shared" si="145"/>
        <v/>
      </c>
      <c r="G835" t="str">
        <f t="shared" si="146"/>
        <v/>
      </c>
      <c r="H835" s="6" t="str">
        <f t="shared" ref="H835:H887" si="147">IFERROR(E836/86400,"")</f>
        <v/>
      </c>
      <c r="I835" s="6"/>
      <c r="J835" t="str">
        <f t="shared" ref="J835:J887" si="148">IF(AND(L834&lt;&gt;"",H835&lt;&gt;"",G836&lt;&gt;""),"--&gt;","")</f>
        <v/>
      </c>
      <c r="K835" s="7" t="str">
        <f t="shared" si="141"/>
        <v/>
      </c>
      <c r="L835" t="e">
        <f t="shared" ref="L835:L882" si="149">IF(AND(G838="",G839="",G840=""),L831+1,"")</f>
        <v>#VALUE!</v>
      </c>
    </row>
    <row r="836" spans="2:12" x14ac:dyDescent="0.25">
      <c r="B836" t="str">
        <f t="shared" si="140"/>
        <v/>
      </c>
      <c r="C836" t="str">
        <f t="shared" si="142"/>
        <v/>
      </c>
      <c r="D836" t="str">
        <f t="shared" si="143"/>
        <v/>
      </c>
      <c r="E836" s="5" t="str">
        <f t="shared" si="144"/>
        <v/>
      </c>
      <c r="F836" s="3" t="str">
        <f t="shared" si="145"/>
        <v/>
      </c>
      <c r="G836" t="str">
        <f t="shared" si="146"/>
        <v/>
      </c>
      <c r="H836" s="6" t="str">
        <f t="shared" si="147"/>
        <v/>
      </c>
      <c r="I836" s="6"/>
      <c r="J836" t="e">
        <f t="shared" si="148"/>
        <v>#VALUE!</v>
      </c>
      <c r="K836" s="7" t="str">
        <f t="shared" si="141"/>
        <v/>
      </c>
      <c r="L836" t="e">
        <f t="shared" si="149"/>
        <v>#VALUE!</v>
      </c>
    </row>
    <row r="837" spans="2:12" x14ac:dyDescent="0.25">
      <c r="B837" t="str">
        <f t="shared" si="140"/>
        <v/>
      </c>
      <c r="C837" t="str">
        <f t="shared" ref="C837:C888" si="150">IF(A837&lt;&gt;"",SEARCH(" ",A837,1),"")</f>
        <v/>
      </c>
      <c r="D837" t="str">
        <f t="shared" ref="D837:D888" si="151">IF(A837&lt;&gt;"",LEFT(A837,C837),"")</f>
        <v/>
      </c>
      <c r="E837" s="5" t="str">
        <f t="shared" ref="E837:E888" si="152">IFERROR(VALUE(SUBSTITUTE(D837,".",",")),"")</f>
        <v/>
      </c>
      <c r="F837" s="3" t="str">
        <f t="shared" ref="F837:F888" si="153">IFERROR(RIGHT(E837,LEN(E837)-SEARCH(",",E837)),"")</f>
        <v/>
      </c>
      <c r="G837" t="str">
        <f t="shared" si="146"/>
        <v/>
      </c>
      <c r="H837" s="6" t="str">
        <f t="shared" si="147"/>
        <v/>
      </c>
      <c r="I837" s="6"/>
      <c r="J837" t="e">
        <f t="shared" si="148"/>
        <v>#VALUE!</v>
      </c>
      <c r="K837" s="7" t="str">
        <f t="shared" si="141"/>
        <v/>
      </c>
      <c r="L837" t="e">
        <f t="shared" si="149"/>
        <v>#VALUE!</v>
      </c>
    </row>
    <row r="838" spans="2:12" x14ac:dyDescent="0.25">
      <c r="B838" t="str">
        <f t="shared" si="140"/>
        <v/>
      </c>
      <c r="C838" t="str">
        <f t="shared" si="150"/>
        <v/>
      </c>
      <c r="D838" t="str">
        <f t="shared" si="151"/>
        <v/>
      </c>
      <c r="E838" s="5" t="str">
        <f t="shared" si="152"/>
        <v/>
      </c>
      <c r="F838" s="3" t="str">
        <f t="shared" si="153"/>
        <v/>
      </c>
      <c r="G838" t="str">
        <f t="shared" si="146"/>
        <v/>
      </c>
      <c r="H838" s="6" t="str">
        <f t="shared" si="147"/>
        <v/>
      </c>
      <c r="I838" s="6"/>
      <c r="J838" t="e">
        <f t="shared" si="148"/>
        <v>#VALUE!</v>
      </c>
      <c r="K838" s="7" t="str">
        <f t="shared" si="141"/>
        <v/>
      </c>
      <c r="L838">
        <f t="shared" si="149"/>
        <v>210</v>
      </c>
    </row>
    <row r="839" spans="2:12" x14ac:dyDescent="0.25">
      <c r="B839" t="str">
        <f t="shared" si="140"/>
        <v/>
      </c>
      <c r="C839" t="str">
        <f t="shared" si="150"/>
        <v/>
      </c>
      <c r="D839" t="str">
        <f t="shared" si="151"/>
        <v/>
      </c>
      <c r="E839" s="5" t="str">
        <f t="shared" si="152"/>
        <v/>
      </c>
      <c r="F839" s="3" t="str">
        <f t="shared" si="153"/>
        <v/>
      </c>
      <c r="G839" t="str">
        <f t="shared" si="146"/>
        <v/>
      </c>
      <c r="H839" s="6" t="str">
        <f t="shared" si="147"/>
        <v/>
      </c>
      <c r="I839" s="6"/>
      <c r="J839" t="str">
        <f t="shared" si="148"/>
        <v/>
      </c>
      <c r="K839" s="7" t="str">
        <f t="shared" si="141"/>
        <v/>
      </c>
      <c r="L839" t="e">
        <f t="shared" si="149"/>
        <v>#VALUE!</v>
      </c>
    </row>
    <row r="840" spans="2:12" x14ac:dyDescent="0.25">
      <c r="B840" t="str">
        <f t="shared" si="140"/>
        <v/>
      </c>
      <c r="C840" t="str">
        <f t="shared" si="150"/>
        <v/>
      </c>
      <c r="D840" t="str">
        <f t="shared" si="151"/>
        <v/>
      </c>
      <c r="E840" s="5" t="str">
        <f t="shared" si="152"/>
        <v/>
      </c>
      <c r="F840" s="3" t="str">
        <f t="shared" si="153"/>
        <v/>
      </c>
      <c r="G840" t="str">
        <f t="shared" si="146"/>
        <v/>
      </c>
      <c r="H840" s="6" t="str">
        <f t="shared" si="147"/>
        <v/>
      </c>
      <c r="I840" s="6"/>
      <c r="J840" t="e">
        <f t="shared" si="148"/>
        <v>#VALUE!</v>
      </c>
      <c r="K840" s="7" t="str">
        <f t="shared" si="141"/>
        <v/>
      </c>
      <c r="L840" t="e">
        <f t="shared" si="149"/>
        <v>#VALUE!</v>
      </c>
    </row>
    <row r="841" spans="2:12" x14ac:dyDescent="0.25">
      <c r="B841" t="str">
        <f t="shared" si="140"/>
        <v/>
      </c>
      <c r="C841" t="str">
        <f t="shared" si="150"/>
        <v/>
      </c>
      <c r="D841" t="str">
        <f t="shared" si="151"/>
        <v/>
      </c>
      <c r="E841" s="5" t="str">
        <f t="shared" si="152"/>
        <v/>
      </c>
      <c r="F841" s="3" t="str">
        <f t="shared" si="153"/>
        <v/>
      </c>
      <c r="G841" t="str">
        <f t="shared" si="146"/>
        <v/>
      </c>
      <c r="H841" s="6" t="str">
        <f t="shared" si="147"/>
        <v/>
      </c>
      <c r="I841" s="6"/>
      <c r="J841" t="e">
        <f t="shared" si="148"/>
        <v>#VALUE!</v>
      </c>
      <c r="K841" s="7" t="str">
        <f t="shared" si="141"/>
        <v/>
      </c>
      <c r="L841" t="e">
        <f t="shared" si="149"/>
        <v>#VALUE!</v>
      </c>
    </row>
    <row r="842" spans="2:12" x14ac:dyDescent="0.25">
      <c r="B842" t="str">
        <f t="shared" si="140"/>
        <v/>
      </c>
      <c r="C842" t="str">
        <f t="shared" si="150"/>
        <v/>
      </c>
      <c r="D842" t="str">
        <f t="shared" si="151"/>
        <v/>
      </c>
      <c r="E842" s="5" t="str">
        <f t="shared" si="152"/>
        <v/>
      </c>
      <c r="F842" s="3" t="str">
        <f t="shared" si="153"/>
        <v/>
      </c>
      <c r="G842" t="str">
        <f t="shared" si="146"/>
        <v/>
      </c>
      <c r="H842" s="6" t="str">
        <f t="shared" si="147"/>
        <v/>
      </c>
      <c r="I842" s="6"/>
      <c r="J842" t="e">
        <f t="shared" si="148"/>
        <v>#VALUE!</v>
      </c>
      <c r="K842" s="7" t="str">
        <f t="shared" si="141"/>
        <v/>
      </c>
      <c r="L842">
        <f t="shared" si="149"/>
        <v>211</v>
      </c>
    </row>
    <row r="843" spans="2:12" x14ac:dyDescent="0.25">
      <c r="B843" t="str">
        <f t="shared" si="140"/>
        <v/>
      </c>
      <c r="C843" t="str">
        <f t="shared" si="150"/>
        <v/>
      </c>
      <c r="D843" t="str">
        <f t="shared" si="151"/>
        <v/>
      </c>
      <c r="E843" s="5" t="str">
        <f t="shared" si="152"/>
        <v/>
      </c>
      <c r="F843" s="3" t="str">
        <f t="shared" si="153"/>
        <v/>
      </c>
      <c r="G843" t="str">
        <f t="shared" si="146"/>
        <v/>
      </c>
      <c r="H843" s="6" t="str">
        <f t="shared" si="147"/>
        <v/>
      </c>
      <c r="I843" s="6"/>
      <c r="J843" t="str">
        <f t="shared" si="148"/>
        <v/>
      </c>
      <c r="K843" s="7" t="str">
        <f t="shared" si="141"/>
        <v/>
      </c>
      <c r="L843" t="e">
        <f t="shared" si="149"/>
        <v>#VALUE!</v>
      </c>
    </row>
    <row r="844" spans="2:12" x14ac:dyDescent="0.25">
      <c r="B844" t="str">
        <f t="shared" si="140"/>
        <v/>
      </c>
      <c r="C844" t="str">
        <f t="shared" si="150"/>
        <v/>
      </c>
      <c r="D844" t="str">
        <f t="shared" si="151"/>
        <v/>
      </c>
      <c r="E844" s="5" t="str">
        <f t="shared" si="152"/>
        <v/>
      </c>
      <c r="F844" s="3" t="str">
        <f t="shared" si="153"/>
        <v/>
      </c>
      <c r="G844" t="str">
        <f t="shared" si="146"/>
        <v/>
      </c>
      <c r="H844" s="6" t="str">
        <f t="shared" si="147"/>
        <v/>
      </c>
      <c r="I844" s="6"/>
      <c r="J844" t="e">
        <f t="shared" si="148"/>
        <v>#VALUE!</v>
      </c>
      <c r="K844" s="7" t="str">
        <f t="shared" si="141"/>
        <v/>
      </c>
      <c r="L844" t="e">
        <f t="shared" si="149"/>
        <v>#VALUE!</v>
      </c>
    </row>
    <row r="845" spans="2:12" x14ac:dyDescent="0.25">
      <c r="B845" t="str">
        <f t="shared" si="140"/>
        <v/>
      </c>
      <c r="C845" t="str">
        <f t="shared" si="150"/>
        <v/>
      </c>
      <c r="D845" t="str">
        <f t="shared" si="151"/>
        <v/>
      </c>
      <c r="E845" s="5" t="str">
        <f t="shared" si="152"/>
        <v/>
      </c>
      <c r="F845" s="3" t="str">
        <f t="shared" si="153"/>
        <v/>
      </c>
      <c r="G845" t="str">
        <f t="shared" si="146"/>
        <v/>
      </c>
      <c r="H845" s="6" t="str">
        <f t="shared" si="147"/>
        <v/>
      </c>
      <c r="I845" s="6"/>
      <c r="J845" t="e">
        <f t="shared" si="148"/>
        <v>#VALUE!</v>
      </c>
      <c r="K845" s="7" t="str">
        <f t="shared" si="141"/>
        <v/>
      </c>
      <c r="L845" t="e">
        <f t="shared" si="149"/>
        <v>#VALUE!</v>
      </c>
    </row>
    <row r="846" spans="2:12" x14ac:dyDescent="0.25">
      <c r="B846" t="str">
        <f t="shared" si="140"/>
        <v/>
      </c>
      <c r="C846" t="str">
        <f t="shared" si="150"/>
        <v/>
      </c>
      <c r="D846" t="str">
        <f t="shared" si="151"/>
        <v/>
      </c>
      <c r="E846" s="5" t="str">
        <f t="shared" si="152"/>
        <v/>
      </c>
      <c r="F846" s="3" t="str">
        <f t="shared" si="153"/>
        <v/>
      </c>
      <c r="G846" t="str">
        <f t="shared" si="146"/>
        <v/>
      </c>
      <c r="H846" s="6" t="str">
        <f t="shared" si="147"/>
        <v/>
      </c>
      <c r="I846" s="6"/>
      <c r="J846" t="e">
        <f t="shared" si="148"/>
        <v>#VALUE!</v>
      </c>
      <c r="K846" s="7" t="str">
        <f t="shared" si="141"/>
        <v/>
      </c>
      <c r="L846">
        <f t="shared" si="149"/>
        <v>212</v>
      </c>
    </row>
    <row r="847" spans="2:12" x14ac:dyDescent="0.25">
      <c r="B847" t="str">
        <f t="shared" si="140"/>
        <v/>
      </c>
      <c r="C847" t="str">
        <f t="shared" si="150"/>
        <v/>
      </c>
      <c r="D847" t="str">
        <f t="shared" si="151"/>
        <v/>
      </c>
      <c r="E847" s="5" t="str">
        <f t="shared" si="152"/>
        <v/>
      </c>
      <c r="F847" s="3" t="str">
        <f t="shared" si="153"/>
        <v/>
      </c>
      <c r="G847" t="str">
        <f t="shared" si="146"/>
        <v/>
      </c>
      <c r="H847" s="6" t="str">
        <f t="shared" si="147"/>
        <v/>
      </c>
      <c r="I847" s="6"/>
      <c r="J847" t="str">
        <f t="shared" si="148"/>
        <v/>
      </c>
      <c r="K847" s="7" t="str">
        <f t="shared" si="141"/>
        <v/>
      </c>
      <c r="L847" t="e">
        <f t="shared" si="149"/>
        <v>#VALUE!</v>
      </c>
    </row>
    <row r="848" spans="2:12" x14ac:dyDescent="0.25">
      <c r="B848" t="str">
        <f t="shared" si="140"/>
        <v/>
      </c>
      <c r="C848" t="str">
        <f t="shared" si="150"/>
        <v/>
      </c>
      <c r="D848" t="str">
        <f t="shared" si="151"/>
        <v/>
      </c>
      <c r="E848" s="5" t="str">
        <f t="shared" si="152"/>
        <v/>
      </c>
      <c r="F848" s="3" t="str">
        <f t="shared" si="153"/>
        <v/>
      </c>
      <c r="G848" t="str">
        <f t="shared" si="146"/>
        <v/>
      </c>
      <c r="H848" s="6" t="str">
        <f t="shared" si="147"/>
        <v/>
      </c>
      <c r="I848" s="6"/>
      <c r="J848" t="e">
        <f t="shared" si="148"/>
        <v>#VALUE!</v>
      </c>
      <c r="K848" s="7" t="str">
        <f t="shared" si="141"/>
        <v/>
      </c>
      <c r="L848" t="e">
        <f t="shared" si="149"/>
        <v>#VALUE!</v>
      </c>
    </row>
    <row r="849" spans="2:12" x14ac:dyDescent="0.25">
      <c r="B849" t="str">
        <f t="shared" si="140"/>
        <v/>
      </c>
      <c r="C849" t="str">
        <f t="shared" si="150"/>
        <v/>
      </c>
      <c r="D849" t="str">
        <f t="shared" si="151"/>
        <v/>
      </c>
      <c r="E849" s="5" t="str">
        <f t="shared" si="152"/>
        <v/>
      </c>
      <c r="F849" s="3" t="str">
        <f t="shared" si="153"/>
        <v/>
      </c>
      <c r="G849" t="str">
        <f t="shared" si="146"/>
        <v/>
      </c>
      <c r="H849" s="6" t="str">
        <f t="shared" si="147"/>
        <v/>
      </c>
      <c r="I849" s="6"/>
      <c r="J849" t="e">
        <f t="shared" si="148"/>
        <v>#VALUE!</v>
      </c>
      <c r="K849" s="7" t="str">
        <f t="shared" si="141"/>
        <v/>
      </c>
      <c r="L849" t="e">
        <f t="shared" si="149"/>
        <v>#VALUE!</v>
      </c>
    </row>
    <row r="850" spans="2:12" x14ac:dyDescent="0.25">
      <c r="B850" t="str">
        <f t="shared" si="140"/>
        <v/>
      </c>
      <c r="C850" t="str">
        <f t="shared" si="150"/>
        <v/>
      </c>
      <c r="D850" t="str">
        <f t="shared" si="151"/>
        <v/>
      </c>
      <c r="E850" s="5" t="str">
        <f t="shared" si="152"/>
        <v/>
      </c>
      <c r="F850" s="3" t="str">
        <f t="shared" si="153"/>
        <v/>
      </c>
      <c r="G850" t="str">
        <f t="shared" si="146"/>
        <v/>
      </c>
      <c r="H850" s="6" t="str">
        <f t="shared" si="147"/>
        <v/>
      </c>
      <c r="I850" s="6"/>
      <c r="J850" t="e">
        <f t="shared" si="148"/>
        <v>#VALUE!</v>
      </c>
      <c r="K850" s="7" t="str">
        <f t="shared" si="141"/>
        <v/>
      </c>
      <c r="L850">
        <f t="shared" si="149"/>
        <v>213</v>
      </c>
    </row>
    <row r="851" spans="2:12" x14ac:dyDescent="0.25">
      <c r="B851" t="str">
        <f t="shared" si="140"/>
        <v/>
      </c>
      <c r="C851" t="str">
        <f t="shared" si="150"/>
        <v/>
      </c>
      <c r="D851" t="str">
        <f t="shared" si="151"/>
        <v/>
      </c>
      <c r="E851" s="5" t="str">
        <f t="shared" si="152"/>
        <v/>
      </c>
      <c r="F851" s="3" t="str">
        <f t="shared" si="153"/>
        <v/>
      </c>
      <c r="G851" t="str">
        <f t="shared" si="146"/>
        <v/>
      </c>
      <c r="H851" s="6" t="str">
        <f t="shared" si="147"/>
        <v/>
      </c>
      <c r="I851" s="6"/>
      <c r="J851" t="str">
        <f t="shared" si="148"/>
        <v/>
      </c>
      <c r="K851" s="7" t="str">
        <f t="shared" si="141"/>
        <v/>
      </c>
      <c r="L851" t="e">
        <f t="shared" si="149"/>
        <v>#VALUE!</v>
      </c>
    </row>
    <row r="852" spans="2:12" x14ac:dyDescent="0.25">
      <c r="B852" t="str">
        <f t="shared" si="140"/>
        <v/>
      </c>
      <c r="C852" t="str">
        <f t="shared" si="150"/>
        <v/>
      </c>
      <c r="D852" t="str">
        <f t="shared" si="151"/>
        <v/>
      </c>
      <c r="E852" s="5" t="str">
        <f t="shared" si="152"/>
        <v/>
      </c>
      <c r="F852" s="3" t="str">
        <f t="shared" si="153"/>
        <v/>
      </c>
      <c r="G852" t="str">
        <f t="shared" si="146"/>
        <v/>
      </c>
      <c r="H852" s="6" t="str">
        <f t="shared" si="147"/>
        <v/>
      </c>
      <c r="I852" s="6"/>
      <c r="J852" t="e">
        <f t="shared" si="148"/>
        <v>#VALUE!</v>
      </c>
      <c r="K852" s="7" t="str">
        <f t="shared" si="141"/>
        <v/>
      </c>
      <c r="L852" t="e">
        <f t="shared" si="149"/>
        <v>#VALUE!</v>
      </c>
    </row>
    <row r="853" spans="2:12" x14ac:dyDescent="0.25">
      <c r="B853" t="str">
        <f t="shared" si="140"/>
        <v/>
      </c>
      <c r="C853" t="str">
        <f t="shared" si="150"/>
        <v/>
      </c>
      <c r="D853" t="str">
        <f t="shared" si="151"/>
        <v/>
      </c>
      <c r="E853" s="5" t="str">
        <f t="shared" si="152"/>
        <v/>
      </c>
      <c r="F853" s="3" t="str">
        <f t="shared" si="153"/>
        <v/>
      </c>
      <c r="G853" t="str">
        <f t="shared" si="146"/>
        <v/>
      </c>
      <c r="H853" s="6" t="str">
        <f t="shared" si="147"/>
        <v/>
      </c>
      <c r="I853" s="6"/>
      <c r="J853" t="e">
        <f t="shared" si="148"/>
        <v>#VALUE!</v>
      </c>
      <c r="K853" s="7" t="str">
        <f t="shared" si="141"/>
        <v/>
      </c>
      <c r="L853" t="e">
        <f t="shared" si="149"/>
        <v>#VALUE!</v>
      </c>
    </row>
    <row r="854" spans="2:12" x14ac:dyDescent="0.25">
      <c r="B854" t="str">
        <f t="shared" si="140"/>
        <v/>
      </c>
      <c r="C854" t="str">
        <f t="shared" si="150"/>
        <v/>
      </c>
      <c r="D854" t="str">
        <f t="shared" si="151"/>
        <v/>
      </c>
      <c r="E854" s="5" t="str">
        <f t="shared" si="152"/>
        <v/>
      </c>
      <c r="F854" s="3" t="str">
        <f t="shared" si="153"/>
        <v/>
      </c>
      <c r="G854" t="str">
        <f t="shared" si="146"/>
        <v/>
      </c>
      <c r="H854" s="6" t="str">
        <f t="shared" si="147"/>
        <v/>
      </c>
      <c r="I854" s="6"/>
      <c r="J854" t="e">
        <f t="shared" si="148"/>
        <v>#VALUE!</v>
      </c>
      <c r="K854" s="7" t="str">
        <f t="shared" si="141"/>
        <v/>
      </c>
      <c r="L854">
        <f t="shared" si="149"/>
        <v>214</v>
      </c>
    </row>
    <row r="855" spans="2:12" x14ac:dyDescent="0.25">
      <c r="B855" t="str">
        <f t="shared" si="140"/>
        <v/>
      </c>
      <c r="C855" t="str">
        <f t="shared" si="150"/>
        <v/>
      </c>
      <c r="D855" t="str">
        <f t="shared" si="151"/>
        <v/>
      </c>
      <c r="E855" s="5" t="str">
        <f t="shared" si="152"/>
        <v/>
      </c>
      <c r="F855" s="3" t="str">
        <f t="shared" si="153"/>
        <v/>
      </c>
      <c r="G855" t="str">
        <f t="shared" si="146"/>
        <v/>
      </c>
      <c r="H855" s="6" t="str">
        <f t="shared" si="147"/>
        <v/>
      </c>
      <c r="I855" s="6"/>
      <c r="J855" t="str">
        <f t="shared" si="148"/>
        <v/>
      </c>
      <c r="K855" s="7" t="str">
        <f t="shared" si="141"/>
        <v/>
      </c>
      <c r="L855" t="e">
        <f t="shared" si="149"/>
        <v>#VALUE!</v>
      </c>
    </row>
    <row r="856" spans="2:12" x14ac:dyDescent="0.25">
      <c r="B856" t="str">
        <f t="shared" si="140"/>
        <v/>
      </c>
      <c r="C856" t="str">
        <f t="shared" si="150"/>
        <v/>
      </c>
      <c r="D856" t="str">
        <f t="shared" si="151"/>
        <v/>
      </c>
      <c r="E856" s="5" t="str">
        <f t="shared" si="152"/>
        <v/>
      </c>
      <c r="F856" s="3" t="str">
        <f t="shared" si="153"/>
        <v/>
      </c>
      <c r="G856" t="str">
        <f t="shared" si="146"/>
        <v/>
      </c>
      <c r="H856" s="6" t="str">
        <f t="shared" si="147"/>
        <v/>
      </c>
      <c r="I856" s="6"/>
      <c r="J856" t="e">
        <f t="shared" si="148"/>
        <v>#VALUE!</v>
      </c>
      <c r="K856" s="7" t="str">
        <f t="shared" si="141"/>
        <v/>
      </c>
      <c r="L856" t="e">
        <f t="shared" si="149"/>
        <v>#VALUE!</v>
      </c>
    </row>
    <row r="857" spans="2:12" x14ac:dyDescent="0.25">
      <c r="B857" t="str">
        <f t="shared" si="140"/>
        <v/>
      </c>
      <c r="C857" t="str">
        <f t="shared" si="150"/>
        <v/>
      </c>
      <c r="D857" t="str">
        <f t="shared" si="151"/>
        <v/>
      </c>
      <c r="E857" s="5" t="str">
        <f t="shared" si="152"/>
        <v/>
      </c>
      <c r="F857" s="3" t="str">
        <f t="shared" si="153"/>
        <v/>
      </c>
      <c r="G857" t="str">
        <f t="shared" si="146"/>
        <v/>
      </c>
      <c r="H857" s="6" t="str">
        <f t="shared" si="147"/>
        <v/>
      </c>
      <c r="I857" s="6"/>
      <c r="J857" t="e">
        <f t="shared" si="148"/>
        <v>#VALUE!</v>
      </c>
      <c r="K857" s="7" t="str">
        <f t="shared" si="141"/>
        <v/>
      </c>
      <c r="L857" t="e">
        <f t="shared" si="149"/>
        <v>#VALUE!</v>
      </c>
    </row>
    <row r="858" spans="2:12" x14ac:dyDescent="0.25">
      <c r="B858" t="str">
        <f t="shared" si="140"/>
        <v/>
      </c>
      <c r="C858" t="str">
        <f t="shared" si="150"/>
        <v/>
      </c>
      <c r="D858" t="str">
        <f t="shared" si="151"/>
        <v/>
      </c>
      <c r="E858" s="5" t="str">
        <f t="shared" si="152"/>
        <v/>
      </c>
      <c r="F858" s="3" t="str">
        <f t="shared" si="153"/>
        <v/>
      </c>
      <c r="G858" t="str">
        <f t="shared" si="146"/>
        <v/>
      </c>
      <c r="H858" s="6" t="str">
        <f t="shared" si="147"/>
        <v/>
      </c>
      <c r="I858" s="6"/>
      <c r="J858" t="e">
        <f t="shared" si="148"/>
        <v>#VALUE!</v>
      </c>
      <c r="K858" s="7" t="str">
        <f t="shared" si="141"/>
        <v/>
      </c>
      <c r="L858">
        <f t="shared" si="149"/>
        <v>215</v>
      </c>
    </row>
    <row r="859" spans="2:12" x14ac:dyDescent="0.25">
      <c r="B859" t="str">
        <f t="shared" si="140"/>
        <v/>
      </c>
      <c r="C859" t="str">
        <f t="shared" si="150"/>
        <v/>
      </c>
      <c r="D859" t="str">
        <f t="shared" si="151"/>
        <v/>
      </c>
      <c r="E859" s="5" t="str">
        <f t="shared" si="152"/>
        <v/>
      </c>
      <c r="F859" s="3" t="str">
        <f t="shared" si="153"/>
        <v/>
      </c>
      <c r="G859" t="str">
        <f t="shared" si="146"/>
        <v/>
      </c>
      <c r="H859" s="6" t="str">
        <f t="shared" si="147"/>
        <v/>
      </c>
      <c r="I859" s="6"/>
      <c r="J859" t="str">
        <f t="shared" si="148"/>
        <v/>
      </c>
      <c r="K859" s="7" t="str">
        <f t="shared" si="141"/>
        <v/>
      </c>
      <c r="L859" t="e">
        <f t="shared" si="149"/>
        <v>#VALUE!</v>
      </c>
    </row>
    <row r="860" spans="2:12" x14ac:dyDescent="0.25">
      <c r="B860" t="str">
        <f t="shared" si="140"/>
        <v/>
      </c>
      <c r="C860" t="str">
        <f t="shared" si="150"/>
        <v/>
      </c>
      <c r="D860" t="str">
        <f t="shared" si="151"/>
        <v/>
      </c>
      <c r="E860" s="5" t="str">
        <f t="shared" si="152"/>
        <v/>
      </c>
      <c r="F860" s="3" t="str">
        <f t="shared" si="153"/>
        <v/>
      </c>
      <c r="G860" t="str">
        <f t="shared" si="146"/>
        <v/>
      </c>
      <c r="H860" s="6" t="str">
        <f t="shared" si="147"/>
        <v/>
      </c>
      <c r="I860" s="6"/>
      <c r="J860" t="e">
        <f t="shared" si="148"/>
        <v>#VALUE!</v>
      </c>
      <c r="K860" s="7" t="str">
        <f t="shared" si="141"/>
        <v/>
      </c>
      <c r="L860" t="e">
        <f t="shared" si="149"/>
        <v>#VALUE!</v>
      </c>
    </row>
    <row r="861" spans="2:12" x14ac:dyDescent="0.25">
      <c r="B861" t="str">
        <f t="shared" si="140"/>
        <v/>
      </c>
      <c r="C861" t="str">
        <f t="shared" si="150"/>
        <v/>
      </c>
      <c r="D861" t="str">
        <f t="shared" si="151"/>
        <v/>
      </c>
      <c r="E861" s="5" t="str">
        <f t="shared" si="152"/>
        <v/>
      </c>
      <c r="F861" s="3" t="str">
        <f t="shared" si="153"/>
        <v/>
      </c>
      <c r="G861" t="str">
        <f t="shared" si="146"/>
        <v/>
      </c>
      <c r="H861" s="6" t="str">
        <f t="shared" si="147"/>
        <v/>
      </c>
      <c r="I861" s="6"/>
      <c r="J861" t="e">
        <f t="shared" si="148"/>
        <v>#VALUE!</v>
      </c>
      <c r="K861" s="7" t="str">
        <f t="shared" si="141"/>
        <v/>
      </c>
      <c r="L861" t="e">
        <f t="shared" si="149"/>
        <v>#VALUE!</v>
      </c>
    </row>
    <row r="862" spans="2:12" x14ac:dyDescent="0.25">
      <c r="B862" t="str">
        <f t="shared" si="140"/>
        <v/>
      </c>
      <c r="C862" t="str">
        <f t="shared" si="150"/>
        <v/>
      </c>
      <c r="D862" t="str">
        <f t="shared" si="151"/>
        <v/>
      </c>
      <c r="E862" s="5" t="str">
        <f t="shared" si="152"/>
        <v/>
      </c>
      <c r="F862" s="3" t="str">
        <f t="shared" si="153"/>
        <v/>
      </c>
      <c r="G862" t="str">
        <f t="shared" si="146"/>
        <v/>
      </c>
      <c r="H862" s="6" t="str">
        <f t="shared" si="147"/>
        <v/>
      </c>
      <c r="I862" s="6"/>
      <c r="J862" t="e">
        <f t="shared" si="148"/>
        <v>#VALUE!</v>
      </c>
      <c r="K862" s="7" t="str">
        <f t="shared" si="141"/>
        <v/>
      </c>
      <c r="L862">
        <f t="shared" si="149"/>
        <v>216</v>
      </c>
    </row>
    <row r="863" spans="2:12" x14ac:dyDescent="0.25">
      <c r="B863" t="str">
        <f t="shared" si="140"/>
        <v/>
      </c>
      <c r="C863" t="str">
        <f t="shared" si="150"/>
        <v/>
      </c>
      <c r="D863" t="str">
        <f t="shared" si="151"/>
        <v/>
      </c>
      <c r="E863" s="5" t="str">
        <f t="shared" si="152"/>
        <v/>
      </c>
      <c r="F863" s="3" t="str">
        <f t="shared" si="153"/>
        <v/>
      </c>
      <c r="G863" t="str">
        <f t="shared" si="146"/>
        <v/>
      </c>
      <c r="H863" s="6" t="str">
        <f t="shared" si="147"/>
        <v/>
      </c>
      <c r="I863" s="6"/>
      <c r="J863" t="str">
        <f t="shared" si="148"/>
        <v/>
      </c>
      <c r="K863" s="7" t="str">
        <f t="shared" si="141"/>
        <v/>
      </c>
      <c r="L863" t="e">
        <f t="shared" si="149"/>
        <v>#VALUE!</v>
      </c>
    </row>
    <row r="864" spans="2:12" x14ac:dyDescent="0.25">
      <c r="B864" t="str">
        <f t="shared" si="140"/>
        <v/>
      </c>
      <c r="C864" t="str">
        <f t="shared" si="150"/>
        <v/>
      </c>
      <c r="D864" t="str">
        <f t="shared" si="151"/>
        <v/>
      </c>
      <c r="E864" s="5" t="str">
        <f t="shared" si="152"/>
        <v/>
      </c>
      <c r="F864" s="3" t="str">
        <f t="shared" si="153"/>
        <v/>
      </c>
      <c r="G864" t="str">
        <f t="shared" si="146"/>
        <v/>
      </c>
      <c r="H864" s="6" t="str">
        <f t="shared" si="147"/>
        <v/>
      </c>
      <c r="I864" s="6"/>
      <c r="J864" t="e">
        <f t="shared" si="148"/>
        <v>#VALUE!</v>
      </c>
      <c r="K864" s="7" t="str">
        <f t="shared" si="141"/>
        <v/>
      </c>
      <c r="L864" t="e">
        <f t="shared" si="149"/>
        <v>#VALUE!</v>
      </c>
    </row>
    <row r="865" spans="2:12" x14ac:dyDescent="0.25">
      <c r="B865" t="str">
        <f t="shared" si="140"/>
        <v/>
      </c>
      <c r="C865" t="str">
        <f t="shared" si="150"/>
        <v/>
      </c>
      <c r="D865" t="str">
        <f t="shared" si="151"/>
        <v/>
      </c>
      <c r="E865" s="5" t="str">
        <f t="shared" si="152"/>
        <v/>
      </c>
      <c r="F865" s="3" t="str">
        <f t="shared" si="153"/>
        <v/>
      </c>
      <c r="G865" t="str">
        <f t="shared" si="146"/>
        <v/>
      </c>
      <c r="H865" s="6" t="str">
        <f t="shared" si="147"/>
        <v/>
      </c>
      <c r="I865" s="6"/>
      <c r="J865" t="e">
        <f t="shared" si="148"/>
        <v>#VALUE!</v>
      </c>
      <c r="K865" s="7" t="str">
        <f t="shared" si="141"/>
        <v/>
      </c>
      <c r="L865" t="e">
        <f t="shared" si="149"/>
        <v>#VALUE!</v>
      </c>
    </row>
    <row r="866" spans="2:12" x14ac:dyDescent="0.25">
      <c r="B866" t="str">
        <f t="shared" si="140"/>
        <v/>
      </c>
      <c r="C866" t="str">
        <f t="shared" si="150"/>
        <v/>
      </c>
      <c r="D866" t="str">
        <f t="shared" si="151"/>
        <v/>
      </c>
      <c r="E866" s="5" t="str">
        <f t="shared" si="152"/>
        <v/>
      </c>
      <c r="F866" s="3" t="str">
        <f t="shared" si="153"/>
        <v/>
      </c>
      <c r="G866" t="str">
        <f t="shared" si="146"/>
        <v/>
      </c>
      <c r="H866" s="6" t="str">
        <f t="shared" si="147"/>
        <v/>
      </c>
      <c r="I866" s="6"/>
      <c r="J866" t="e">
        <f t="shared" si="148"/>
        <v>#VALUE!</v>
      </c>
      <c r="K866" s="7" t="str">
        <f t="shared" si="141"/>
        <v/>
      </c>
      <c r="L866">
        <f t="shared" si="149"/>
        <v>217</v>
      </c>
    </row>
    <row r="867" spans="2:12" x14ac:dyDescent="0.25">
      <c r="B867" t="str">
        <f t="shared" ref="B867:B888" si="154">IF(A867&lt;&gt;"",LEN(A867),"")</f>
        <v/>
      </c>
      <c r="C867" t="str">
        <f t="shared" si="150"/>
        <v/>
      </c>
      <c r="D867" t="str">
        <f t="shared" si="151"/>
        <v/>
      </c>
      <c r="E867" s="5" t="str">
        <f t="shared" si="152"/>
        <v/>
      </c>
      <c r="F867" s="3" t="str">
        <f t="shared" si="153"/>
        <v/>
      </c>
      <c r="G867" t="str">
        <f t="shared" si="146"/>
        <v/>
      </c>
      <c r="H867" s="6" t="str">
        <f t="shared" si="147"/>
        <v/>
      </c>
      <c r="I867" s="6"/>
      <c r="J867" t="str">
        <f t="shared" si="148"/>
        <v/>
      </c>
      <c r="K867" s="7" t="str">
        <f t="shared" si="141"/>
        <v/>
      </c>
      <c r="L867" t="e">
        <f t="shared" si="149"/>
        <v>#VALUE!</v>
      </c>
    </row>
    <row r="868" spans="2:12" x14ac:dyDescent="0.25">
      <c r="B868" t="str">
        <f t="shared" si="154"/>
        <v/>
      </c>
      <c r="C868" t="str">
        <f t="shared" si="150"/>
        <v/>
      </c>
      <c r="D868" t="str">
        <f t="shared" si="151"/>
        <v/>
      </c>
      <c r="E868" s="5" t="str">
        <f t="shared" si="152"/>
        <v/>
      </c>
      <c r="F868" s="3" t="str">
        <f t="shared" si="153"/>
        <v/>
      </c>
      <c r="G868" t="str">
        <f t="shared" si="146"/>
        <v/>
      </c>
      <c r="H868" s="6" t="str">
        <f t="shared" si="147"/>
        <v/>
      </c>
      <c r="I868" s="6"/>
      <c r="J868" t="e">
        <f t="shared" si="148"/>
        <v>#VALUE!</v>
      </c>
      <c r="K868" s="7" t="str">
        <f t="shared" si="141"/>
        <v/>
      </c>
      <c r="L868" t="e">
        <f t="shared" si="149"/>
        <v>#VALUE!</v>
      </c>
    </row>
    <row r="869" spans="2:12" x14ac:dyDescent="0.25">
      <c r="B869" t="str">
        <f t="shared" si="154"/>
        <v/>
      </c>
      <c r="C869" t="str">
        <f t="shared" si="150"/>
        <v/>
      </c>
      <c r="D869" t="str">
        <f t="shared" si="151"/>
        <v/>
      </c>
      <c r="E869" s="5" t="str">
        <f t="shared" si="152"/>
        <v/>
      </c>
      <c r="F869" s="3" t="str">
        <f t="shared" si="153"/>
        <v/>
      </c>
      <c r="G869" t="str">
        <f t="shared" si="146"/>
        <v/>
      </c>
      <c r="H869" s="6" t="str">
        <f t="shared" si="147"/>
        <v/>
      </c>
      <c r="I869" s="6"/>
      <c r="J869" t="e">
        <f t="shared" si="148"/>
        <v>#VALUE!</v>
      </c>
      <c r="K869" s="7" t="str">
        <f t="shared" si="141"/>
        <v/>
      </c>
      <c r="L869" t="e">
        <f t="shared" si="149"/>
        <v>#VALUE!</v>
      </c>
    </row>
    <row r="870" spans="2:12" x14ac:dyDescent="0.25">
      <c r="B870" t="str">
        <f t="shared" si="154"/>
        <v/>
      </c>
      <c r="C870" t="str">
        <f t="shared" si="150"/>
        <v/>
      </c>
      <c r="D870" t="str">
        <f t="shared" si="151"/>
        <v/>
      </c>
      <c r="E870" s="5" t="str">
        <f t="shared" si="152"/>
        <v/>
      </c>
      <c r="F870" s="3" t="str">
        <f t="shared" si="153"/>
        <v/>
      </c>
      <c r="G870" t="str">
        <f t="shared" si="146"/>
        <v/>
      </c>
      <c r="H870" s="6" t="str">
        <f t="shared" si="147"/>
        <v/>
      </c>
      <c r="I870" s="6"/>
      <c r="J870" t="e">
        <f t="shared" si="148"/>
        <v>#VALUE!</v>
      </c>
      <c r="K870" s="7" t="str">
        <f t="shared" si="141"/>
        <v/>
      </c>
      <c r="L870">
        <f t="shared" si="149"/>
        <v>218</v>
      </c>
    </row>
    <row r="871" spans="2:12" x14ac:dyDescent="0.25">
      <c r="B871" t="str">
        <f t="shared" si="154"/>
        <v/>
      </c>
      <c r="C871" t="str">
        <f t="shared" si="150"/>
        <v/>
      </c>
      <c r="D871" t="str">
        <f t="shared" si="151"/>
        <v/>
      </c>
      <c r="E871" s="5" t="str">
        <f t="shared" si="152"/>
        <v/>
      </c>
      <c r="F871" s="3" t="str">
        <f t="shared" si="153"/>
        <v/>
      </c>
      <c r="G871" t="str">
        <f t="shared" si="146"/>
        <v/>
      </c>
      <c r="H871" s="6" t="str">
        <f t="shared" si="147"/>
        <v/>
      </c>
      <c r="I871" s="6"/>
      <c r="J871" t="str">
        <f t="shared" si="148"/>
        <v/>
      </c>
      <c r="K871" s="7" t="str">
        <f t="shared" si="141"/>
        <v/>
      </c>
      <c r="L871" t="e">
        <f t="shared" si="149"/>
        <v>#VALUE!</v>
      </c>
    </row>
    <row r="872" spans="2:12" x14ac:dyDescent="0.25">
      <c r="B872" t="str">
        <f t="shared" si="154"/>
        <v/>
      </c>
      <c r="C872" t="str">
        <f t="shared" si="150"/>
        <v/>
      </c>
      <c r="D872" t="str">
        <f t="shared" si="151"/>
        <v/>
      </c>
      <c r="E872" s="5" t="str">
        <f t="shared" si="152"/>
        <v/>
      </c>
      <c r="F872" s="3" t="str">
        <f t="shared" si="153"/>
        <v/>
      </c>
      <c r="G872" t="str">
        <f t="shared" si="146"/>
        <v/>
      </c>
      <c r="H872" s="6" t="str">
        <f t="shared" si="147"/>
        <v/>
      </c>
      <c r="I872" s="6"/>
      <c r="J872" t="e">
        <f t="shared" si="148"/>
        <v>#VALUE!</v>
      </c>
      <c r="K872" s="7" t="str">
        <f t="shared" si="141"/>
        <v/>
      </c>
      <c r="L872" t="e">
        <f t="shared" si="149"/>
        <v>#VALUE!</v>
      </c>
    </row>
    <row r="873" spans="2:12" x14ac:dyDescent="0.25">
      <c r="B873" t="str">
        <f t="shared" si="154"/>
        <v/>
      </c>
      <c r="C873" t="str">
        <f t="shared" si="150"/>
        <v/>
      </c>
      <c r="D873" t="str">
        <f t="shared" si="151"/>
        <v/>
      </c>
      <c r="E873" s="5" t="str">
        <f t="shared" si="152"/>
        <v/>
      </c>
      <c r="F873" s="3" t="str">
        <f t="shared" si="153"/>
        <v/>
      </c>
      <c r="G873" t="str">
        <f t="shared" si="146"/>
        <v/>
      </c>
      <c r="H873" s="6" t="str">
        <f t="shared" si="147"/>
        <v/>
      </c>
      <c r="I873" s="6"/>
      <c r="J873" t="e">
        <f t="shared" si="148"/>
        <v>#VALUE!</v>
      </c>
      <c r="K873" s="7" t="str">
        <f t="shared" si="141"/>
        <v/>
      </c>
      <c r="L873" t="e">
        <f t="shared" si="149"/>
        <v>#VALUE!</v>
      </c>
    </row>
    <row r="874" spans="2:12" x14ac:dyDescent="0.25">
      <c r="B874" t="str">
        <f t="shared" si="154"/>
        <v/>
      </c>
      <c r="C874" t="str">
        <f t="shared" si="150"/>
        <v/>
      </c>
      <c r="D874" t="str">
        <f t="shared" si="151"/>
        <v/>
      </c>
      <c r="E874" s="5" t="str">
        <f t="shared" si="152"/>
        <v/>
      </c>
      <c r="F874" s="3" t="str">
        <f t="shared" si="153"/>
        <v/>
      </c>
      <c r="G874" t="str">
        <f t="shared" si="146"/>
        <v/>
      </c>
      <c r="H874" s="6" t="str">
        <f t="shared" si="147"/>
        <v/>
      </c>
      <c r="I874" s="6"/>
      <c r="J874" t="e">
        <f t="shared" si="148"/>
        <v>#VALUE!</v>
      </c>
      <c r="K874" s="7" t="str">
        <f t="shared" si="141"/>
        <v/>
      </c>
      <c r="L874">
        <f t="shared" si="149"/>
        <v>219</v>
      </c>
    </row>
    <row r="875" spans="2:12" x14ac:dyDescent="0.25">
      <c r="B875" t="str">
        <f t="shared" si="154"/>
        <v/>
      </c>
      <c r="C875" t="str">
        <f t="shared" si="150"/>
        <v/>
      </c>
      <c r="D875" t="str">
        <f t="shared" si="151"/>
        <v/>
      </c>
      <c r="E875" s="5" t="str">
        <f t="shared" si="152"/>
        <v/>
      </c>
      <c r="F875" s="3" t="str">
        <f t="shared" si="153"/>
        <v/>
      </c>
      <c r="G875" t="str">
        <f t="shared" si="146"/>
        <v/>
      </c>
      <c r="H875" s="6" t="str">
        <f t="shared" si="147"/>
        <v/>
      </c>
      <c r="I875" s="6"/>
      <c r="J875" t="str">
        <f t="shared" si="148"/>
        <v/>
      </c>
      <c r="K875" s="7" t="str">
        <f t="shared" si="141"/>
        <v/>
      </c>
      <c r="L875" t="e">
        <f t="shared" si="149"/>
        <v>#VALUE!</v>
      </c>
    </row>
    <row r="876" spans="2:12" x14ac:dyDescent="0.25">
      <c r="B876" t="str">
        <f t="shared" si="154"/>
        <v/>
      </c>
      <c r="C876" t="str">
        <f t="shared" si="150"/>
        <v/>
      </c>
      <c r="D876" t="str">
        <f t="shared" si="151"/>
        <v/>
      </c>
      <c r="E876" s="5" t="str">
        <f t="shared" si="152"/>
        <v/>
      </c>
      <c r="F876" s="3" t="str">
        <f t="shared" si="153"/>
        <v/>
      </c>
      <c r="G876" t="str">
        <f t="shared" si="146"/>
        <v/>
      </c>
      <c r="H876" s="6" t="str">
        <f t="shared" si="147"/>
        <v/>
      </c>
      <c r="I876" s="6"/>
      <c r="J876" t="e">
        <f t="shared" si="148"/>
        <v>#VALUE!</v>
      </c>
      <c r="K876" s="7" t="str">
        <f t="shared" ref="K876:K882" si="155">H880</f>
        <v/>
      </c>
      <c r="L876" t="e">
        <f t="shared" si="149"/>
        <v>#VALUE!</v>
      </c>
    </row>
    <row r="877" spans="2:12" x14ac:dyDescent="0.25">
      <c r="B877" t="str">
        <f t="shared" si="154"/>
        <v/>
      </c>
      <c r="C877" t="str">
        <f t="shared" si="150"/>
        <v/>
      </c>
      <c r="D877" t="str">
        <f t="shared" si="151"/>
        <v/>
      </c>
      <c r="E877" s="5" t="str">
        <f t="shared" si="152"/>
        <v/>
      </c>
      <c r="F877" s="3" t="str">
        <f t="shared" si="153"/>
        <v/>
      </c>
      <c r="G877" t="str">
        <f t="shared" si="146"/>
        <v/>
      </c>
      <c r="H877" s="6" t="str">
        <f t="shared" si="147"/>
        <v/>
      </c>
      <c r="I877" s="6"/>
      <c r="J877" t="e">
        <f t="shared" si="148"/>
        <v>#VALUE!</v>
      </c>
      <c r="K877" s="7" t="str">
        <f t="shared" si="155"/>
        <v/>
      </c>
      <c r="L877" t="e">
        <f t="shared" si="149"/>
        <v>#VALUE!</v>
      </c>
    </row>
    <row r="878" spans="2:12" x14ac:dyDescent="0.25">
      <c r="B878" t="str">
        <f t="shared" si="154"/>
        <v/>
      </c>
      <c r="C878" t="str">
        <f t="shared" si="150"/>
        <v/>
      </c>
      <c r="D878" t="str">
        <f t="shared" si="151"/>
        <v/>
      </c>
      <c r="E878" s="5" t="str">
        <f t="shared" si="152"/>
        <v/>
      </c>
      <c r="F878" s="3" t="str">
        <f t="shared" si="153"/>
        <v/>
      </c>
      <c r="G878" t="str">
        <f t="shared" si="146"/>
        <v/>
      </c>
      <c r="H878" s="6" t="str">
        <f t="shared" si="147"/>
        <v/>
      </c>
      <c r="I878" s="6"/>
      <c r="J878" t="e">
        <f t="shared" si="148"/>
        <v>#VALUE!</v>
      </c>
      <c r="K878" s="7" t="str">
        <f t="shared" si="155"/>
        <v/>
      </c>
      <c r="L878">
        <f t="shared" si="149"/>
        <v>220</v>
      </c>
    </row>
    <row r="879" spans="2:12" x14ac:dyDescent="0.25">
      <c r="B879" t="str">
        <f t="shared" si="154"/>
        <v/>
      </c>
      <c r="C879" t="str">
        <f t="shared" si="150"/>
        <v/>
      </c>
      <c r="D879" t="str">
        <f t="shared" si="151"/>
        <v/>
      </c>
      <c r="E879" s="5" t="str">
        <f t="shared" si="152"/>
        <v/>
      </c>
      <c r="F879" s="3" t="str">
        <f t="shared" si="153"/>
        <v/>
      </c>
      <c r="G879" t="str">
        <f t="shared" si="146"/>
        <v/>
      </c>
      <c r="H879" s="6" t="str">
        <f t="shared" si="147"/>
        <v/>
      </c>
      <c r="I879" s="6"/>
      <c r="J879" t="str">
        <f t="shared" si="148"/>
        <v/>
      </c>
      <c r="K879" s="7" t="str">
        <f t="shared" si="155"/>
        <v/>
      </c>
      <c r="L879" t="e">
        <f t="shared" si="149"/>
        <v>#VALUE!</v>
      </c>
    </row>
    <row r="880" spans="2:12" x14ac:dyDescent="0.25">
      <c r="B880" t="str">
        <f t="shared" si="154"/>
        <v/>
      </c>
      <c r="C880" t="str">
        <f t="shared" si="150"/>
        <v/>
      </c>
      <c r="D880" t="str">
        <f t="shared" si="151"/>
        <v/>
      </c>
      <c r="E880" s="5" t="str">
        <f t="shared" si="152"/>
        <v/>
      </c>
      <c r="F880" s="3" t="str">
        <f t="shared" si="153"/>
        <v/>
      </c>
      <c r="G880" t="str">
        <f t="shared" si="146"/>
        <v/>
      </c>
      <c r="H880" s="6" t="str">
        <f t="shared" si="147"/>
        <v/>
      </c>
      <c r="I880" s="6"/>
      <c r="J880" t="e">
        <f t="shared" si="148"/>
        <v>#VALUE!</v>
      </c>
      <c r="K880" s="7" t="str">
        <f t="shared" si="155"/>
        <v/>
      </c>
      <c r="L880" t="e">
        <f t="shared" si="149"/>
        <v>#VALUE!</v>
      </c>
    </row>
    <row r="881" spans="2:12" x14ac:dyDescent="0.25">
      <c r="B881" t="str">
        <f t="shared" si="154"/>
        <v/>
      </c>
      <c r="C881" t="str">
        <f t="shared" si="150"/>
        <v/>
      </c>
      <c r="D881" t="str">
        <f t="shared" si="151"/>
        <v/>
      </c>
      <c r="E881" s="5" t="str">
        <f t="shared" si="152"/>
        <v/>
      </c>
      <c r="F881" s="3" t="str">
        <f t="shared" si="153"/>
        <v/>
      </c>
      <c r="G881" t="str">
        <f t="shared" ref="G881:G920" si="156">IF(A881&lt;&gt;"",RIGHT(A881,B881-C881),"")</f>
        <v/>
      </c>
      <c r="H881" s="6" t="str">
        <f t="shared" si="147"/>
        <v/>
      </c>
      <c r="I881" s="6"/>
      <c r="J881" t="e">
        <f t="shared" si="148"/>
        <v>#VALUE!</v>
      </c>
      <c r="K881" s="7" t="str">
        <f t="shared" si="155"/>
        <v/>
      </c>
      <c r="L881" t="e">
        <f t="shared" si="149"/>
        <v>#VALUE!</v>
      </c>
    </row>
    <row r="882" spans="2:12" x14ac:dyDescent="0.25">
      <c r="B882" t="str">
        <f t="shared" si="154"/>
        <v/>
      </c>
      <c r="C882" t="str">
        <f t="shared" si="150"/>
        <v/>
      </c>
      <c r="D882" t="str">
        <f t="shared" si="151"/>
        <v/>
      </c>
      <c r="E882" s="5" t="str">
        <f t="shared" si="152"/>
        <v/>
      </c>
      <c r="F882" s="3" t="str">
        <f t="shared" si="153"/>
        <v/>
      </c>
      <c r="G882" t="str">
        <f t="shared" si="156"/>
        <v/>
      </c>
      <c r="H882" s="6" t="str">
        <f t="shared" si="147"/>
        <v/>
      </c>
      <c r="I882" s="6"/>
      <c r="J882" t="e">
        <f t="shared" si="148"/>
        <v>#VALUE!</v>
      </c>
      <c r="K882" s="7" t="str">
        <f t="shared" si="155"/>
        <v/>
      </c>
      <c r="L882">
        <f t="shared" si="149"/>
        <v>221</v>
      </c>
    </row>
    <row r="883" spans="2:12" x14ac:dyDescent="0.25">
      <c r="B883" t="str">
        <f t="shared" si="154"/>
        <v/>
      </c>
      <c r="C883" t="str">
        <f t="shared" si="150"/>
        <v/>
      </c>
      <c r="D883" t="str">
        <f t="shared" si="151"/>
        <v/>
      </c>
      <c r="E883" s="5" t="str">
        <f t="shared" si="152"/>
        <v/>
      </c>
      <c r="F883" s="3" t="str">
        <f t="shared" si="153"/>
        <v/>
      </c>
      <c r="G883" t="str">
        <f t="shared" si="156"/>
        <v/>
      </c>
      <c r="H883" s="6" t="str">
        <f t="shared" si="147"/>
        <v/>
      </c>
      <c r="I883" s="6"/>
      <c r="J883" t="str">
        <f t="shared" si="148"/>
        <v/>
      </c>
      <c r="K883" s="7" t="str">
        <f t="shared" ref="K883:K915" si="157">H887</f>
        <v/>
      </c>
      <c r="L883" t="e">
        <f t="shared" ref="L883:L915" si="158">IF(AND(G886="",G887="",G888=""),L879+1,"")</f>
        <v>#VALUE!</v>
      </c>
    </row>
    <row r="884" spans="2:12" x14ac:dyDescent="0.25">
      <c r="B884" t="str">
        <f t="shared" si="154"/>
        <v/>
      </c>
      <c r="C884" t="str">
        <f t="shared" si="150"/>
        <v/>
      </c>
      <c r="D884" t="str">
        <f t="shared" si="151"/>
        <v/>
      </c>
      <c r="E884" s="5" t="str">
        <f t="shared" si="152"/>
        <v/>
      </c>
      <c r="F884" s="3" t="str">
        <f t="shared" si="153"/>
        <v/>
      </c>
      <c r="G884" t="str">
        <f t="shared" si="156"/>
        <v/>
      </c>
      <c r="H884" s="6" t="str">
        <f t="shared" si="147"/>
        <v/>
      </c>
      <c r="I884" s="6"/>
      <c r="J884" t="e">
        <f t="shared" si="148"/>
        <v>#VALUE!</v>
      </c>
      <c r="K884" s="7" t="str">
        <f t="shared" si="157"/>
        <v/>
      </c>
      <c r="L884" t="e">
        <f t="shared" si="158"/>
        <v>#VALUE!</v>
      </c>
    </row>
    <row r="885" spans="2:12" x14ac:dyDescent="0.25">
      <c r="B885" t="str">
        <f t="shared" si="154"/>
        <v/>
      </c>
      <c r="C885" t="str">
        <f t="shared" si="150"/>
        <v/>
      </c>
      <c r="D885" t="str">
        <f t="shared" si="151"/>
        <v/>
      </c>
      <c r="E885" s="5" t="str">
        <f t="shared" si="152"/>
        <v/>
      </c>
      <c r="F885" s="3" t="str">
        <f t="shared" si="153"/>
        <v/>
      </c>
      <c r="G885" t="str">
        <f t="shared" si="156"/>
        <v/>
      </c>
      <c r="H885" s="6" t="str">
        <f t="shared" si="147"/>
        <v/>
      </c>
      <c r="I885" s="6"/>
      <c r="J885" t="e">
        <f t="shared" si="148"/>
        <v>#VALUE!</v>
      </c>
      <c r="K885" s="7" t="str">
        <f t="shared" si="157"/>
        <v/>
      </c>
      <c r="L885" t="e">
        <f t="shared" si="158"/>
        <v>#VALUE!</v>
      </c>
    </row>
    <row r="886" spans="2:12" x14ac:dyDescent="0.25">
      <c r="B886" t="str">
        <f t="shared" si="154"/>
        <v/>
      </c>
      <c r="C886" t="str">
        <f t="shared" si="150"/>
        <v/>
      </c>
      <c r="D886" t="str">
        <f t="shared" si="151"/>
        <v/>
      </c>
      <c r="E886" s="5" t="str">
        <f t="shared" si="152"/>
        <v/>
      </c>
      <c r="F886" s="3" t="str">
        <f t="shared" si="153"/>
        <v/>
      </c>
      <c r="G886" t="str">
        <f t="shared" si="156"/>
        <v/>
      </c>
      <c r="H886" s="6" t="str">
        <f t="shared" si="147"/>
        <v/>
      </c>
      <c r="I886" s="6"/>
      <c r="J886" t="e">
        <f t="shared" si="148"/>
        <v>#VALUE!</v>
      </c>
      <c r="K886" s="7" t="str">
        <f t="shared" si="157"/>
        <v/>
      </c>
      <c r="L886">
        <f t="shared" si="158"/>
        <v>222</v>
      </c>
    </row>
    <row r="887" spans="2:12" x14ac:dyDescent="0.25">
      <c r="B887" t="str">
        <f t="shared" si="154"/>
        <v/>
      </c>
      <c r="C887" t="str">
        <f t="shared" si="150"/>
        <v/>
      </c>
      <c r="D887" t="str">
        <f t="shared" si="151"/>
        <v/>
      </c>
      <c r="E887" s="5" t="str">
        <f t="shared" si="152"/>
        <v/>
      </c>
      <c r="F887" s="3" t="str">
        <f t="shared" si="153"/>
        <v/>
      </c>
      <c r="G887" t="str">
        <f t="shared" si="156"/>
        <v/>
      </c>
      <c r="H887" s="6" t="str">
        <f t="shared" si="147"/>
        <v/>
      </c>
      <c r="I887" s="6"/>
      <c r="J887" t="str">
        <f t="shared" si="148"/>
        <v/>
      </c>
      <c r="K887" s="7" t="str">
        <f t="shared" si="157"/>
        <v/>
      </c>
      <c r="L887" t="e">
        <f t="shared" si="158"/>
        <v>#VALUE!</v>
      </c>
    </row>
    <row r="888" spans="2:12" x14ac:dyDescent="0.25">
      <c r="B888" t="str">
        <f t="shared" si="154"/>
        <v/>
      </c>
      <c r="C888" t="str">
        <f t="shared" si="150"/>
        <v/>
      </c>
      <c r="D888" t="str">
        <f t="shared" si="151"/>
        <v/>
      </c>
      <c r="E888" s="5" t="str">
        <f t="shared" si="152"/>
        <v/>
      </c>
      <c r="F888" s="3" t="str">
        <f t="shared" si="153"/>
        <v/>
      </c>
      <c r="G888" t="str">
        <f t="shared" si="156"/>
        <v/>
      </c>
      <c r="H888" s="6" t="str">
        <f t="shared" ref="H888:H915" si="159">IFERROR(E889/86400,"")</f>
        <v/>
      </c>
      <c r="I888" s="6"/>
      <c r="J888" t="e">
        <f t="shared" ref="J888:J915" si="160">IF(AND(L887&lt;&gt;"",H888&lt;&gt;"",G889&lt;&gt;""),"--&gt;","")</f>
        <v>#VALUE!</v>
      </c>
      <c r="K888" s="7" t="str">
        <f t="shared" si="157"/>
        <v/>
      </c>
      <c r="L888" t="e">
        <f t="shared" si="158"/>
        <v>#VALUE!</v>
      </c>
    </row>
    <row r="889" spans="2:12" x14ac:dyDescent="0.25">
      <c r="B889" t="str">
        <f t="shared" ref="B889:B920" si="161">IF(A889&lt;&gt;"",LEN(A889),"")</f>
        <v/>
      </c>
      <c r="C889" t="str">
        <f t="shared" ref="C889:C920" si="162">IF(A889&lt;&gt;"",SEARCH(" ",A889,1),"")</f>
        <v/>
      </c>
      <c r="D889" t="str">
        <f t="shared" ref="D889:D920" si="163">IF(A889&lt;&gt;"",LEFT(A889,C889),"")</f>
        <v/>
      </c>
      <c r="E889" s="5" t="str">
        <f t="shared" ref="E889:E920" si="164">IFERROR(VALUE(SUBSTITUTE(D889,".",",")),"")</f>
        <v/>
      </c>
      <c r="F889" s="3" t="str">
        <f t="shared" ref="F889:F920" si="165">IFERROR(RIGHT(E889,LEN(E889)-SEARCH(",",E889)),"")</f>
        <v/>
      </c>
      <c r="G889" t="str">
        <f t="shared" si="156"/>
        <v/>
      </c>
      <c r="H889" s="6" t="str">
        <f t="shared" si="159"/>
        <v/>
      </c>
      <c r="I889" s="6"/>
      <c r="J889" t="e">
        <f t="shared" si="160"/>
        <v>#VALUE!</v>
      </c>
      <c r="K889" s="7" t="str">
        <f t="shared" si="157"/>
        <v/>
      </c>
      <c r="L889" t="e">
        <f t="shared" si="158"/>
        <v>#VALUE!</v>
      </c>
    </row>
    <row r="890" spans="2:12" x14ac:dyDescent="0.25">
      <c r="B890" t="str">
        <f t="shared" si="161"/>
        <v/>
      </c>
      <c r="C890" t="str">
        <f t="shared" si="162"/>
        <v/>
      </c>
      <c r="D890" t="str">
        <f t="shared" si="163"/>
        <v/>
      </c>
      <c r="E890" s="5" t="str">
        <f t="shared" si="164"/>
        <v/>
      </c>
      <c r="F890" s="3" t="str">
        <f t="shared" si="165"/>
        <v/>
      </c>
      <c r="G890" t="str">
        <f t="shared" si="156"/>
        <v/>
      </c>
      <c r="H890" s="6" t="str">
        <f t="shared" si="159"/>
        <v/>
      </c>
      <c r="I890" s="6"/>
      <c r="J890" t="e">
        <f t="shared" si="160"/>
        <v>#VALUE!</v>
      </c>
      <c r="K890" s="7" t="str">
        <f t="shared" si="157"/>
        <v/>
      </c>
      <c r="L890">
        <f t="shared" si="158"/>
        <v>223</v>
      </c>
    </row>
    <row r="891" spans="2:12" x14ac:dyDescent="0.25">
      <c r="B891" t="str">
        <f t="shared" si="161"/>
        <v/>
      </c>
      <c r="C891" t="str">
        <f t="shared" si="162"/>
        <v/>
      </c>
      <c r="D891" t="str">
        <f t="shared" si="163"/>
        <v/>
      </c>
      <c r="E891" s="5" t="str">
        <f t="shared" si="164"/>
        <v/>
      </c>
      <c r="F891" s="3" t="str">
        <f t="shared" si="165"/>
        <v/>
      </c>
      <c r="G891" t="str">
        <f t="shared" si="156"/>
        <v/>
      </c>
      <c r="H891" s="6" t="str">
        <f t="shared" si="159"/>
        <v/>
      </c>
      <c r="I891" s="6"/>
      <c r="J891" t="str">
        <f t="shared" si="160"/>
        <v/>
      </c>
      <c r="K891" s="7" t="str">
        <f t="shared" si="157"/>
        <v/>
      </c>
      <c r="L891" t="e">
        <f t="shared" si="158"/>
        <v>#VALUE!</v>
      </c>
    </row>
    <row r="892" spans="2:12" x14ac:dyDescent="0.25">
      <c r="B892" t="str">
        <f t="shared" si="161"/>
        <v/>
      </c>
      <c r="C892" t="str">
        <f t="shared" si="162"/>
        <v/>
      </c>
      <c r="D892" t="str">
        <f t="shared" si="163"/>
        <v/>
      </c>
      <c r="E892" s="5" t="str">
        <f t="shared" si="164"/>
        <v/>
      </c>
      <c r="F892" s="3" t="str">
        <f t="shared" si="165"/>
        <v/>
      </c>
      <c r="G892" t="str">
        <f t="shared" si="156"/>
        <v/>
      </c>
      <c r="H892" s="6" t="str">
        <f t="shared" si="159"/>
        <v/>
      </c>
      <c r="I892" s="6"/>
      <c r="J892" t="e">
        <f t="shared" si="160"/>
        <v>#VALUE!</v>
      </c>
      <c r="K892" s="7" t="str">
        <f t="shared" si="157"/>
        <v/>
      </c>
      <c r="L892" t="e">
        <f t="shared" si="158"/>
        <v>#VALUE!</v>
      </c>
    </row>
    <row r="893" spans="2:12" x14ac:dyDescent="0.25">
      <c r="B893" t="str">
        <f t="shared" si="161"/>
        <v/>
      </c>
      <c r="C893" t="str">
        <f t="shared" si="162"/>
        <v/>
      </c>
      <c r="D893" t="str">
        <f t="shared" si="163"/>
        <v/>
      </c>
      <c r="E893" s="5" t="str">
        <f t="shared" si="164"/>
        <v/>
      </c>
      <c r="F893" s="3" t="str">
        <f t="shared" si="165"/>
        <v/>
      </c>
      <c r="G893" t="str">
        <f t="shared" si="156"/>
        <v/>
      </c>
      <c r="H893" s="6" t="str">
        <f t="shared" si="159"/>
        <v/>
      </c>
      <c r="I893" s="6"/>
      <c r="J893" t="e">
        <f t="shared" si="160"/>
        <v>#VALUE!</v>
      </c>
      <c r="K893" s="7" t="str">
        <f t="shared" si="157"/>
        <v/>
      </c>
      <c r="L893" t="e">
        <f t="shared" si="158"/>
        <v>#VALUE!</v>
      </c>
    </row>
    <row r="894" spans="2:12" x14ac:dyDescent="0.25">
      <c r="B894" t="str">
        <f t="shared" si="161"/>
        <v/>
      </c>
      <c r="C894" t="str">
        <f t="shared" si="162"/>
        <v/>
      </c>
      <c r="D894" t="str">
        <f t="shared" si="163"/>
        <v/>
      </c>
      <c r="E894" s="5" t="str">
        <f t="shared" si="164"/>
        <v/>
      </c>
      <c r="F894" s="3" t="str">
        <f t="shared" si="165"/>
        <v/>
      </c>
      <c r="G894" t="str">
        <f t="shared" si="156"/>
        <v/>
      </c>
      <c r="H894" s="6" t="str">
        <f t="shared" si="159"/>
        <v/>
      </c>
      <c r="I894" s="6"/>
      <c r="J894" t="e">
        <f t="shared" si="160"/>
        <v>#VALUE!</v>
      </c>
      <c r="K894" s="7" t="str">
        <f t="shared" si="157"/>
        <v/>
      </c>
      <c r="L894">
        <f t="shared" si="158"/>
        <v>224</v>
      </c>
    </row>
    <row r="895" spans="2:12" x14ac:dyDescent="0.25">
      <c r="B895" t="str">
        <f t="shared" si="161"/>
        <v/>
      </c>
      <c r="C895" t="str">
        <f t="shared" si="162"/>
        <v/>
      </c>
      <c r="D895" t="str">
        <f t="shared" si="163"/>
        <v/>
      </c>
      <c r="E895" s="5" t="str">
        <f t="shared" si="164"/>
        <v/>
      </c>
      <c r="F895" s="3" t="str">
        <f t="shared" si="165"/>
        <v/>
      </c>
      <c r="G895" t="str">
        <f t="shared" si="156"/>
        <v/>
      </c>
      <c r="H895" s="6" t="str">
        <f t="shared" si="159"/>
        <v/>
      </c>
      <c r="I895" s="6"/>
      <c r="J895" t="str">
        <f t="shared" si="160"/>
        <v/>
      </c>
      <c r="K895" s="7" t="str">
        <f t="shared" si="157"/>
        <v/>
      </c>
      <c r="L895" t="e">
        <f t="shared" si="158"/>
        <v>#VALUE!</v>
      </c>
    </row>
    <row r="896" spans="2:12" x14ac:dyDescent="0.25">
      <c r="B896" t="str">
        <f t="shared" si="161"/>
        <v/>
      </c>
      <c r="C896" t="str">
        <f t="shared" si="162"/>
        <v/>
      </c>
      <c r="D896" t="str">
        <f t="shared" si="163"/>
        <v/>
      </c>
      <c r="E896" s="5" t="str">
        <f t="shared" si="164"/>
        <v/>
      </c>
      <c r="F896" s="3" t="str">
        <f t="shared" si="165"/>
        <v/>
      </c>
      <c r="G896" t="str">
        <f t="shared" si="156"/>
        <v/>
      </c>
      <c r="H896" s="6" t="str">
        <f t="shared" si="159"/>
        <v/>
      </c>
      <c r="I896" s="6"/>
      <c r="J896" t="e">
        <f t="shared" si="160"/>
        <v>#VALUE!</v>
      </c>
      <c r="K896" s="7" t="str">
        <f t="shared" si="157"/>
        <v/>
      </c>
      <c r="L896" t="e">
        <f t="shared" si="158"/>
        <v>#VALUE!</v>
      </c>
    </row>
    <row r="897" spans="2:12" x14ac:dyDescent="0.25">
      <c r="B897" t="str">
        <f t="shared" si="161"/>
        <v/>
      </c>
      <c r="C897" t="str">
        <f t="shared" si="162"/>
        <v/>
      </c>
      <c r="D897" t="str">
        <f t="shared" si="163"/>
        <v/>
      </c>
      <c r="E897" s="5" t="str">
        <f t="shared" si="164"/>
        <v/>
      </c>
      <c r="F897" s="3" t="str">
        <f t="shared" si="165"/>
        <v/>
      </c>
      <c r="G897" t="str">
        <f t="shared" si="156"/>
        <v/>
      </c>
      <c r="H897" s="6" t="str">
        <f t="shared" si="159"/>
        <v/>
      </c>
      <c r="I897" s="6"/>
      <c r="J897" t="e">
        <f t="shared" si="160"/>
        <v>#VALUE!</v>
      </c>
      <c r="K897" s="7" t="str">
        <f t="shared" si="157"/>
        <v/>
      </c>
      <c r="L897" t="e">
        <f t="shared" si="158"/>
        <v>#VALUE!</v>
      </c>
    </row>
    <row r="898" spans="2:12" x14ac:dyDescent="0.25">
      <c r="B898" t="str">
        <f t="shared" si="161"/>
        <v/>
      </c>
      <c r="C898" t="str">
        <f t="shared" si="162"/>
        <v/>
      </c>
      <c r="D898" t="str">
        <f t="shared" si="163"/>
        <v/>
      </c>
      <c r="E898" s="5" t="str">
        <f t="shared" si="164"/>
        <v/>
      </c>
      <c r="F898" s="3" t="str">
        <f t="shared" si="165"/>
        <v/>
      </c>
      <c r="G898" t="str">
        <f t="shared" si="156"/>
        <v/>
      </c>
      <c r="H898" s="6" t="str">
        <f t="shared" si="159"/>
        <v/>
      </c>
      <c r="I898" s="6"/>
      <c r="J898" t="e">
        <f t="shared" si="160"/>
        <v>#VALUE!</v>
      </c>
      <c r="K898" s="7" t="str">
        <f t="shared" si="157"/>
        <v/>
      </c>
      <c r="L898">
        <f t="shared" si="158"/>
        <v>225</v>
      </c>
    </row>
    <row r="899" spans="2:12" x14ac:dyDescent="0.25">
      <c r="B899" t="str">
        <f t="shared" si="161"/>
        <v/>
      </c>
      <c r="C899" t="str">
        <f t="shared" si="162"/>
        <v/>
      </c>
      <c r="D899" t="str">
        <f t="shared" si="163"/>
        <v/>
      </c>
      <c r="E899" s="5" t="str">
        <f t="shared" si="164"/>
        <v/>
      </c>
      <c r="F899" s="3" t="str">
        <f t="shared" si="165"/>
        <v/>
      </c>
      <c r="G899" t="str">
        <f t="shared" si="156"/>
        <v/>
      </c>
      <c r="H899" s="6" t="str">
        <f t="shared" si="159"/>
        <v/>
      </c>
      <c r="I899" s="6"/>
      <c r="J899" t="str">
        <f t="shared" si="160"/>
        <v/>
      </c>
      <c r="K899" s="7" t="str">
        <f t="shared" si="157"/>
        <v/>
      </c>
      <c r="L899" t="e">
        <f t="shared" si="158"/>
        <v>#VALUE!</v>
      </c>
    </row>
    <row r="900" spans="2:12" x14ac:dyDescent="0.25">
      <c r="B900" t="str">
        <f t="shared" si="161"/>
        <v/>
      </c>
      <c r="C900" t="str">
        <f t="shared" si="162"/>
        <v/>
      </c>
      <c r="D900" t="str">
        <f t="shared" si="163"/>
        <v/>
      </c>
      <c r="E900" s="5" t="str">
        <f t="shared" si="164"/>
        <v/>
      </c>
      <c r="F900" s="3" t="str">
        <f t="shared" si="165"/>
        <v/>
      </c>
      <c r="G900" t="str">
        <f t="shared" si="156"/>
        <v/>
      </c>
      <c r="H900" s="6" t="str">
        <f t="shared" si="159"/>
        <v/>
      </c>
      <c r="I900" s="6"/>
      <c r="J900" t="e">
        <f t="shared" si="160"/>
        <v>#VALUE!</v>
      </c>
      <c r="K900" s="7" t="str">
        <f t="shared" si="157"/>
        <v/>
      </c>
      <c r="L900" t="e">
        <f t="shared" si="158"/>
        <v>#VALUE!</v>
      </c>
    </row>
    <row r="901" spans="2:12" x14ac:dyDescent="0.25">
      <c r="B901" t="str">
        <f t="shared" si="161"/>
        <v/>
      </c>
      <c r="C901" t="str">
        <f t="shared" si="162"/>
        <v/>
      </c>
      <c r="D901" t="str">
        <f t="shared" si="163"/>
        <v/>
      </c>
      <c r="E901" s="5" t="str">
        <f t="shared" si="164"/>
        <v/>
      </c>
      <c r="F901" s="3" t="str">
        <f t="shared" si="165"/>
        <v/>
      </c>
      <c r="G901" t="str">
        <f t="shared" si="156"/>
        <v/>
      </c>
      <c r="H901" s="6" t="str">
        <f t="shared" si="159"/>
        <v/>
      </c>
      <c r="I901" s="6"/>
      <c r="J901" t="e">
        <f t="shared" si="160"/>
        <v>#VALUE!</v>
      </c>
      <c r="K901" s="7" t="str">
        <f t="shared" si="157"/>
        <v/>
      </c>
      <c r="L901" t="e">
        <f t="shared" si="158"/>
        <v>#VALUE!</v>
      </c>
    </row>
    <row r="902" spans="2:12" x14ac:dyDescent="0.25">
      <c r="B902" t="str">
        <f t="shared" si="161"/>
        <v/>
      </c>
      <c r="C902" t="str">
        <f t="shared" si="162"/>
        <v/>
      </c>
      <c r="D902" t="str">
        <f t="shared" si="163"/>
        <v/>
      </c>
      <c r="E902" s="5" t="str">
        <f t="shared" si="164"/>
        <v/>
      </c>
      <c r="F902" s="3" t="str">
        <f t="shared" si="165"/>
        <v/>
      </c>
      <c r="G902" t="str">
        <f t="shared" si="156"/>
        <v/>
      </c>
      <c r="H902" s="6" t="str">
        <f t="shared" si="159"/>
        <v/>
      </c>
      <c r="I902" s="6"/>
      <c r="J902" t="e">
        <f t="shared" si="160"/>
        <v>#VALUE!</v>
      </c>
      <c r="K902" s="7" t="str">
        <f t="shared" si="157"/>
        <v/>
      </c>
      <c r="L902">
        <f t="shared" si="158"/>
        <v>226</v>
      </c>
    </row>
    <row r="903" spans="2:12" x14ac:dyDescent="0.25">
      <c r="B903" t="str">
        <f t="shared" si="161"/>
        <v/>
      </c>
      <c r="C903" t="str">
        <f t="shared" si="162"/>
        <v/>
      </c>
      <c r="D903" t="str">
        <f t="shared" si="163"/>
        <v/>
      </c>
      <c r="E903" s="5" t="str">
        <f t="shared" si="164"/>
        <v/>
      </c>
      <c r="F903" s="3" t="str">
        <f t="shared" si="165"/>
        <v/>
      </c>
      <c r="G903" t="str">
        <f t="shared" si="156"/>
        <v/>
      </c>
      <c r="H903" s="6" t="str">
        <f t="shared" si="159"/>
        <v/>
      </c>
      <c r="I903" s="6"/>
      <c r="J903" t="str">
        <f t="shared" si="160"/>
        <v/>
      </c>
      <c r="K903" s="7" t="str">
        <f t="shared" si="157"/>
        <v/>
      </c>
      <c r="L903" t="e">
        <f t="shared" si="158"/>
        <v>#VALUE!</v>
      </c>
    </row>
    <row r="904" spans="2:12" x14ac:dyDescent="0.25">
      <c r="B904" t="str">
        <f t="shared" si="161"/>
        <v/>
      </c>
      <c r="C904" t="str">
        <f t="shared" si="162"/>
        <v/>
      </c>
      <c r="D904" t="str">
        <f t="shared" si="163"/>
        <v/>
      </c>
      <c r="E904" s="5" t="str">
        <f t="shared" si="164"/>
        <v/>
      </c>
      <c r="F904" s="3" t="str">
        <f t="shared" si="165"/>
        <v/>
      </c>
      <c r="G904" t="str">
        <f t="shared" si="156"/>
        <v/>
      </c>
      <c r="H904" s="6" t="str">
        <f t="shared" si="159"/>
        <v/>
      </c>
      <c r="I904" s="6"/>
      <c r="J904" t="e">
        <f t="shared" si="160"/>
        <v>#VALUE!</v>
      </c>
      <c r="K904" s="7" t="str">
        <f t="shared" si="157"/>
        <v/>
      </c>
      <c r="L904" t="e">
        <f t="shared" si="158"/>
        <v>#VALUE!</v>
      </c>
    </row>
    <row r="905" spans="2:12" x14ac:dyDescent="0.25">
      <c r="B905" t="str">
        <f t="shared" si="161"/>
        <v/>
      </c>
      <c r="C905" t="str">
        <f t="shared" si="162"/>
        <v/>
      </c>
      <c r="D905" t="str">
        <f t="shared" si="163"/>
        <v/>
      </c>
      <c r="E905" s="5" t="str">
        <f t="shared" si="164"/>
        <v/>
      </c>
      <c r="F905" s="3" t="str">
        <f t="shared" si="165"/>
        <v/>
      </c>
      <c r="G905" t="str">
        <f t="shared" si="156"/>
        <v/>
      </c>
      <c r="H905" s="6" t="str">
        <f t="shared" si="159"/>
        <v/>
      </c>
      <c r="I905" s="6"/>
      <c r="J905" t="e">
        <f t="shared" si="160"/>
        <v>#VALUE!</v>
      </c>
      <c r="K905" s="7" t="str">
        <f t="shared" si="157"/>
        <v/>
      </c>
      <c r="L905" t="e">
        <f t="shared" si="158"/>
        <v>#VALUE!</v>
      </c>
    </row>
    <row r="906" spans="2:12" x14ac:dyDescent="0.25">
      <c r="B906" t="str">
        <f t="shared" si="161"/>
        <v/>
      </c>
      <c r="C906" t="str">
        <f t="shared" si="162"/>
        <v/>
      </c>
      <c r="D906" t="str">
        <f t="shared" si="163"/>
        <v/>
      </c>
      <c r="E906" s="5" t="str">
        <f t="shared" si="164"/>
        <v/>
      </c>
      <c r="F906" s="3" t="str">
        <f t="shared" si="165"/>
        <v/>
      </c>
      <c r="G906" t="str">
        <f t="shared" si="156"/>
        <v/>
      </c>
      <c r="H906" s="6" t="str">
        <f t="shared" si="159"/>
        <v/>
      </c>
      <c r="I906" s="6"/>
      <c r="J906" t="e">
        <f t="shared" si="160"/>
        <v>#VALUE!</v>
      </c>
      <c r="K906" s="7" t="str">
        <f t="shared" si="157"/>
        <v/>
      </c>
      <c r="L906">
        <f t="shared" si="158"/>
        <v>227</v>
      </c>
    </row>
    <row r="907" spans="2:12" x14ac:dyDescent="0.25">
      <c r="B907" t="str">
        <f t="shared" si="161"/>
        <v/>
      </c>
      <c r="C907" t="str">
        <f t="shared" si="162"/>
        <v/>
      </c>
      <c r="D907" t="str">
        <f t="shared" si="163"/>
        <v/>
      </c>
      <c r="E907" s="5" t="str">
        <f t="shared" si="164"/>
        <v/>
      </c>
      <c r="F907" s="3" t="str">
        <f t="shared" si="165"/>
        <v/>
      </c>
      <c r="G907" t="str">
        <f t="shared" si="156"/>
        <v/>
      </c>
      <c r="H907" s="6" t="str">
        <f t="shared" si="159"/>
        <v/>
      </c>
      <c r="I907" s="6"/>
      <c r="J907" t="str">
        <f t="shared" si="160"/>
        <v/>
      </c>
      <c r="K907" s="7" t="str">
        <f t="shared" si="157"/>
        <v/>
      </c>
      <c r="L907" t="e">
        <f t="shared" si="158"/>
        <v>#VALUE!</v>
      </c>
    </row>
    <row r="908" spans="2:12" x14ac:dyDescent="0.25">
      <c r="B908" t="str">
        <f t="shared" si="161"/>
        <v/>
      </c>
      <c r="C908" t="str">
        <f t="shared" si="162"/>
        <v/>
      </c>
      <c r="D908" t="str">
        <f t="shared" si="163"/>
        <v/>
      </c>
      <c r="E908" s="5" t="str">
        <f t="shared" si="164"/>
        <v/>
      </c>
      <c r="F908" s="3" t="str">
        <f t="shared" si="165"/>
        <v/>
      </c>
      <c r="G908" t="str">
        <f t="shared" si="156"/>
        <v/>
      </c>
      <c r="H908" s="6" t="str">
        <f t="shared" si="159"/>
        <v/>
      </c>
      <c r="I908" s="6"/>
      <c r="J908" t="e">
        <f t="shared" si="160"/>
        <v>#VALUE!</v>
      </c>
      <c r="K908" s="7" t="str">
        <f t="shared" si="157"/>
        <v/>
      </c>
      <c r="L908" t="e">
        <f t="shared" si="158"/>
        <v>#VALUE!</v>
      </c>
    </row>
    <row r="909" spans="2:12" x14ac:dyDescent="0.25">
      <c r="B909" t="str">
        <f t="shared" si="161"/>
        <v/>
      </c>
      <c r="C909" t="str">
        <f t="shared" si="162"/>
        <v/>
      </c>
      <c r="D909" t="str">
        <f t="shared" si="163"/>
        <v/>
      </c>
      <c r="E909" s="5" t="str">
        <f t="shared" si="164"/>
        <v/>
      </c>
      <c r="F909" s="3" t="str">
        <f t="shared" si="165"/>
        <v/>
      </c>
      <c r="G909" t="str">
        <f t="shared" si="156"/>
        <v/>
      </c>
      <c r="H909" s="6" t="str">
        <f t="shared" si="159"/>
        <v/>
      </c>
      <c r="I909" s="6"/>
      <c r="J909" t="e">
        <f t="shared" si="160"/>
        <v>#VALUE!</v>
      </c>
      <c r="K909" s="7" t="str">
        <f t="shared" si="157"/>
        <v/>
      </c>
      <c r="L909" t="e">
        <f t="shared" si="158"/>
        <v>#VALUE!</v>
      </c>
    </row>
    <row r="910" spans="2:12" x14ac:dyDescent="0.25">
      <c r="B910" t="str">
        <f t="shared" si="161"/>
        <v/>
      </c>
      <c r="C910" t="str">
        <f t="shared" si="162"/>
        <v/>
      </c>
      <c r="D910" t="str">
        <f t="shared" si="163"/>
        <v/>
      </c>
      <c r="E910" s="5" t="str">
        <f t="shared" si="164"/>
        <v/>
      </c>
      <c r="F910" s="3" t="str">
        <f t="shared" si="165"/>
        <v/>
      </c>
      <c r="G910" t="str">
        <f t="shared" si="156"/>
        <v/>
      </c>
      <c r="H910" s="6" t="str">
        <f t="shared" si="159"/>
        <v/>
      </c>
      <c r="I910" s="6"/>
      <c r="J910" t="e">
        <f t="shared" si="160"/>
        <v>#VALUE!</v>
      </c>
      <c r="K910" s="7" t="str">
        <f t="shared" si="157"/>
        <v/>
      </c>
      <c r="L910">
        <f t="shared" si="158"/>
        <v>228</v>
      </c>
    </row>
    <row r="911" spans="2:12" x14ac:dyDescent="0.25">
      <c r="B911" t="str">
        <f t="shared" si="161"/>
        <v/>
      </c>
      <c r="C911" t="str">
        <f t="shared" si="162"/>
        <v/>
      </c>
      <c r="D911" t="str">
        <f t="shared" si="163"/>
        <v/>
      </c>
      <c r="E911" s="5" t="str">
        <f t="shared" si="164"/>
        <v/>
      </c>
      <c r="F911" s="3" t="str">
        <f t="shared" si="165"/>
        <v/>
      </c>
      <c r="G911" t="str">
        <f t="shared" si="156"/>
        <v/>
      </c>
      <c r="H911" s="6" t="str">
        <f t="shared" si="159"/>
        <v/>
      </c>
      <c r="I911" s="6"/>
      <c r="J911" t="str">
        <f t="shared" si="160"/>
        <v/>
      </c>
      <c r="K911" s="7" t="str">
        <f t="shared" si="157"/>
        <v/>
      </c>
      <c r="L911" t="e">
        <f t="shared" si="158"/>
        <v>#VALUE!</v>
      </c>
    </row>
    <row r="912" spans="2:12" x14ac:dyDescent="0.25">
      <c r="B912" t="str">
        <f t="shared" si="161"/>
        <v/>
      </c>
      <c r="C912" t="str">
        <f t="shared" si="162"/>
        <v/>
      </c>
      <c r="D912" t="str">
        <f t="shared" si="163"/>
        <v/>
      </c>
      <c r="E912" s="5" t="str">
        <f t="shared" si="164"/>
        <v/>
      </c>
      <c r="F912" s="3" t="str">
        <f t="shared" si="165"/>
        <v/>
      </c>
      <c r="G912" t="str">
        <f t="shared" si="156"/>
        <v/>
      </c>
      <c r="H912" s="6" t="str">
        <f t="shared" si="159"/>
        <v/>
      </c>
      <c r="I912" s="6"/>
      <c r="J912" t="e">
        <f t="shared" si="160"/>
        <v>#VALUE!</v>
      </c>
      <c r="K912" s="7" t="str">
        <f t="shared" si="157"/>
        <v/>
      </c>
      <c r="L912" t="e">
        <f t="shared" si="158"/>
        <v>#VALUE!</v>
      </c>
    </row>
    <row r="913" spans="2:12" x14ac:dyDescent="0.25">
      <c r="B913" t="str">
        <f t="shared" si="161"/>
        <v/>
      </c>
      <c r="C913" t="str">
        <f t="shared" si="162"/>
        <v/>
      </c>
      <c r="D913" t="str">
        <f t="shared" si="163"/>
        <v/>
      </c>
      <c r="E913" s="5" t="str">
        <f t="shared" si="164"/>
        <v/>
      </c>
      <c r="F913" s="3" t="str">
        <f t="shared" si="165"/>
        <v/>
      </c>
      <c r="G913" t="str">
        <f t="shared" si="156"/>
        <v/>
      </c>
      <c r="H913" s="6" t="str">
        <f t="shared" si="159"/>
        <v/>
      </c>
      <c r="I913" s="6"/>
      <c r="J913" t="e">
        <f t="shared" si="160"/>
        <v>#VALUE!</v>
      </c>
      <c r="K913" s="7" t="str">
        <f t="shared" si="157"/>
        <v/>
      </c>
      <c r="L913" t="e">
        <f t="shared" si="158"/>
        <v>#VALUE!</v>
      </c>
    </row>
    <row r="914" spans="2:12" x14ac:dyDescent="0.25">
      <c r="B914" t="str">
        <f t="shared" si="161"/>
        <v/>
      </c>
      <c r="C914" t="str">
        <f t="shared" si="162"/>
        <v/>
      </c>
      <c r="D914" t="str">
        <f t="shared" si="163"/>
        <v/>
      </c>
      <c r="E914" s="5" t="str">
        <f t="shared" si="164"/>
        <v/>
      </c>
      <c r="F914" s="3" t="str">
        <f t="shared" si="165"/>
        <v/>
      </c>
      <c r="G914" t="str">
        <f t="shared" si="156"/>
        <v/>
      </c>
      <c r="H914" s="6" t="str">
        <f t="shared" si="159"/>
        <v/>
      </c>
      <c r="I914" s="6"/>
      <c r="J914" t="e">
        <f t="shared" si="160"/>
        <v>#VALUE!</v>
      </c>
      <c r="K914" s="7" t="str">
        <f t="shared" si="157"/>
        <v/>
      </c>
      <c r="L914">
        <f t="shared" si="158"/>
        <v>229</v>
      </c>
    </row>
    <row r="915" spans="2:12" x14ac:dyDescent="0.25">
      <c r="B915" t="str">
        <f t="shared" si="161"/>
        <v/>
      </c>
      <c r="C915" t="str">
        <f t="shared" si="162"/>
        <v/>
      </c>
      <c r="D915" t="str">
        <f t="shared" si="163"/>
        <v/>
      </c>
      <c r="E915" s="5" t="str">
        <f t="shared" si="164"/>
        <v/>
      </c>
      <c r="F915" s="3" t="str">
        <f t="shared" si="165"/>
        <v/>
      </c>
      <c r="G915" t="str">
        <f t="shared" si="156"/>
        <v/>
      </c>
      <c r="H915" s="6" t="str">
        <f t="shared" si="159"/>
        <v/>
      </c>
      <c r="I915" s="6"/>
      <c r="J915" t="str">
        <f t="shared" si="160"/>
        <v/>
      </c>
      <c r="K915" s="7" t="str">
        <f t="shared" si="157"/>
        <v/>
      </c>
      <c r="L915" t="e">
        <f t="shared" si="158"/>
        <v>#VALUE!</v>
      </c>
    </row>
    <row r="916" spans="2:12" x14ac:dyDescent="0.25">
      <c r="B916" t="str">
        <f t="shared" si="161"/>
        <v/>
      </c>
      <c r="C916" t="str">
        <f t="shared" si="162"/>
        <v/>
      </c>
      <c r="D916" t="str">
        <f t="shared" si="163"/>
        <v/>
      </c>
      <c r="E916" s="5" t="str">
        <f t="shared" si="164"/>
        <v/>
      </c>
      <c r="F916" s="3" t="str">
        <f t="shared" si="165"/>
        <v/>
      </c>
      <c r="G916" t="str">
        <f t="shared" si="156"/>
        <v/>
      </c>
      <c r="H916" s="6" t="str">
        <f t="shared" ref="H916:H927" si="166">IFERROR(E917/86400,"")</f>
        <v/>
      </c>
      <c r="I916" s="6"/>
      <c r="J916" t="e">
        <f t="shared" ref="J916:J927" si="167">IF(AND(L915&lt;&gt;"",H916&lt;&gt;"",G917&lt;&gt;""),"--&gt;","")</f>
        <v>#VALUE!</v>
      </c>
      <c r="K916" s="7" t="str">
        <f t="shared" ref="K916:K927" si="168">H920</f>
        <v/>
      </c>
      <c r="L916" t="e">
        <f t="shared" ref="L916:L927" si="169">IF(AND(G919="",G920="",G921=""),L912+1,"")</f>
        <v>#VALUE!</v>
      </c>
    </row>
    <row r="917" spans="2:12" x14ac:dyDescent="0.25">
      <c r="B917" t="str">
        <f t="shared" si="161"/>
        <v/>
      </c>
      <c r="C917" t="str">
        <f t="shared" si="162"/>
        <v/>
      </c>
      <c r="D917" t="str">
        <f t="shared" si="163"/>
        <v/>
      </c>
      <c r="E917" s="5" t="str">
        <f t="shared" si="164"/>
        <v/>
      </c>
      <c r="F917" s="3" t="str">
        <f t="shared" si="165"/>
        <v/>
      </c>
      <c r="G917" t="str">
        <f t="shared" si="156"/>
        <v/>
      </c>
      <c r="H917" s="6" t="str">
        <f t="shared" si="166"/>
        <v/>
      </c>
      <c r="I917" s="6"/>
      <c r="J917" t="e">
        <f t="shared" si="167"/>
        <v>#VALUE!</v>
      </c>
      <c r="K917" s="7" t="str">
        <f t="shared" si="168"/>
        <v/>
      </c>
      <c r="L917" t="e">
        <f t="shared" si="169"/>
        <v>#VALUE!</v>
      </c>
    </row>
    <row r="918" spans="2:12" x14ac:dyDescent="0.25">
      <c r="B918" t="str">
        <f t="shared" si="161"/>
        <v/>
      </c>
      <c r="C918" t="str">
        <f t="shared" si="162"/>
        <v/>
      </c>
      <c r="D918" t="str">
        <f t="shared" si="163"/>
        <v/>
      </c>
      <c r="E918" s="5" t="str">
        <f t="shared" si="164"/>
        <v/>
      </c>
      <c r="F918" s="3" t="str">
        <f t="shared" si="165"/>
        <v/>
      </c>
      <c r="G918" t="str">
        <f t="shared" si="156"/>
        <v/>
      </c>
      <c r="H918" s="6" t="str">
        <f t="shared" si="166"/>
        <v/>
      </c>
      <c r="I918" s="6"/>
      <c r="J918" t="e">
        <f t="shared" si="167"/>
        <v>#VALUE!</v>
      </c>
      <c r="K918" s="7" t="str">
        <f t="shared" si="168"/>
        <v/>
      </c>
      <c r="L918">
        <f t="shared" si="169"/>
        <v>230</v>
      </c>
    </row>
    <row r="919" spans="2:12" x14ac:dyDescent="0.25">
      <c r="B919" t="str">
        <f t="shared" si="161"/>
        <v/>
      </c>
      <c r="C919" t="str">
        <f t="shared" si="162"/>
        <v/>
      </c>
      <c r="D919" t="str">
        <f t="shared" si="163"/>
        <v/>
      </c>
      <c r="E919" s="5" t="str">
        <f t="shared" si="164"/>
        <v/>
      </c>
      <c r="F919" s="3" t="str">
        <f t="shared" si="165"/>
        <v/>
      </c>
      <c r="G919" t="str">
        <f t="shared" si="156"/>
        <v/>
      </c>
      <c r="H919" s="6" t="str">
        <f t="shared" si="166"/>
        <v/>
      </c>
      <c r="I919" s="6"/>
      <c r="J919" t="str">
        <f t="shared" si="167"/>
        <v/>
      </c>
      <c r="K919" s="7" t="str">
        <f t="shared" si="168"/>
        <v/>
      </c>
      <c r="L919" t="e">
        <f t="shared" si="169"/>
        <v>#VALUE!</v>
      </c>
    </row>
    <row r="920" spans="2:12" x14ac:dyDescent="0.25">
      <c r="B920" t="str">
        <f t="shared" si="161"/>
        <v/>
      </c>
      <c r="C920" t="str">
        <f t="shared" si="162"/>
        <v/>
      </c>
      <c r="D920" t="str">
        <f t="shared" si="163"/>
        <v/>
      </c>
      <c r="E920" s="5" t="str">
        <f t="shared" si="164"/>
        <v/>
      </c>
      <c r="F920" s="3" t="str">
        <f t="shared" si="165"/>
        <v/>
      </c>
      <c r="G920" t="str">
        <f t="shared" si="156"/>
        <v/>
      </c>
      <c r="H920" s="6" t="str">
        <f t="shared" si="166"/>
        <v/>
      </c>
      <c r="I920" s="6"/>
      <c r="J920" t="e">
        <f t="shared" si="167"/>
        <v>#VALUE!</v>
      </c>
      <c r="K920" s="7" t="str">
        <f t="shared" si="168"/>
        <v/>
      </c>
      <c r="L920" t="e">
        <f t="shared" si="169"/>
        <v>#VALUE!</v>
      </c>
    </row>
    <row r="921" spans="2:12" x14ac:dyDescent="0.25">
      <c r="B921" t="str">
        <f t="shared" ref="B921:B932" si="170">IF(A921&lt;&gt;"",LEN(A921),"")</f>
        <v/>
      </c>
      <c r="C921" t="str">
        <f t="shared" ref="C921:C932" si="171">IF(A921&lt;&gt;"",SEARCH(" ",A921,1),"")</f>
        <v/>
      </c>
      <c r="D921" t="str">
        <f t="shared" ref="D921:D932" si="172">IF(A921&lt;&gt;"",LEFT(A921,C921),"")</f>
        <v/>
      </c>
      <c r="E921" s="5" t="str">
        <f t="shared" ref="E921:E932" si="173">IFERROR(VALUE(SUBSTITUTE(D921,".",",")),"")</f>
        <v/>
      </c>
      <c r="F921" s="3" t="str">
        <f t="shared" ref="F921:F932" si="174">IFERROR(RIGHT(E921,LEN(E921)-SEARCH(",",E921)),"")</f>
        <v/>
      </c>
      <c r="G921" t="str">
        <f t="shared" ref="G921:G932" si="175">IF(A921&lt;&gt;"",RIGHT(A921,B921-C921),"")</f>
        <v/>
      </c>
      <c r="H921" s="6" t="str">
        <f t="shared" si="166"/>
        <v/>
      </c>
      <c r="I921" s="6"/>
      <c r="J921" t="e">
        <f t="shared" si="167"/>
        <v>#VALUE!</v>
      </c>
      <c r="K921" s="7" t="str">
        <f t="shared" si="168"/>
        <v/>
      </c>
      <c r="L921" t="e">
        <f t="shared" si="169"/>
        <v>#VALUE!</v>
      </c>
    </row>
    <row r="922" spans="2:12" x14ac:dyDescent="0.25">
      <c r="B922" t="str">
        <f t="shared" si="170"/>
        <v/>
      </c>
      <c r="C922" t="str">
        <f t="shared" si="171"/>
        <v/>
      </c>
      <c r="D922" t="str">
        <f t="shared" si="172"/>
        <v/>
      </c>
      <c r="E922" s="5" t="str">
        <f t="shared" si="173"/>
        <v/>
      </c>
      <c r="F922" s="3" t="str">
        <f t="shared" si="174"/>
        <v/>
      </c>
      <c r="G922" t="str">
        <f t="shared" si="175"/>
        <v/>
      </c>
      <c r="H922" s="6" t="str">
        <f t="shared" si="166"/>
        <v/>
      </c>
      <c r="I922" s="6"/>
      <c r="J922" t="e">
        <f t="shared" si="167"/>
        <v>#VALUE!</v>
      </c>
      <c r="K922" s="7" t="str">
        <f t="shared" si="168"/>
        <v/>
      </c>
      <c r="L922">
        <f t="shared" si="169"/>
        <v>231</v>
      </c>
    </row>
    <row r="923" spans="2:12" x14ac:dyDescent="0.25">
      <c r="B923" t="str">
        <f t="shared" si="170"/>
        <v/>
      </c>
      <c r="C923" t="str">
        <f t="shared" si="171"/>
        <v/>
      </c>
      <c r="D923" t="str">
        <f t="shared" si="172"/>
        <v/>
      </c>
      <c r="E923" s="5" t="str">
        <f t="shared" si="173"/>
        <v/>
      </c>
      <c r="F923" s="3" t="str">
        <f t="shared" si="174"/>
        <v/>
      </c>
      <c r="G923" t="str">
        <f t="shared" si="175"/>
        <v/>
      </c>
      <c r="H923" s="6" t="str">
        <f t="shared" si="166"/>
        <v/>
      </c>
      <c r="I923" s="6"/>
      <c r="J923" t="str">
        <f t="shared" si="167"/>
        <v/>
      </c>
      <c r="K923" s="7" t="str">
        <f t="shared" si="168"/>
        <v/>
      </c>
      <c r="L923" t="e">
        <f t="shared" si="169"/>
        <v>#VALUE!</v>
      </c>
    </row>
    <row r="924" spans="2:12" x14ac:dyDescent="0.25">
      <c r="B924" t="str">
        <f t="shared" si="170"/>
        <v/>
      </c>
      <c r="C924" t="str">
        <f t="shared" si="171"/>
        <v/>
      </c>
      <c r="D924" t="str">
        <f t="shared" si="172"/>
        <v/>
      </c>
      <c r="E924" s="5" t="str">
        <f t="shared" si="173"/>
        <v/>
      </c>
      <c r="F924" s="3" t="str">
        <f t="shared" si="174"/>
        <v/>
      </c>
      <c r="G924" t="str">
        <f t="shared" si="175"/>
        <v/>
      </c>
      <c r="H924" s="6" t="str">
        <f t="shared" si="166"/>
        <v/>
      </c>
      <c r="I924" s="6"/>
      <c r="J924" t="e">
        <f t="shared" si="167"/>
        <v>#VALUE!</v>
      </c>
      <c r="K924" s="7" t="str">
        <f t="shared" si="168"/>
        <v/>
      </c>
      <c r="L924" t="e">
        <f t="shared" si="169"/>
        <v>#VALUE!</v>
      </c>
    </row>
    <row r="925" spans="2:12" x14ac:dyDescent="0.25">
      <c r="B925" t="str">
        <f t="shared" si="170"/>
        <v/>
      </c>
      <c r="C925" t="str">
        <f t="shared" si="171"/>
        <v/>
      </c>
      <c r="D925" t="str">
        <f t="shared" si="172"/>
        <v/>
      </c>
      <c r="E925" s="5" t="str">
        <f t="shared" si="173"/>
        <v/>
      </c>
      <c r="F925" s="3" t="str">
        <f t="shared" si="174"/>
        <v/>
      </c>
      <c r="G925" t="str">
        <f t="shared" si="175"/>
        <v/>
      </c>
      <c r="H925" s="6" t="str">
        <f t="shared" si="166"/>
        <v/>
      </c>
      <c r="I925" s="6"/>
      <c r="J925" t="e">
        <f t="shared" si="167"/>
        <v>#VALUE!</v>
      </c>
      <c r="K925" s="7" t="str">
        <f t="shared" si="168"/>
        <v/>
      </c>
      <c r="L925" t="e">
        <f t="shared" si="169"/>
        <v>#VALUE!</v>
      </c>
    </row>
    <row r="926" spans="2:12" x14ac:dyDescent="0.25">
      <c r="B926" t="str">
        <f t="shared" si="170"/>
        <v/>
      </c>
      <c r="C926" t="str">
        <f t="shared" si="171"/>
        <v/>
      </c>
      <c r="D926" t="str">
        <f t="shared" si="172"/>
        <v/>
      </c>
      <c r="E926" s="5" t="str">
        <f t="shared" si="173"/>
        <v/>
      </c>
      <c r="F926" s="3" t="str">
        <f t="shared" si="174"/>
        <v/>
      </c>
      <c r="G926" t="str">
        <f t="shared" si="175"/>
        <v/>
      </c>
      <c r="H926" s="6" t="str">
        <f t="shared" si="166"/>
        <v/>
      </c>
      <c r="I926" s="6"/>
      <c r="J926" t="e">
        <f t="shared" si="167"/>
        <v>#VALUE!</v>
      </c>
      <c r="K926" s="7" t="str">
        <f t="shared" si="168"/>
        <v/>
      </c>
      <c r="L926">
        <f t="shared" si="169"/>
        <v>232</v>
      </c>
    </row>
    <row r="927" spans="2:12" x14ac:dyDescent="0.25">
      <c r="B927" t="str">
        <f t="shared" si="170"/>
        <v/>
      </c>
      <c r="C927" t="str">
        <f t="shared" si="171"/>
        <v/>
      </c>
      <c r="D927" t="str">
        <f t="shared" si="172"/>
        <v/>
      </c>
      <c r="E927" s="5" t="str">
        <f t="shared" si="173"/>
        <v/>
      </c>
      <c r="F927" s="3" t="str">
        <f t="shared" si="174"/>
        <v/>
      </c>
      <c r="G927" t="str">
        <f t="shared" si="175"/>
        <v/>
      </c>
      <c r="H927" s="6" t="str">
        <f t="shared" si="166"/>
        <v/>
      </c>
      <c r="I927" s="6"/>
      <c r="J927" t="str">
        <f t="shared" si="167"/>
        <v/>
      </c>
      <c r="K927" s="7" t="str">
        <f t="shared" si="168"/>
        <v/>
      </c>
      <c r="L927" t="e">
        <f t="shared" si="169"/>
        <v>#VALUE!</v>
      </c>
    </row>
    <row r="928" spans="2:12" x14ac:dyDescent="0.25">
      <c r="B928" t="str">
        <f t="shared" si="170"/>
        <v/>
      </c>
      <c r="C928" t="str">
        <f t="shared" si="171"/>
        <v/>
      </c>
      <c r="D928" t="str">
        <f t="shared" si="172"/>
        <v/>
      </c>
      <c r="E928" s="5" t="str">
        <f t="shared" si="173"/>
        <v/>
      </c>
      <c r="F928" s="3" t="str">
        <f t="shared" si="174"/>
        <v/>
      </c>
      <c r="G928" t="str">
        <f t="shared" si="175"/>
        <v/>
      </c>
      <c r="H928" s="6" t="str">
        <f t="shared" ref="H928:H991" si="176">IFERROR(E929/86400,"")</f>
        <v/>
      </c>
      <c r="I928" s="6"/>
      <c r="J928" t="e">
        <f t="shared" ref="J928:J991" si="177">IF(AND(L927&lt;&gt;"",H928&lt;&gt;"",G929&lt;&gt;""),"--&gt;","")</f>
        <v>#VALUE!</v>
      </c>
      <c r="K928" s="7" t="str">
        <f t="shared" ref="K928:K991" si="178">H932</f>
        <v/>
      </c>
      <c r="L928" t="e">
        <f t="shared" ref="L928:L991" si="179">IF(AND(G931="",G932="",G933=""),L924+1,"")</f>
        <v>#VALUE!</v>
      </c>
    </row>
    <row r="929" spans="2:12" x14ac:dyDescent="0.25">
      <c r="B929" t="str">
        <f t="shared" si="170"/>
        <v/>
      </c>
      <c r="C929" t="str">
        <f t="shared" si="171"/>
        <v/>
      </c>
      <c r="D929" t="str">
        <f t="shared" si="172"/>
        <v/>
      </c>
      <c r="E929" s="5" t="str">
        <f t="shared" si="173"/>
        <v/>
      </c>
      <c r="F929" s="3" t="str">
        <f t="shared" si="174"/>
        <v/>
      </c>
      <c r="G929" t="str">
        <f t="shared" si="175"/>
        <v/>
      </c>
      <c r="H929" s="6" t="str">
        <f t="shared" si="176"/>
        <v/>
      </c>
      <c r="I929" s="6"/>
      <c r="J929" t="e">
        <f t="shared" si="177"/>
        <v>#VALUE!</v>
      </c>
      <c r="K929" s="7" t="str">
        <f t="shared" si="178"/>
        <v/>
      </c>
      <c r="L929" t="e">
        <f t="shared" si="179"/>
        <v>#VALUE!</v>
      </c>
    </row>
    <row r="930" spans="2:12" x14ac:dyDescent="0.25">
      <c r="B930" t="str">
        <f t="shared" si="170"/>
        <v/>
      </c>
      <c r="C930" t="str">
        <f t="shared" si="171"/>
        <v/>
      </c>
      <c r="D930" t="str">
        <f t="shared" si="172"/>
        <v/>
      </c>
      <c r="E930" s="5" t="str">
        <f t="shared" si="173"/>
        <v/>
      </c>
      <c r="F930" s="3" t="str">
        <f t="shared" si="174"/>
        <v/>
      </c>
      <c r="G930" t="str">
        <f t="shared" si="175"/>
        <v/>
      </c>
      <c r="H930" s="6" t="str">
        <f t="shared" si="176"/>
        <v/>
      </c>
      <c r="I930" s="6"/>
      <c r="J930" t="e">
        <f t="shared" si="177"/>
        <v>#VALUE!</v>
      </c>
      <c r="K930" s="7" t="str">
        <f t="shared" si="178"/>
        <v/>
      </c>
      <c r="L930">
        <f t="shared" si="179"/>
        <v>233</v>
      </c>
    </row>
    <row r="931" spans="2:12" x14ac:dyDescent="0.25">
      <c r="B931" t="str">
        <f t="shared" si="170"/>
        <v/>
      </c>
      <c r="C931" t="str">
        <f t="shared" si="171"/>
        <v/>
      </c>
      <c r="D931" t="str">
        <f t="shared" si="172"/>
        <v/>
      </c>
      <c r="E931" s="5" t="str">
        <f t="shared" si="173"/>
        <v/>
      </c>
      <c r="F931" s="3" t="str">
        <f t="shared" si="174"/>
        <v/>
      </c>
      <c r="G931" t="str">
        <f t="shared" si="175"/>
        <v/>
      </c>
      <c r="H931" s="6" t="str">
        <f t="shared" si="176"/>
        <v/>
      </c>
      <c r="I931" s="6"/>
      <c r="J931" t="str">
        <f t="shared" si="177"/>
        <v/>
      </c>
      <c r="K931" s="7" t="str">
        <f t="shared" si="178"/>
        <v/>
      </c>
      <c r="L931" t="e">
        <f t="shared" si="179"/>
        <v>#VALUE!</v>
      </c>
    </row>
    <row r="932" spans="2:12" x14ac:dyDescent="0.25">
      <c r="B932" t="str">
        <f t="shared" si="170"/>
        <v/>
      </c>
      <c r="C932" t="str">
        <f t="shared" si="171"/>
        <v/>
      </c>
      <c r="D932" t="str">
        <f t="shared" si="172"/>
        <v/>
      </c>
      <c r="E932" s="5" t="str">
        <f t="shared" si="173"/>
        <v/>
      </c>
      <c r="F932" s="3" t="str">
        <f t="shared" si="174"/>
        <v/>
      </c>
      <c r="G932" t="str">
        <f t="shared" si="175"/>
        <v/>
      </c>
      <c r="H932" s="6" t="str">
        <f t="shared" si="176"/>
        <v/>
      </c>
      <c r="I932" s="6"/>
      <c r="J932" t="e">
        <f t="shared" si="177"/>
        <v>#VALUE!</v>
      </c>
      <c r="K932" s="7" t="str">
        <f t="shared" si="178"/>
        <v/>
      </c>
      <c r="L932" t="e">
        <f t="shared" si="179"/>
        <v>#VALUE!</v>
      </c>
    </row>
    <row r="933" spans="2:12" x14ac:dyDescent="0.25">
      <c r="B933" t="str">
        <f t="shared" ref="B933:B996" si="180">IF(A933&lt;&gt;"",LEN(A933),"")</f>
        <v/>
      </c>
      <c r="C933" t="str">
        <f t="shared" ref="C933:C996" si="181">IF(A933&lt;&gt;"",SEARCH(" ",A933,1),"")</f>
        <v/>
      </c>
      <c r="D933" t="str">
        <f t="shared" ref="D933:D996" si="182">IF(A933&lt;&gt;"",LEFT(A933,C933),"")</f>
        <v/>
      </c>
      <c r="E933" s="5" t="str">
        <f t="shared" ref="E933:E996" si="183">IFERROR(VALUE(SUBSTITUTE(D933,".",",")),"")</f>
        <v/>
      </c>
      <c r="F933" s="3" t="str">
        <f t="shared" ref="F933:F996" si="184">IFERROR(RIGHT(E933,LEN(E933)-SEARCH(",",E933)),"")</f>
        <v/>
      </c>
      <c r="G933" t="str">
        <f t="shared" ref="G933:G996" si="185">IF(A933&lt;&gt;"",RIGHT(A933,B933-C933),"")</f>
        <v/>
      </c>
      <c r="H933" s="6" t="str">
        <f t="shared" si="176"/>
        <v/>
      </c>
      <c r="I933" s="6"/>
      <c r="J933" t="e">
        <f t="shared" si="177"/>
        <v>#VALUE!</v>
      </c>
      <c r="K933" s="7" t="str">
        <f t="shared" si="178"/>
        <v/>
      </c>
      <c r="L933" t="e">
        <f t="shared" si="179"/>
        <v>#VALUE!</v>
      </c>
    </row>
    <row r="934" spans="2:12" x14ac:dyDescent="0.25">
      <c r="B934" t="str">
        <f t="shared" si="180"/>
        <v/>
      </c>
      <c r="C934" t="str">
        <f t="shared" si="181"/>
        <v/>
      </c>
      <c r="D934" t="str">
        <f t="shared" si="182"/>
        <v/>
      </c>
      <c r="E934" s="5" t="str">
        <f t="shared" si="183"/>
        <v/>
      </c>
      <c r="F934" s="3" t="str">
        <f t="shared" si="184"/>
        <v/>
      </c>
      <c r="G934" t="str">
        <f t="shared" si="185"/>
        <v/>
      </c>
      <c r="H934" s="6" t="str">
        <f t="shared" si="176"/>
        <v/>
      </c>
      <c r="I934" s="6"/>
      <c r="J934" t="e">
        <f t="shared" si="177"/>
        <v>#VALUE!</v>
      </c>
      <c r="K934" s="7" t="str">
        <f t="shared" si="178"/>
        <v/>
      </c>
      <c r="L934">
        <f t="shared" si="179"/>
        <v>234</v>
      </c>
    </row>
    <row r="935" spans="2:12" x14ac:dyDescent="0.25">
      <c r="B935" t="str">
        <f t="shared" si="180"/>
        <v/>
      </c>
      <c r="C935" t="str">
        <f t="shared" si="181"/>
        <v/>
      </c>
      <c r="D935" t="str">
        <f t="shared" si="182"/>
        <v/>
      </c>
      <c r="E935" s="5" t="str">
        <f t="shared" si="183"/>
        <v/>
      </c>
      <c r="F935" s="3" t="str">
        <f t="shared" si="184"/>
        <v/>
      </c>
      <c r="G935" t="str">
        <f t="shared" si="185"/>
        <v/>
      </c>
      <c r="H935" s="6" t="str">
        <f t="shared" si="176"/>
        <v/>
      </c>
      <c r="I935" s="6"/>
      <c r="J935" t="str">
        <f t="shared" si="177"/>
        <v/>
      </c>
      <c r="K935" s="7" t="str">
        <f t="shared" si="178"/>
        <v/>
      </c>
      <c r="L935" t="e">
        <f t="shared" si="179"/>
        <v>#VALUE!</v>
      </c>
    </row>
    <row r="936" spans="2:12" x14ac:dyDescent="0.25">
      <c r="B936" t="str">
        <f t="shared" si="180"/>
        <v/>
      </c>
      <c r="C936" t="str">
        <f t="shared" si="181"/>
        <v/>
      </c>
      <c r="D936" t="str">
        <f t="shared" si="182"/>
        <v/>
      </c>
      <c r="E936" s="5" t="str">
        <f t="shared" si="183"/>
        <v/>
      </c>
      <c r="F936" s="3" t="str">
        <f t="shared" si="184"/>
        <v/>
      </c>
      <c r="G936" t="str">
        <f t="shared" si="185"/>
        <v/>
      </c>
      <c r="H936" s="6" t="str">
        <f t="shared" si="176"/>
        <v/>
      </c>
      <c r="I936" s="6"/>
      <c r="J936" t="e">
        <f t="shared" si="177"/>
        <v>#VALUE!</v>
      </c>
      <c r="K936" s="7" t="str">
        <f t="shared" si="178"/>
        <v/>
      </c>
      <c r="L936" t="e">
        <f t="shared" si="179"/>
        <v>#VALUE!</v>
      </c>
    </row>
    <row r="937" spans="2:12" x14ac:dyDescent="0.25">
      <c r="B937" t="str">
        <f t="shared" si="180"/>
        <v/>
      </c>
      <c r="C937" t="str">
        <f t="shared" si="181"/>
        <v/>
      </c>
      <c r="D937" t="str">
        <f t="shared" si="182"/>
        <v/>
      </c>
      <c r="E937" s="5" t="str">
        <f t="shared" si="183"/>
        <v/>
      </c>
      <c r="F937" s="3" t="str">
        <f t="shared" si="184"/>
        <v/>
      </c>
      <c r="G937" t="str">
        <f t="shared" si="185"/>
        <v/>
      </c>
      <c r="H937" s="6" t="str">
        <f t="shared" si="176"/>
        <v/>
      </c>
      <c r="I937" s="6"/>
      <c r="J937" t="e">
        <f t="shared" si="177"/>
        <v>#VALUE!</v>
      </c>
      <c r="K937" s="7" t="str">
        <f t="shared" si="178"/>
        <v/>
      </c>
      <c r="L937" t="e">
        <f t="shared" si="179"/>
        <v>#VALUE!</v>
      </c>
    </row>
    <row r="938" spans="2:12" x14ac:dyDescent="0.25">
      <c r="B938" t="str">
        <f t="shared" si="180"/>
        <v/>
      </c>
      <c r="C938" t="str">
        <f t="shared" si="181"/>
        <v/>
      </c>
      <c r="D938" t="str">
        <f t="shared" si="182"/>
        <v/>
      </c>
      <c r="E938" s="5" t="str">
        <f t="shared" si="183"/>
        <v/>
      </c>
      <c r="F938" s="3" t="str">
        <f t="shared" si="184"/>
        <v/>
      </c>
      <c r="G938" t="str">
        <f t="shared" si="185"/>
        <v/>
      </c>
      <c r="H938" s="6" t="str">
        <f t="shared" si="176"/>
        <v/>
      </c>
      <c r="I938" s="6"/>
      <c r="J938" t="e">
        <f t="shared" si="177"/>
        <v>#VALUE!</v>
      </c>
      <c r="K938" s="7" t="str">
        <f t="shared" si="178"/>
        <v/>
      </c>
      <c r="L938">
        <f t="shared" si="179"/>
        <v>235</v>
      </c>
    </row>
    <row r="939" spans="2:12" x14ac:dyDescent="0.25">
      <c r="B939" t="str">
        <f t="shared" si="180"/>
        <v/>
      </c>
      <c r="C939" t="str">
        <f t="shared" si="181"/>
        <v/>
      </c>
      <c r="D939" t="str">
        <f t="shared" si="182"/>
        <v/>
      </c>
      <c r="E939" s="5" t="str">
        <f t="shared" si="183"/>
        <v/>
      </c>
      <c r="F939" s="3" t="str">
        <f t="shared" si="184"/>
        <v/>
      </c>
      <c r="G939" t="str">
        <f t="shared" si="185"/>
        <v/>
      </c>
      <c r="H939" s="6" t="str">
        <f t="shared" si="176"/>
        <v/>
      </c>
      <c r="I939" s="6"/>
      <c r="J939" t="str">
        <f t="shared" si="177"/>
        <v/>
      </c>
      <c r="K939" s="7" t="str">
        <f t="shared" si="178"/>
        <v/>
      </c>
      <c r="L939" t="e">
        <f t="shared" si="179"/>
        <v>#VALUE!</v>
      </c>
    </row>
    <row r="940" spans="2:12" x14ac:dyDescent="0.25">
      <c r="B940" t="str">
        <f t="shared" si="180"/>
        <v/>
      </c>
      <c r="C940" t="str">
        <f t="shared" si="181"/>
        <v/>
      </c>
      <c r="D940" t="str">
        <f t="shared" si="182"/>
        <v/>
      </c>
      <c r="E940" s="5" t="str">
        <f t="shared" si="183"/>
        <v/>
      </c>
      <c r="F940" s="3" t="str">
        <f t="shared" si="184"/>
        <v/>
      </c>
      <c r="G940" t="str">
        <f t="shared" si="185"/>
        <v/>
      </c>
      <c r="H940" s="6" t="str">
        <f t="shared" si="176"/>
        <v/>
      </c>
      <c r="I940" s="6"/>
      <c r="J940" t="e">
        <f t="shared" si="177"/>
        <v>#VALUE!</v>
      </c>
      <c r="K940" s="7" t="str">
        <f t="shared" si="178"/>
        <v/>
      </c>
      <c r="L940" t="e">
        <f t="shared" si="179"/>
        <v>#VALUE!</v>
      </c>
    </row>
    <row r="941" spans="2:12" x14ac:dyDescent="0.25">
      <c r="B941" t="str">
        <f t="shared" si="180"/>
        <v/>
      </c>
      <c r="C941" t="str">
        <f t="shared" si="181"/>
        <v/>
      </c>
      <c r="D941" t="str">
        <f t="shared" si="182"/>
        <v/>
      </c>
      <c r="E941" s="5" t="str">
        <f t="shared" si="183"/>
        <v/>
      </c>
      <c r="F941" s="3" t="str">
        <f t="shared" si="184"/>
        <v/>
      </c>
      <c r="G941" t="str">
        <f t="shared" si="185"/>
        <v/>
      </c>
      <c r="H941" s="6" t="str">
        <f t="shared" si="176"/>
        <v/>
      </c>
      <c r="I941" s="6"/>
      <c r="J941" t="e">
        <f t="shared" si="177"/>
        <v>#VALUE!</v>
      </c>
      <c r="K941" s="7" t="str">
        <f t="shared" si="178"/>
        <v/>
      </c>
      <c r="L941" t="e">
        <f t="shared" si="179"/>
        <v>#VALUE!</v>
      </c>
    </row>
    <row r="942" spans="2:12" x14ac:dyDescent="0.25">
      <c r="B942" t="str">
        <f t="shared" si="180"/>
        <v/>
      </c>
      <c r="C942" t="str">
        <f t="shared" si="181"/>
        <v/>
      </c>
      <c r="D942" t="str">
        <f t="shared" si="182"/>
        <v/>
      </c>
      <c r="E942" s="5" t="str">
        <f t="shared" si="183"/>
        <v/>
      </c>
      <c r="F942" s="3" t="str">
        <f t="shared" si="184"/>
        <v/>
      </c>
      <c r="G942" t="str">
        <f t="shared" si="185"/>
        <v/>
      </c>
      <c r="H942" s="6" t="str">
        <f t="shared" si="176"/>
        <v/>
      </c>
      <c r="I942" s="6"/>
      <c r="J942" t="e">
        <f t="shared" si="177"/>
        <v>#VALUE!</v>
      </c>
      <c r="K942" s="7" t="str">
        <f t="shared" si="178"/>
        <v/>
      </c>
      <c r="L942">
        <f t="shared" si="179"/>
        <v>236</v>
      </c>
    </row>
    <row r="943" spans="2:12" x14ac:dyDescent="0.25">
      <c r="B943" t="str">
        <f t="shared" si="180"/>
        <v/>
      </c>
      <c r="C943" t="str">
        <f t="shared" si="181"/>
        <v/>
      </c>
      <c r="D943" t="str">
        <f t="shared" si="182"/>
        <v/>
      </c>
      <c r="E943" s="5" t="str">
        <f t="shared" si="183"/>
        <v/>
      </c>
      <c r="F943" s="3" t="str">
        <f t="shared" si="184"/>
        <v/>
      </c>
      <c r="G943" t="str">
        <f t="shared" si="185"/>
        <v/>
      </c>
      <c r="H943" s="6" t="str">
        <f t="shared" si="176"/>
        <v/>
      </c>
      <c r="I943" s="6"/>
      <c r="J943" t="str">
        <f t="shared" si="177"/>
        <v/>
      </c>
      <c r="K943" s="7" t="str">
        <f t="shared" si="178"/>
        <v/>
      </c>
      <c r="L943" t="e">
        <f t="shared" si="179"/>
        <v>#VALUE!</v>
      </c>
    </row>
    <row r="944" spans="2:12" x14ac:dyDescent="0.25">
      <c r="B944" t="str">
        <f t="shared" si="180"/>
        <v/>
      </c>
      <c r="C944" t="str">
        <f t="shared" si="181"/>
        <v/>
      </c>
      <c r="D944" t="str">
        <f t="shared" si="182"/>
        <v/>
      </c>
      <c r="E944" s="5" t="str">
        <f t="shared" si="183"/>
        <v/>
      </c>
      <c r="F944" s="3" t="str">
        <f t="shared" si="184"/>
        <v/>
      </c>
      <c r="G944" t="str">
        <f t="shared" si="185"/>
        <v/>
      </c>
      <c r="H944" s="6" t="str">
        <f t="shared" si="176"/>
        <v/>
      </c>
      <c r="I944" s="6"/>
      <c r="J944" t="e">
        <f t="shared" si="177"/>
        <v>#VALUE!</v>
      </c>
      <c r="K944" s="7" t="str">
        <f t="shared" si="178"/>
        <v/>
      </c>
      <c r="L944" t="e">
        <f t="shared" si="179"/>
        <v>#VALUE!</v>
      </c>
    </row>
    <row r="945" spans="2:12" x14ac:dyDescent="0.25">
      <c r="B945" t="str">
        <f t="shared" si="180"/>
        <v/>
      </c>
      <c r="C945" t="str">
        <f t="shared" si="181"/>
        <v/>
      </c>
      <c r="D945" t="str">
        <f t="shared" si="182"/>
        <v/>
      </c>
      <c r="E945" s="5" t="str">
        <f t="shared" si="183"/>
        <v/>
      </c>
      <c r="F945" s="3" t="str">
        <f t="shared" si="184"/>
        <v/>
      </c>
      <c r="G945" t="str">
        <f t="shared" si="185"/>
        <v/>
      </c>
      <c r="H945" s="6" t="str">
        <f t="shared" si="176"/>
        <v/>
      </c>
      <c r="I945" s="6"/>
      <c r="J945" t="e">
        <f t="shared" si="177"/>
        <v>#VALUE!</v>
      </c>
      <c r="K945" s="7" t="str">
        <f t="shared" si="178"/>
        <v/>
      </c>
      <c r="L945" t="e">
        <f t="shared" si="179"/>
        <v>#VALUE!</v>
      </c>
    </row>
    <row r="946" spans="2:12" x14ac:dyDescent="0.25">
      <c r="B946" t="str">
        <f t="shared" si="180"/>
        <v/>
      </c>
      <c r="C946" t="str">
        <f t="shared" si="181"/>
        <v/>
      </c>
      <c r="D946" t="str">
        <f t="shared" si="182"/>
        <v/>
      </c>
      <c r="E946" s="5" t="str">
        <f t="shared" si="183"/>
        <v/>
      </c>
      <c r="F946" s="3" t="str">
        <f t="shared" si="184"/>
        <v/>
      </c>
      <c r="G946" t="str">
        <f t="shared" si="185"/>
        <v/>
      </c>
      <c r="H946" s="6" t="str">
        <f t="shared" si="176"/>
        <v/>
      </c>
      <c r="I946" s="6"/>
      <c r="J946" t="e">
        <f t="shared" si="177"/>
        <v>#VALUE!</v>
      </c>
      <c r="K946" s="7" t="str">
        <f t="shared" si="178"/>
        <v/>
      </c>
      <c r="L946">
        <f t="shared" si="179"/>
        <v>237</v>
      </c>
    </row>
    <row r="947" spans="2:12" x14ac:dyDescent="0.25">
      <c r="B947" t="str">
        <f t="shared" si="180"/>
        <v/>
      </c>
      <c r="C947" t="str">
        <f t="shared" si="181"/>
        <v/>
      </c>
      <c r="D947" t="str">
        <f t="shared" si="182"/>
        <v/>
      </c>
      <c r="E947" s="5" t="str">
        <f t="shared" si="183"/>
        <v/>
      </c>
      <c r="F947" s="3" t="str">
        <f t="shared" si="184"/>
        <v/>
      </c>
      <c r="G947" t="str">
        <f t="shared" si="185"/>
        <v/>
      </c>
      <c r="H947" s="6" t="str">
        <f t="shared" si="176"/>
        <v/>
      </c>
      <c r="I947" s="6"/>
      <c r="J947" t="str">
        <f t="shared" si="177"/>
        <v/>
      </c>
      <c r="K947" s="7" t="str">
        <f t="shared" si="178"/>
        <v/>
      </c>
      <c r="L947" t="e">
        <f t="shared" si="179"/>
        <v>#VALUE!</v>
      </c>
    </row>
    <row r="948" spans="2:12" x14ac:dyDescent="0.25">
      <c r="B948" t="str">
        <f t="shared" si="180"/>
        <v/>
      </c>
      <c r="C948" t="str">
        <f t="shared" si="181"/>
        <v/>
      </c>
      <c r="D948" t="str">
        <f t="shared" si="182"/>
        <v/>
      </c>
      <c r="E948" s="5" t="str">
        <f t="shared" si="183"/>
        <v/>
      </c>
      <c r="F948" s="3" t="str">
        <f t="shared" si="184"/>
        <v/>
      </c>
      <c r="G948" t="str">
        <f t="shared" si="185"/>
        <v/>
      </c>
      <c r="H948" s="6" t="str">
        <f t="shared" si="176"/>
        <v/>
      </c>
      <c r="I948" s="6"/>
      <c r="J948" t="e">
        <f t="shared" si="177"/>
        <v>#VALUE!</v>
      </c>
      <c r="K948" s="7" t="str">
        <f t="shared" si="178"/>
        <v/>
      </c>
      <c r="L948" t="e">
        <f t="shared" si="179"/>
        <v>#VALUE!</v>
      </c>
    </row>
    <row r="949" spans="2:12" x14ac:dyDescent="0.25">
      <c r="B949" t="str">
        <f t="shared" si="180"/>
        <v/>
      </c>
      <c r="C949" t="str">
        <f t="shared" si="181"/>
        <v/>
      </c>
      <c r="D949" t="str">
        <f t="shared" si="182"/>
        <v/>
      </c>
      <c r="E949" s="5" t="str">
        <f t="shared" si="183"/>
        <v/>
      </c>
      <c r="F949" s="3" t="str">
        <f t="shared" si="184"/>
        <v/>
      </c>
      <c r="G949" t="str">
        <f t="shared" si="185"/>
        <v/>
      </c>
      <c r="H949" s="6" t="str">
        <f t="shared" si="176"/>
        <v/>
      </c>
      <c r="I949" s="6"/>
      <c r="J949" t="e">
        <f t="shared" si="177"/>
        <v>#VALUE!</v>
      </c>
      <c r="K949" s="7" t="str">
        <f t="shared" si="178"/>
        <v/>
      </c>
      <c r="L949" t="e">
        <f t="shared" si="179"/>
        <v>#VALUE!</v>
      </c>
    </row>
    <row r="950" spans="2:12" x14ac:dyDescent="0.25">
      <c r="B950" t="str">
        <f t="shared" si="180"/>
        <v/>
      </c>
      <c r="C950" t="str">
        <f t="shared" si="181"/>
        <v/>
      </c>
      <c r="D950" t="str">
        <f t="shared" si="182"/>
        <v/>
      </c>
      <c r="E950" s="5" t="str">
        <f t="shared" si="183"/>
        <v/>
      </c>
      <c r="F950" s="3" t="str">
        <f t="shared" si="184"/>
        <v/>
      </c>
      <c r="G950" t="str">
        <f t="shared" si="185"/>
        <v/>
      </c>
      <c r="H950" s="6" t="str">
        <f t="shared" si="176"/>
        <v/>
      </c>
      <c r="I950" s="6"/>
      <c r="J950" t="e">
        <f t="shared" si="177"/>
        <v>#VALUE!</v>
      </c>
      <c r="K950" s="7" t="str">
        <f t="shared" si="178"/>
        <v/>
      </c>
      <c r="L950">
        <f t="shared" si="179"/>
        <v>238</v>
      </c>
    </row>
    <row r="951" spans="2:12" x14ac:dyDescent="0.25">
      <c r="B951" t="str">
        <f t="shared" si="180"/>
        <v/>
      </c>
      <c r="C951" t="str">
        <f t="shared" si="181"/>
        <v/>
      </c>
      <c r="D951" t="str">
        <f t="shared" si="182"/>
        <v/>
      </c>
      <c r="E951" s="5" t="str">
        <f t="shared" si="183"/>
        <v/>
      </c>
      <c r="F951" s="3" t="str">
        <f t="shared" si="184"/>
        <v/>
      </c>
      <c r="G951" t="str">
        <f t="shared" si="185"/>
        <v/>
      </c>
      <c r="H951" s="6" t="str">
        <f t="shared" si="176"/>
        <v/>
      </c>
      <c r="I951" s="6"/>
      <c r="J951" t="str">
        <f t="shared" si="177"/>
        <v/>
      </c>
      <c r="K951" s="7" t="str">
        <f t="shared" si="178"/>
        <v/>
      </c>
      <c r="L951" t="e">
        <f t="shared" si="179"/>
        <v>#VALUE!</v>
      </c>
    </row>
    <row r="952" spans="2:12" x14ac:dyDescent="0.25">
      <c r="B952" t="str">
        <f t="shared" si="180"/>
        <v/>
      </c>
      <c r="C952" t="str">
        <f t="shared" si="181"/>
        <v/>
      </c>
      <c r="D952" t="str">
        <f t="shared" si="182"/>
        <v/>
      </c>
      <c r="E952" s="5" t="str">
        <f t="shared" si="183"/>
        <v/>
      </c>
      <c r="F952" s="3" t="str">
        <f t="shared" si="184"/>
        <v/>
      </c>
      <c r="G952" t="str">
        <f t="shared" si="185"/>
        <v/>
      </c>
      <c r="H952" s="6" t="str">
        <f t="shared" si="176"/>
        <v/>
      </c>
      <c r="I952" s="6"/>
      <c r="J952" t="e">
        <f t="shared" si="177"/>
        <v>#VALUE!</v>
      </c>
      <c r="K952" s="7" t="str">
        <f t="shared" si="178"/>
        <v/>
      </c>
      <c r="L952" t="e">
        <f t="shared" si="179"/>
        <v>#VALUE!</v>
      </c>
    </row>
    <row r="953" spans="2:12" x14ac:dyDescent="0.25">
      <c r="B953" t="str">
        <f t="shared" si="180"/>
        <v/>
      </c>
      <c r="C953" t="str">
        <f t="shared" si="181"/>
        <v/>
      </c>
      <c r="D953" t="str">
        <f t="shared" si="182"/>
        <v/>
      </c>
      <c r="E953" s="5" t="str">
        <f t="shared" si="183"/>
        <v/>
      </c>
      <c r="F953" s="3" t="str">
        <f t="shared" si="184"/>
        <v/>
      </c>
      <c r="G953" t="str">
        <f t="shared" si="185"/>
        <v/>
      </c>
      <c r="H953" s="6" t="str">
        <f t="shared" si="176"/>
        <v/>
      </c>
      <c r="I953" s="6"/>
      <c r="J953" t="e">
        <f t="shared" si="177"/>
        <v>#VALUE!</v>
      </c>
      <c r="K953" s="7" t="str">
        <f t="shared" si="178"/>
        <v/>
      </c>
      <c r="L953" t="e">
        <f t="shared" si="179"/>
        <v>#VALUE!</v>
      </c>
    </row>
    <row r="954" spans="2:12" x14ac:dyDescent="0.25">
      <c r="B954" t="str">
        <f t="shared" si="180"/>
        <v/>
      </c>
      <c r="C954" t="str">
        <f t="shared" si="181"/>
        <v/>
      </c>
      <c r="D954" t="str">
        <f t="shared" si="182"/>
        <v/>
      </c>
      <c r="E954" s="5" t="str">
        <f t="shared" si="183"/>
        <v/>
      </c>
      <c r="F954" s="3" t="str">
        <f t="shared" si="184"/>
        <v/>
      </c>
      <c r="G954" t="str">
        <f t="shared" si="185"/>
        <v/>
      </c>
      <c r="H954" s="6" t="str">
        <f t="shared" si="176"/>
        <v/>
      </c>
      <c r="I954" s="6"/>
      <c r="J954" t="e">
        <f t="shared" si="177"/>
        <v>#VALUE!</v>
      </c>
      <c r="K954" s="7" t="str">
        <f t="shared" si="178"/>
        <v/>
      </c>
      <c r="L954">
        <f t="shared" si="179"/>
        <v>239</v>
      </c>
    </row>
    <row r="955" spans="2:12" x14ac:dyDescent="0.25">
      <c r="B955" t="str">
        <f t="shared" si="180"/>
        <v/>
      </c>
      <c r="C955" t="str">
        <f t="shared" si="181"/>
        <v/>
      </c>
      <c r="D955" t="str">
        <f t="shared" si="182"/>
        <v/>
      </c>
      <c r="E955" s="5" t="str">
        <f t="shared" si="183"/>
        <v/>
      </c>
      <c r="F955" s="3" t="str">
        <f t="shared" si="184"/>
        <v/>
      </c>
      <c r="G955" t="str">
        <f t="shared" si="185"/>
        <v/>
      </c>
      <c r="H955" s="6" t="str">
        <f t="shared" si="176"/>
        <v/>
      </c>
      <c r="I955" s="6"/>
      <c r="J955" t="str">
        <f t="shared" si="177"/>
        <v/>
      </c>
      <c r="K955" s="7" t="str">
        <f t="shared" si="178"/>
        <v/>
      </c>
      <c r="L955" t="e">
        <f t="shared" si="179"/>
        <v>#VALUE!</v>
      </c>
    </row>
    <row r="956" spans="2:12" x14ac:dyDescent="0.25">
      <c r="B956" t="str">
        <f t="shared" si="180"/>
        <v/>
      </c>
      <c r="C956" t="str">
        <f t="shared" si="181"/>
        <v/>
      </c>
      <c r="D956" t="str">
        <f t="shared" si="182"/>
        <v/>
      </c>
      <c r="E956" s="5" t="str">
        <f t="shared" si="183"/>
        <v/>
      </c>
      <c r="F956" s="3" t="str">
        <f t="shared" si="184"/>
        <v/>
      </c>
      <c r="G956" t="str">
        <f t="shared" si="185"/>
        <v/>
      </c>
      <c r="H956" s="6" t="str">
        <f t="shared" si="176"/>
        <v/>
      </c>
      <c r="I956" s="6"/>
      <c r="J956" t="e">
        <f t="shared" si="177"/>
        <v>#VALUE!</v>
      </c>
      <c r="K956" s="7" t="str">
        <f t="shared" si="178"/>
        <v/>
      </c>
      <c r="L956" t="e">
        <f t="shared" si="179"/>
        <v>#VALUE!</v>
      </c>
    </row>
    <row r="957" spans="2:12" x14ac:dyDescent="0.25">
      <c r="B957" t="str">
        <f t="shared" si="180"/>
        <v/>
      </c>
      <c r="C957" t="str">
        <f t="shared" si="181"/>
        <v/>
      </c>
      <c r="D957" t="str">
        <f t="shared" si="182"/>
        <v/>
      </c>
      <c r="E957" s="5" t="str">
        <f t="shared" si="183"/>
        <v/>
      </c>
      <c r="F957" s="3" t="str">
        <f t="shared" si="184"/>
        <v/>
      </c>
      <c r="G957" t="str">
        <f t="shared" si="185"/>
        <v/>
      </c>
      <c r="H957" s="6" t="str">
        <f t="shared" si="176"/>
        <v/>
      </c>
      <c r="I957" s="6"/>
      <c r="J957" t="e">
        <f t="shared" si="177"/>
        <v>#VALUE!</v>
      </c>
      <c r="K957" s="7" t="str">
        <f t="shared" si="178"/>
        <v/>
      </c>
      <c r="L957" t="e">
        <f t="shared" si="179"/>
        <v>#VALUE!</v>
      </c>
    </row>
    <row r="958" spans="2:12" x14ac:dyDescent="0.25">
      <c r="B958" t="str">
        <f t="shared" si="180"/>
        <v/>
      </c>
      <c r="C958" t="str">
        <f t="shared" si="181"/>
        <v/>
      </c>
      <c r="D958" t="str">
        <f t="shared" si="182"/>
        <v/>
      </c>
      <c r="E958" s="5" t="str">
        <f t="shared" si="183"/>
        <v/>
      </c>
      <c r="F958" s="3" t="str">
        <f t="shared" si="184"/>
        <v/>
      </c>
      <c r="G958" t="str">
        <f t="shared" si="185"/>
        <v/>
      </c>
      <c r="H958" s="6" t="str">
        <f t="shared" si="176"/>
        <v/>
      </c>
      <c r="I958" s="6"/>
      <c r="J958" t="e">
        <f t="shared" si="177"/>
        <v>#VALUE!</v>
      </c>
      <c r="K958" s="7" t="str">
        <f t="shared" si="178"/>
        <v/>
      </c>
      <c r="L958">
        <f t="shared" si="179"/>
        <v>240</v>
      </c>
    </row>
    <row r="959" spans="2:12" x14ac:dyDescent="0.25">
      <c r="B959" t="str">
        <f t="shared" si="180"/>
        <v/>
      </c>
      <c r="C959" t="str">
        <f t="shared" si="181"/>
        <v/>
      </c>
      <c r="D959" t="str">
        <f t="shared" si="182"/>
        <v/>
      </c>
      <c r="E959" s="5" t="str">
        <f t="shared" si="183"/>
        <v/>
      </c>
      <c r="F959" s="3" t="str">
        <f t="shared" si="184"/>
        <v/>
      </c>
      <c r="G959" t="str">
        <f t="shared" si="185"/>
        <v/>
      </c>
      <c r="H959" s="6" t="str">
        <f t="shared" si="176"/>
        <v/>
      </c>
      <c r="I959" s="6"/>
      <c r="J959" t="str">
        <f t="shared" si="177"/>
        <v/>
      </c>
      <c r="K959" s="7" t="str">
        <f t="shared" si="178"/>
        <v/>
      </c>
      <c r="L959" t="e">
        <f t="shared" si="179"/>
        <v>#VALUE!</v>
      </c>
    </row>
    <row r="960" spans="2:12" x14ac:dyDescent="0.25">
      <c r="B960" t="str">
        <f t="shared" si="180"/>
        <v/>
      </c>
      <c r="C960" t="str">
        <f t="shared" si="181"/>
        <v/>
      </c>
      <c r="D960" t="str">
        <f t="shared" si="182"/>
        <v/>
      </c>
      <c r="E960" s="5" t="str">
        <f t="shared" si="183"/>
        <v/>
      </c>
      <c r="F960" s="3" t="str">
        <f t="shared" si="184"/>
        <v/>
      </c>
      <c r="G960" t="str">
        <f t="shared" si="185"/>
        <v/>
      </c>
      <c r="H960" s="6" t="str">
        <f t="shared" si="176"/>
        <v/>
      </c>
      <c r="I960" s="6"/>
      <c r="J960" t="e">
        <f t="shared" si="177"/>
        <v>#VALUE!</v>
      </c>
      <c r="K960" s="7" t="str">
        <f t="shared" si="178"/>
        <v/>
      </c>
      <c r="L960" t="e">
        <f t="shared" si="179"/>
        <v>#VALUE!</v>
      </c>
    </row>
    <row r="961" spans="2:12" x14ac:dyDescent="0.25">
      <c r="B961" t="str">
        <f t="shared" si="180"/>
        <v/>
      </c>
      <c r="C961" t="str">
        <f t="shared" si="181"/>
        <v/>
      </c>
      <c r="D961" t="str">
        <f t="shared" si="182"/>
        <v/>
      </c>
      <c r="E961" s="5" t="str">
        <f t="shared" si="183"/>
        <v/>
      </c>
      <c r="F961" s="3" t="str">
        <f t="shared" si="184"/>
        <v/>
      </c>
      <c r="G961" t="str">
        <f t="shared" si="185"/>
        <v/>
      </c>
      <c r="H961" s="6" t="str">
        <f t="shared" si="176"/>
        <v/>
      </c>
      <c r="I961" s="6"/>
      <c r="J961" t="e">
        <f t="shared" si="177"/>
        <v>#VALUE!</v>
      </c>
      <c r="K961" s="7" t="str">
        <f t="shared" si="178"/>
        <v/>
      </c>
      <c r="L961" t="e">
        <f t="shared" si="179"/>
        <v>#VALUE!</v>
      </c>
    </row>
    <row r="962" spans="2:12" x14ac:dyDescent="0.25">
      <c r="B962" t="str">
        <f t="shared" si="180"/>
        <v/>
      </c>
      <c r="C962" t="str">
        <f t="shared" si="181"/>
        <v/>
      </c>
      <c r="D962" t="str">
        <f t="shared" si="182"/>
        <v/>
      </c>
      <c r="E962" s="5" t="str">
        <f t="shared" si="183"/>
        <v/>
      </c>
      <c r="F962" s="3" t="str">
        <f t="shared" si="184"/>
        <v/>
      </c>
      <c r="G962" t="str">
        <f t="shared" si="185"/>
        <v/>
      </c>
      <c r="H962" s="6" t="str">
        <f t="shared" si="176"/>
        <v/>
      </c>
      <c r="I962" s="6"/>
      <c r="J962" t="e">
        <f t="shared" si="177"/>
        <v>#VALUE!</v>
      </c>
      <c r="K962" s="7" t="str">
        <f t="shared" si="178"/>
        <v/>
      </c>
      <c r="L962">
        <f t="shared" si="179"/>
        <v>241</v>
      </c>
    </row>
    <row r="963" spans="2:12" x14ac:dyDescent="0.25">
      <c r="B963" t="str">
        <f t="shared" si="180"/>
        <v/>
      </c>
      <c r="C963" t="str">
        <f t="shared" si="181"/>
        <v/>
      </c>
      <c r="D963" t="str">
        <f t="shared" si="182"/>
        <v/>
      </c>
      <c r="E963" s="5" t="str">
        <f t="shared" si="183"/>
        <v/>
      </c>
      <c r="F963" s="3" t="str">
        <f t="shared" si="184"/>
        <v/>
      </c>
      <c r="G963" t="str">
        <f t="shared" si="185"/>
        <v/>
      </c>
      <c r="H963" s="6" t="str">
        <f t="shared" si="176"/>
        <v/>
      </c>
      <c r="I963" s="6"/>
      <c r="J963" t="str">
        <f t="shared" si="177"/>
        <v/>
      </c>
      <c r="K963" s="7" t="str">
        <f t="shared" si="178"/>
        <v/>
      </c>
      <c r="L963" t="e">
        <f t="shared" si="179"/>
        <v>#VALUE!</v>
      </c>
    </row>
    <row r="964" spans="2:12" x14ac:dyDescent="0.25">
      <c r="B964" t="str">
        <f t="shared" si="180"/>
        <v/>
      </c>
      <c r="C964" t="str">
        <f t="shared" si="181"/>
        <v/>
      </c>
      <c r="D964" t="str">
        <f t="shared" si="182"/>
        <v/>
      </c>
      <c r="E964" s="5" t="str">
        <f t="shared" si="183"/>
        <v/>
      </c>
      <c r="F964" s="3" t="str">
        <f t="shared" si="184"/>
        <v/>
      </c>
      <c r="G964" t="str">
        <f t="shared" si="185"/>
        <v/>
      </c>
      <c r="H964" s="6" t="str">
        <f t="shared" si="176"/>
        <v/>
      </c>
      <c r="I964" s="6"/>
      <c r="J964" t="e">
        <f t="shared" si="177"/>
        <v>#VALUE!</v>
      </c>
      <c r="K964" s="7" t="str">
        <f t="shared" si="178"/>
        <v/>
      </c>
      <c r="L964" t="e">
        <f t="shared" si="179"/>
        <v>#VALUE!</v>
      </c>
    </row>
    <row r="965" spans="2:12" x14ac:dyDescent="0.25">
      <c r="B965" t="str">
        <f t="shared" si="180"/>
        <v/>
      </c>
      <c r="C965" t="str">
        <f t="shared" si="181"/>
        <v/>
      </c>
      <c r="D965" t="str">
        <f t="shared" si="182"/>
        <v/>
      </c>
      <c r="E965" s="5" t="str">
        <f t="shared" si="183"/>
        <v/>
      </c>
      <c r="F965" s="3" t="str">
        <f t="shared" si="184"/>
        <v/>
      </c>
      <c r="G965" t="str">
        <f t="shared" si="185"/>
        <v/>
      </c>
      <c r="H965" s="6" t="str">
        <f t="shared" si="176"/>
        <v/>
      </c>
      <c r="I965" s="6"/>
      <c r="J965" t="e">
        <f t="shared" si="177"/>
        <v>#VALUE!</v>
      </c>
      <c r="K965" s="7" t="str">
        <f t="shared" si="178"/>
        <v/>
      </c>
      <c r="L965" t="e">
        <f t="shared" si="179"/>
        <v>#VALUE!</v>
      </c>
    </row>
    <row r="966" spans="2:12" x14ac:dyDescent="0.25">
      <c r="B966" t="str">
        <f t="shared" si="180"/>
        <v/>
      </c>
      <c r="C966" t="str">
        <f t="shared" si="181"/>
        <v/>
      </c>
      <c r="D966" t="str">
        <f t="shared" si="182"/>
        <v/>
      </c>
      <c r="E966" s="5" t="str">
        <f t="shared" si="183"/>
        <v/>
      </c>
      <c r="F966" s="3" t="str">
        <f t="shared" si="184"/>
        <v/>
      </c>
      <c r="G966" t="str">
        <f t="shared" si="185"/>
        <v/>
      </c>
      <c r="H966" s="6" t="str">
        <f t="shared" si="176"/>
        <v/>
      </c>
      <c r="I966" s="6"/>
      <c r="J966" t="e">
        <f t="shared" si="177"/>
        <v>#VALUE!</v>
      </c>
      <c r="K966" s="7" t="str">
        <f t="shared" si="178"/>
        <v/>
      </c>
      <c r="L966">
        <f t="shared" si="179"/>
        <v>242</v>
      </c>
    </row>
    <row r="967" spans="2:12" x14ac:dyDescent="0.25">
      <c r="B967" t="str">
        <f t="shared" si="180"/>
        <v/>
      </c>
      <c r="C967" t="str">
        <f t="shared" si="181"/>
        <v/>
      </c>
      <c r="D967" t="str">
        <f t="shared" si="182"/>
        <v/>
      </c>
      <c r="E967" s="5" t="str">
        <f t="shared" si="183"/>
        <v/>
      </c>
      <c r="F967" s="3" t="str">
        <f t="shared" si="184"/>
        <v/>
      </c>
      <c r="G967" t="str">
        <f t="shared" si="185"/>
        <v/>
      </c>
      <c r="H967" s="6" t="str">
        <f t="shared" si="176"/>
        <v/>
      </c>
      <c r="I967" s="6"/>
      <c r="J967" t="str">
        <f t="shared" si="177"/>
        <v/>
      </c>
      <c r="K967" s="7" t="str">
        <f t="shared" si="178"/>
        <v/>
      </c>
      <c r="L967" t="e">
        <f t="shared" si="179"/>
        <v>#VALUE!</v>
      </c>
    </row>
    <row r="968" spans="2:12" x14ac:dyDescent="0.25">
      <c r="B968" t="str">
        <f t="shared" si="180"/>
        <v/>
      </c>
      <c r="C968" t="str">
        <f t="shared" si="181"/>
        <v/>
      </c>
      <c r="D968" t="str">
        <f t="shared" si="182"/>
        <v/>
      </c>
      <c r="E968" s="5" t="str">
        <f t="shared" si="183"/>
        <v/>
      </c>
      <c r="F968" s="3" t="str">
        <f t="shared" si="184"/>
        <v/>
      </c>
      <c r="G968" t="str">
        <f t="shared" si="185"/>
        <v/>
      </c>
      <c r="H968" s="6" t="str">
        <f t="shared" si="176"/>
        <v/>
      </c>
      <c r="I968" s="6"/>
      <c r="J968" t="e">
        <f t="shared" si="177"/>
        <v>#VALUE!</v>
      </c>
      <c r="K968" s="7" t="str">
        <f t="shared" si="178"/>
        <v/>
      </c>
      <c r="L968" t="e">
        <f t="shared" si="179"/>
        <v>#VALUE!</v>
      </c>
    </row>
    <row r="969" spans="2:12" x14ac:dyDescent="0.25">
      <c r="B969" t="str">
        <f t="shared" si="180"/>
        <v/>
      </c>
      <c r="C969" t="str">
        <f t="shared" si="181"/>
        <v/>
      </c>
      <c r="D969" t="str">
        <f t="shared" si="182"/>
        <v/>
      </c>
      <c r="E969" s="5" t="str">
        <f t="shared" si="183"/>
        <v/>
      </c>
      <c r="F969" s="3" t="str">
        <f t="shared" si="184"/>
        <v/>
      </c>
      <c r="G969" t="str">
        <f t="shared" si="185"/>
        <v/>
      </c>
      <c r="H969" s="6" t="str">
        <f t="shared" si="176"/>
        <v/>
      </c>
      <c r="I969" s="6"/>
      <c r="J969" t="e">
        <f t="shared" si="177"/>
        <v>#VALUE!</v>
      </c>
      <c r="K969" s="7" t="str">
        <f t="shared" si="178"/>
        <v/>
      </c>
      <c r="L969" t="e">
        <f t="shared" si="179"/>
        <v>#VALUE!</v>
      </c>
    </row>
    <row r="970" spans="2:12" x14ac:dyDescent="0.25">
      <c r="B970" t="str">
        <f t="shared" si="180"/>
        <v/>
      </c>
      <c r="C970" t="str">
        <f t="shared" si="181"/>
        <v/>
      </c>
      <c r="D970" t="str">
        <f t="shared" si="182"/>
        <v/>
      </c>
      <c r="E970" s="5" t="str">
        <f t="shared" si="183"/>
        <v/>
      </c>
      <c r="F970" s="3" t="str">
        <f t="shared" si="184"/>
        <v/>
      </c>
      <c r="G970" t="str">
        <f t="shared" si="185"/>
        <v/>
      </c>
      <c r="H970" s="6" t="str">
        <f t="shared" si="176"/>
        <v/>
      </c>
      <c r="I970" s="6"/>
      <c r="J970" t="e">
        <f t="shared" si="177"/>
        <v>#VALUE!</v>
      </c>
      <c r="K970" s="7" t="str">
        <f t="shared" si="178"/>
        <v/>
      </c>
      <c r="L970">
        <f t="shared" si="179"/>
        <v>243</v>
      </c>
    </row>
    <row r="971" spans="2:12" x14ac:dyDescent="0.25">
      <c r="B971" t="str">
        <f t="shared" si="180"/>
        <v/>
      </c>
      <c r="C971" t="str">
        <f t="shared" si="181"/>
        <v/>
      </c>
      <c r="D971" t="str">
        <f t="shared" si="182"/>
        <v/>
      </c>
      <c r="E971" s="5" t="str">
        <f t="shared" si="183"/>
        <v/>
      </c>
      <c r="F971" s="3" t="str">
        <f t="shared" si="184"/>
        <v/>
      </c>
      <c r="G971" t="str">
        <f t="shared" si="185"/>
        <v/>
      </c>
      <c r="H971" s="6" t="str">
        <f t="shared" si="176"/>
        <v/>
      </c>
      <c r="I971" s="6"/>
      <c r="J971" t="str">
        <f t="shared" si="177"/>
        <v/>
      </c>
      <c r="K971" s="7" t="str">
        <f t="shared" si="178"/>
        <v/>
      </c>
      <c r="L971" t="e">
        <f t="shared" si="179"/>
        <v>#VALUE!</v>
      </c>
    </row>
    <row r="972" spans="2:12" x14ac:dyDescent="0.25">
      <c r="B972" t="str">
        <f t="shared" si="180"/>
        <v/>
      </c>
      <c r="C972" t="str">
        <f t="shared" si="181"/>
        <v/>
      </c>
      <c r="D972" t="str">
        <f t="shared" si="182"/>
        <v/>
      </c>
      <c r="E972" s="5" t="str">
        <f t="shared" si="183"/>
        <v/>
      </c>
      <c r="F972" s="3" t="str">
        <f t="shared" si="184"/>
        <v/>
      </c>
      <c r="G972" t="str">
        <f t="shared" si="185"/>
        <v/>
      </c>
      <c r="H972" s="6" t="str">
        <f t="shared" si="176"/>
        <v/>
      </c>
      <c r="I972" s="6"/>
      <c r="J972" t="e">
        <f t="shared" si="177"/>
        <v>#VALUE!</v>
      </c>
      <c r="K972" s="7" t="str">
        <f t="shared" si="178"/>
        <v/>
      </c>
      <c r="L972" t="e">
        <f t="shared" si="179"/>
        <v>#VALUE!</v>
      </c>
    </row>
    <row r="973" spans="2:12" x14ac:dyDescent="0.25">
      <c r="B973" t="str">
        <f t="shared" si="180"/>
        <v/>
      </c>
      <c r="C973" t="str">
        <f t="shared" si="181"/>
        <v/>
      </c>
      <c r="D973" t="str">
        <f t="shared" si="182"/>
        <v/>
      </c>
      <c r="E973" s="5" t="str">
        <f t="shared" si="183"/>
        <v/>
      </c>
      <c r="F973" s="3" t="str">
        <f t="shared" si="184"/>
        <v/>
      </c>
      <c r="G973" t="str">
        <f t="shared" si="185"/>
        <v/>
      </c>
      <c r="H973" s="6" t="str">
        <f t="shared" si="176"/>
        <v/>
      </c>
      <c r="I973" s="6"/>
      <c r="J973" t="e">
        <f t="shared" si="177"/>
        <v>#VALUE!</v>
      </c>
      <c r="K973" s="7" t="str">
        <f t="shared" si="178"/>
        <v/>
      </c>
      <c r="L973" t="e">
        <f t="shared" si="179"/>
        <v>#VALUE!</v>
      </c>
    </row>
    <row r="974" spans="2:12" x14ac:dyDescent="0.25">
      <c r="B974" t="str">
        <f t="shared" si="180"/>
        <v/>
      </c>
      <c r="C974" t="str">
        <f t="shared" si="181"/>
        <v/>
      </c>
      <c r="D974" t="str">
        <f t="shared" si="182"/>
        <v/>
      </c>
      <c r="E974" s="5" t="str">
        <f t="shared" si="183"/>
        <v/>
      </c>
      <c r="F974" s="3" t="str">
        <f t="shared" si="184"/>
        <v/>
      </c>
      <c r="G974" t="str">
        <f t="shared" si="185"/>
        <v/>
      </c>
      <c r="H974" s="6" t="str">
        <f t="shared" si="176"/>
        <v/>
      </c>
      <c r="I974" s="6"/>
      <c r="J974" t="e">
        <f t="shared" si="177"/>
        <v>#VALUE!</v>
      </c>
      <c r="K974" s="7" t="str">
        <f t="shared" si="178"/>
        <v/>
      </c>
      <c r="L974">
        <f t="shared" si="179"/>
        <v>244</v>
      </c>
    </row>
    <row r="975" spans="2:12" x14ac:dyDescent="0.25">
      <c r="B975" t="str">
        <f t="shared" si="180"/>
        <v/>
      </c>
      <c r="C975" t="str">
        <f t="shared" si="181"/>
        <v/>
      </c>
      <c r="D975" t="str">
        <f t="shared" si="182"/>
        <v/>
      </c>
      <c r="E975" s="5" t="str">
        <f t="shared" si="183"/>
        <v/>
      </c>
      <c r="F975" s="3" t="str">
        <f t="shared" si="184"/>
        <v/>
      </c>
      <c r="G975" t="str">
        <f t="shared" si="185"/>
        <v/>
      </c>
      <c r="H975" s="6" t="str">
        <f t="shared" si="176"/>
        <v/>
      </c>
      <c r="I975" s="6"/>
      <c r="J975" t="str">
        <f t="shared" si="177"/>
        <v/>
      </c>
      <c r="K975" s="7" t="str">
        <f t="shared" si="178"/>
        <v/>
      </c>
      <c r="L975" t="e">
        <f t="shared" si="179"/>
        <v>#VALUE!</v>
      </c>
    </row>
    <row r="976" spans="2:12" x14ac:dyDescent="0.25">
      <c r="B976" t="str">
        <f t="shared" si="180"/>
        <v/>
      </c>
      <c r="C976" t="str">
        <f t="shared" si="181"/>
        <v/>
      </c>
      <c r="D976" t="str">
        <f t="shared" si="182"/>
        <v/>
      </c>
      <c r="E976" s="5" t="str">
        <f t="shared" si="183"/>
        <v/>
      </c>
      <c r="F976" s="3" t="str">
        <f t="shared" si="184"/>
        <v/>
      </c>
      <c r="G976" t="str">
        <f t="shared" si="185"/>
        <v/>
      </c>
      <c r="H976" s="6" t="str">
        <f t="shared" si="176"/>
        <v/>
      </c>
      <c r="I976" s="6"/>
      <c r="J976" t="e">
        <f t="shared" si="177"/>
        <v>#VALUE!</v>
      </c>
      <c r="K976" s="7" t="str">
        <f t="shared" si="178"/>
        <v/>
      </c>
      <c r="L976" t="e">
        <f t="shared" si="179"/>
        <v>#VALUE!</v>
      </c>
    </row>
    <row r="977" spans="2:12" x14ac:dyDescent="0.25">
      <c r="B977" t="str">
        <f t="shared" si="180"/>
        <v/>
      </c>
      <c r="C977" t="str">
        <f t="shared" si="181"/>
        <v/>
      </c>
      <c r="D977" t="str">
        <f t="shared" si="182"/>
        <v/>
      </c>
      <c r="E977" s="5" t="str">
        <f t="shared" si="183"/>
        <v/>
      </c>
      <c r="F977" s="3" t="str">
        <f t="shared" si="184"/>
        <v/>
      </c>
      <c r="G977" t="str">
        <f t="shared" si="185"/>
        <v/>
      </c>
      <c r="H977" s="6" t="str">
        <f t="shared" si="176"/>
        <v/>
      </c>
      <c r="I977" s="6"/>
      <c r="J977" t="e">
        <f t="shared" si="177"/>
        <v>#VALUE!</v>
      </c>
      <c r="K977" s="7" t="str">
        <f t="shared" si="178"/>
        <v/>
      </c>
      <c r="L977" t="e">
        <f t="shared" si="179"/>
        <v>#VALUE!</v>
      </c>
    </row>
    <row r="978" spans="2:12" x14ac:dyDescent="0.25">
      <c r="B978" t="str">
        <f t="shared" si="180"/>
        <v/>
      </c>
      <c r="C978" t="str">
        <f t="shared" si="181"/>
        <v/>
      </c>
      <c r="D978" t="str">
        <f t="shared" si="182"/>
        <v/>
      </c>
      <c r="E978" s="5" t="str">
        <f t="shared" si="183"/>
        <v/>
      </c>
      <c r="F978" s="3" t="str">
        <f t="shared" si="184"/>
        <v/>
      </c>
      <c r="G978" t="str">
        <f t="shared" si="185"/>
        <v/>
      </c>
      <c r="H978" s="6" t="str">
        <f t="shared" si="176"/>
        <v/>
      </c>
      <c r="I978" s="6"/>
      <c r="J978" t="e">
        <f t="shared" si="177"/>
        <v>#VALUE!</v>
      </c>
      <c r="K978" s="7" t="str">
        <f t="shared" si="178"/>
        <v/>
      </c>
      <c r="L978">
        <f t="shared" si="179"/>
        <v>245</v>
      </c>
    </row>
    <row r="979" spans="2:12" x14ac:dyDescent="0.25">
      <c r="B979" t="str">
        <f t="shared" si="180"/>
        <v/>
      </c>
      <c r="C979" t="str">
        <f t="shared" si="181"/>
        <v/>
      </c>
      <c r="D979" t="str">
        <f t="shared" si="182"/>
        <v/>
      </c>
      <c r="E979" s="5" t="str">
        <f t="shared" si="183"/>
        <v/>
      </c>
      <c r="F979" s="3" t="str">
        <f t="shared" si="184"/>
        <v/>
      </c>
      <c r="G979" t="str">
        <f t="shared" si="185"/>
        <v/>
      </c>
      <c r="H979" s="6" t="str">
        <f t="shared" si="176"/>
        <v/>
      </c>
      <c r="I979" s="6"/>
      <c r="J979" t="str">
        <f t="shared" si="177"/>
        <v/>
      </c>
      <c r="K979" s="7" t="str">
        <f t="shared" si="178"/>
        <v/>
      </c>
      <c r="L979" t="e">
        <f t="shared" si="179"/>
        <v>#VALUE!</v>
      </c>
    </row>
    <row r="980" spans="2:12" x14ac:dyDescent="0.25">
      <c r="B980" t="str">
        <f t="shared" si="180"/>
        <v/>
      </c>
      <c r="C980" t="str">
        <f t="shared" si="181"/>
        <v/>
      </c>
      <c r="D980" t="str">
        <f t="shared" si="182"/>
        <v/>
      </c>
      <c r="E980" s="5" t="str">
        <f t="shared" si="183"/>
        <v/>
      </c>
      <c r="F980" s="3" t="str">
        <f t="shared" si="184"/>
        <v/>
      </c>
      <c r="G980" t="str">
        <f t="shared" si="185"/>
        <v/>
      </c>
      <c r="H980" s="6" t="str">
        <f t="shared" si="176"/>
        <v/>
      </c>
      <c r="I980" s="6"/>
      <c r="J980" t="e">
        <f t="shared" si="177"/>
        <v>#VALUE!</v>
      </c>
      <c r="K980" s="7" t="str">
        <f t="shared" si="178"/>
        <v/>
      </c>
      <c r="L980" t="e">
        <f t="shared" si="179"/>
        <v>#VALUE!</v>
      </c>
    </row>
    <row r="981" spans="2:12" x14ac:dyDescent="0.25">
      <c r="B981" t="str">
        <f t="shared" si="180"/>
        <v/>
      </c>
      <c r="C981" t="str">
        <f t="shared" si="181"/>
        <v/>
      </c>
      <c r="D981" t="str">
        <f t="shared" si="182"/>
        <v/>
      </c>
      <c r="E981" s="5" t="str">
        <f t="shared" si="183"/>
        <v/>
      </c>
      <c r="F981" s="3" t="str">
        <f t="shared" si="184"/>
        <v/>
      </c>
      <c r="G981" t="str">
        <f t="shared" si="185"/>
        <v/>
      </c>
      <c r="H981" s="6" t="str">
        <f t="shared" si="176"/>
        <v/>
      </c>
      <c r="I981" s="6"/>
      <c r="J981" t="e">
        <f t="shared" si="177"/>
        <v>#VALUE!</v>
      </c>
      <c r="K981" s="7" t="str">
        <f t="shared" si="178"/>
        <v/>
      </c>
      <c r="L981" t="e">
        <f t="shared" si="179"/>
        <v>#VALUE!</v>
      </c>
    </row>
    <row r="982" spans="2:12" x14ac:dyDescent="0.25">
      <c r="B982" t="str">
        <f t="shared" si="180"/>
        <v/>
      </c>
      <c r="C982" t="str">
        <f t="shared" si="181"/>
        <v/>
      </c>
      <c r="D982" t="str">
        <f t="shared" si="182"/>
        <v/>
      </c>
      <c r="E982" s="5" t="str">
        <f t="shared" si="183"/>
        <v/>
      </c>
      <c r="F982" s="3" t="str">
        <f t="shared" si="184"/>
        <v/>
      </c>
      <c r="G982" t="str">
        <f t="shared" si="185"/>
        <v/>
      </c>
      <c r="H982" s="6" t="str">
        <f t="shared" si="176"/>
        <v/>
      </c>
      <c r="I982" s="6"/>
      <c r="J982" t="e">
        <f t="shared" si="177"/>
        <v>#VALUE!</v>
      </c>
      <c r="K982" s="7" t="str">
        <f t="shared" si="178"/>
        <v/>
      </c>
      <c r="L982">
        <f t="shared" si="179"/>
        <v>246</v>
      </c>
    </row>
    <row r="983" spans="2:12" x14ac:dyDescent="0.25">
      <c r="B983" t="str">
        <f t="shared" si="180"/>
        <v/>
      </c>
      <c r="C983" t="str">
        <f t="shared" si="181"/>
        <v/>
      </c>
      <c r="D983" t="str">
        <f t="shared" si="182"/>
        <v/>
      </c>
      <c r="E983" s="5" t="str">
        <f t="shared" si="183"/>
        <v/>
      </c>
      <c r="F983" s="3" t="str">
        <f t="shared" si="184"/>
        <v/>
      </c>
      <c r="G983" t="str">
        <f t="shared" si="185"/>
        <v/>
      </c>
      <c r="H983" s="6" t="str">
        <f t="shared" si="176"/>
        <v/>
      </c>
      <c r="I983" s="6"/>
      <c r="J983" t="str">
        <f t="shared" si="177"/>
        <v/>
      </c>
      <c r="K983" s="7" t="str">
        <f t="shared" si="178"/>
        <v/>
      </c>
      <c r="L983" t="e">
        <f t="shared" si="179"/>
        <v>#VALUE!</v>
      </c>
    </row>
    <row r="984" spans="2:12" x14ac:dyDescent="0.25">
      <c r="B984" t="str">
        <f t="shared" si="180"/>
        <v/>
      </c>
      <c r="C984" t="str">
        <f t="shared" si="181"/>
        <v/>
      </c>
      <c r="D984" t="str">
        <f t="shared" si="182"/>
        <v/>
      </c>
      <c r="E984" s="5" t="str">
        <f t="shared" si="183"/>
        <v/>
      </c>
      <c r="F984" s="3" t="str">
        <f t="shared" si="184"/>
        <v/>
      </c>
      <c r="G984" t="str">
        <f t="shared" si="185"/>
        <v/>
      </c>
      <c r="H984" s="6" t="str">
        <f t="shared" si="176"/>
        <v/>
      </c>
      <c r="I984" s="6"/>
      <c r="J984" t="e">
        <f t="shared" si="177"/>
        <v>#VALUE!</v>
      </c>
      <c r="K984" s="7" t="str">
        <f t="shared" si="178"/>
        <v/>
      </c>
      <c r="L984" t="e">
        <f t="shared" si="179"/>
        <v>#VALUE!</v>
      </c>
    </row>
    <row r="985" spans="2:12" x14ac:dyDescent="0.25">
      <c r="B985" t="str">
        <f t="shared" si="180"/>
        <v/>
      </c>
      <c r="C985" t="str">
        <f t="shared" si="181"/>
        <v/>
      </c>
      <c r="D985" t="str">
        <f t="shared" si="182"/>
        <v/>
      </c>
      <c r="E985" s="5" t="str">
        <f t="shared" si="183"/>
        <v/>
      </c>
      <c r="F985" s="3" t="str">
        <f t="shared" si="184"/>
        <v/>
      </c>
      <c r="G985" t="str">
        <f t="shared" si="185"/>
        <v/>
      </c>
      <c r="H985" s="6" t="str">
        <f t="shared" si="176"/>
        <v/>
      </c>
      <c r="I985" s="6"/>
      <c r="J985" t="e">
        <f t="shared" si="177"/>
        <v>#VALUE!</v>
      </c>
      <c r="K985" s="7" t="str">
        <f t="shared" si="178"/>
        <v/>
      </c>
      <c r="L985" t="e">
        <f t="shared" si="179"/>
        <v>#VALUE!</v>
      </c>
    </row>
    <row r="986" spans="2:12" x14ac:dyDescent="0.25">
      <c r="B986" t="str">
        <f t="shared" si="180"/>
        <v/>
      </c>
      <c r="C986" t="str">
        <f t="shared" si="181"/>
        <v/>
      </c>
      <c r="D986" t="str">
        <f t="shared" si="182"/>
        <v/>
      </c>
      <c r="E986" s="5" t="str">
        <f t="shared" si="183"/>
        <v/>
      </c>
      <c r="F986" s="3" t="str">
        <f t="shared" si="184"/>
        <v/>
      </c>
      <c r="G986" t="str">
        <f t="shared" si="185"/>
        <v/>
      </c>
      <c r="H986" s="6" t="str">
        <f t="shared" si="176"/>
        <v/>
      </c>
      <c r="I986" s="6"/>
      <c r="J986" t="e">
        <f t="shared" si="177"/>
        <v>#VALUE!</v>
      </c>
      <c r="K986" s="7" t="str">
        <f t="shared" si="178"/>
        <v/>
      </c>
      <c r="L986">
        <f t="shared" si="179"/>
        <v>247</v>
      </c>
    </row>
    <row r="987" spans="2:12" x14ac:dyDescent="0.25">
      <c r="B987" t="str">
        <f t="shared" si="180"/>
        <v/>
      </c>
      <c r="C987" t="str">
        <f t="shared" si="181"/>
        <v/>
      </c>
      <c r="D987" t="str">
        <f t="shared" si="182"/>
        <v/>
      </c>
      <c r="E987" s="5" t="str">
        <f t="shared" si="183"/>
        <v/>
      </c>
      <c r="F987" s="3" t="str">
        <f t="shared" si="184"/>
        <v/>
      </c>
      <c r="G987" t="str">
        <f t="shared" si="185"/>
        <v/>
      </c>
      <c r="H987" s="6" t="str">
        <f t="shared" si="176"/>
        <v/>
      </c>
      <c r="I987" s="6"/>
      <c r="J987" t="str">
        <f t="shared" si="177"/>
        <v/>
      </c>
      <c r="K987" s="7" t="str">
        <f t="shared" si="178"/>
        <v/>
      </c>
      <c r="L987" t="e">
        <f t="shared" si="179"/>
        <v>#VALUE!</v>
      </c>
    </row>
    <row r="988" spans="2:12" x14ac:dyDescent="0.25">
      <c r="B988" t="str">
        <f t="shared" si="180"/>
        <v/>
      </c>
      <c r="C988" t="str">
        <f t="shared" si="181"/>
        <v/>
      </c>
      <c r="D988" t="str">
        <f t="shared" si="182"/>
        <v/>
      </c>
      <c r="E988" s="5" t="str">
        <f t="shared" si="183"/>
        <v/>
      </c>
      <c r="F988" s="3" t="str">
        <f t="shared" si="184"/>
        <v/>
      </c>
      <c r="G988" t="str">
        <f t="shared" si="185"/>
        <v/>
      </c>
      <c r="H988" s="6" t="str">
        <f t="shared" si="176"/>
        <v/>
      </c>
      <c r="I988" s="6"/>
      <c r="J988" t="e">
        <f t="shared" si="177"/>
        <v>#VALUE!</v>
      </c>
      <c r="K988" s="7" t="str">
        <f t="shared" si="178"/>
        <v/>
      </c>
      <c r="L988" t="e">
        <f t="shared" si="179"/>
        <v>#VALUE!</v>
      </c>
    </row>
    <row r="989" spans="2:12" x14ac:dyDescent="0.25">
      <c r="B989" t="str">
        <f t="shared" si="180"/>
        <v/>
      </c>
      <c r="C989" t="str">
        <f t="shared" si="181"/>
        <v/>
      </c>
      <c r="D989" t="str">
        <f t="shared" si="182"/>
        <v/>
      </c>
      <c r="E989" s="5" t="str">
        <f t="shared" si="183"/>
        <v/>
      </c>
      <c r="F989" s="3" t="str">
        <f t="shared" si="184"/>
        <v/>
      </c>
      <c r="G989" t="str">
        <f t="shared" si="185"/>
        <v/>
      </c>
      <c r="H989" s="6" t="str">
        <f t="shared" si="176"/>
        <v/>
      </c>
      <c r="I989" s="6"/>
      <c r="J989" t="e">
        <f t="shared" si="177"/>
        <v>#VALUE!</v>
      </c>
      <c r="K989" s="7" t="str">
        <f t="shared" si="178"/>
        <v/>
      </c>
      <c r="L989" t="e">
        <f t="shared" si="179"/>
        <v>#VALUE!</v>
      </c>
    </row>
    <row r="990" spans="2:12" x14ac:dyDescent="0.25">
      <c r="B990" t="str">
        <f t="shared" si="180"/>
        <v/>
      </c>
      <c r="C990" t="str">
        <f t="shared" si="181"/>
        <v/>
      </c>
      <c r="D990" t="str">
        <f t="shared" si="182"/>
        <v/>
      </c>
      <c r="E990" s="5" t="str">
        <f t="shared" si="183"/>
        <v/>
      </c>
      <c r="F990" s="3" t="str">
        <f t="shared" si="184"/>
        <v/>
      </c>
      <c r="G990" t="str">
        <f t="shared" si="185"/>
        <v/>
      </c>
      <c r="H990" s="6" t="str">
        <f t="shared" si="176"/>
        <v/>
      </c>
      <c r="I990" s="6"/>
      <c r="J990" t="e">
        <f t="shared" si="177"/>
        <v>#VALUE!</v>
      </c>
      <c r="K990" s="7" t="str">
        <f t="shared" si="178"/>
        <v/>
      </c>
      <c r="L990">
        <f t="shared" si="179"/>
        <v>248</v>
      </c>
    </row>
    <row r="991" spans="2:12" x14ac:dyDescent="0.25">
      <c r="B991" t="str">
        <f t="shared" si="180"/>
        <v/>
      </c>
      <c r="C991" t="str">
        <f t="shared" si="181"/>
        <v/>
      </c>
      <c r="D991" t="str">
        <f t="shared" si="182"/>
        <v/>
      </c>
      <c r="E991" s="5" t="str">
        <f t="shared" si="183"/>
        <v/>
      </c>
      <c r="F991" s="3" t="str">
        <f t="shared" si="184"/>
        <v/>
      </c>
      <c r="G991" t="str">
        <f t="shared" si="185"/>
        <v/>
      </c>
      <c r="H991" s="6" t="str">
        <f t="shared" si="176"/>
        <v/>
      </c>
      <c r="I991" s="6"/>
      <c r="J991" t="str">
        <f t="shared" si="177"/>
        <v/>
      </c>
      <c r="K991" s="7" t="str">
        <f t="shared" si="178"/>
        <v/>
      </c>
      <c r="L991" t="e">
        <f t="shared" si="179"/>
        <v>#VALUE!</v>
      </c>
    </row>
    <row r="992" spans="2:12" x14ac:dyDescent="0.25">
      <c r="B992" t="str">
        <f t="shared" si="180"/>
        <v/>
      </c>
      <c r="C992" t="str">
        <f t="shared" si="181"/>
        <v/>
      </c>
      <c r="D992" t="str">
        <f t="shared" si="182"/>
        <v/>
      </c>
      <c r="E992" s="5" t="str">
        <f t="shared" si="183"/>
        <v/>
      </c>
      <c r="F992" s="3" t="str">
        <f t="shared" si="184"/>
        <v/>
      </c>
      <c r="G992" t="str">
        <f t="shared" si="185"/>
        <v/>
      </c>
      <c r="H992" s="6" t="str">
        <f t="shared" ref="H992:H1055" si="186">IFERROR(E993/86400,"")</f>
        <v/>
      </c>
      <c r="I992" s="6"/>
      <c r="J992" t="e">
        <f t="shared" ref="J992:J1055" si="187">IF(AND(L991&lt;&gt;"",H992&lt;&gt;"",G993&lt;&gt;""),"--&gt;","")</f>
        <v>#VALUE!</v>
      </c>
      <c r="K992" s="7" t="str">
        <f t="shared" ref="K992:K1055" si="188">H996</f>
        <v/>
      </c>
      <c r="L992" t="e">
        <f t="shared" ref="L992:L1055" si="189">IF(AND(G995="",G996="",G997=""),L988+1,"")</f>
        <v>#VALUE!</v>
      </c>
    </row>
    <row r="993" spans="2:12" x14ac:dyDescent="0.25">
      <c r="B993" t="str">
        <f t="shared" si="180"/>
        <v/>
      </c>
      <c r="C993" t="str">
        <f t="shared" si="181"/>
        <v/>
      </c>
      <c r="D993" t="str">
        <f t="shared" si="182"/>
        <v/>
      </c>
      <c r="E993" s="5" t="str">
        <f t="shared" si="183"/>
        <v/>
      </c>
      <c r="F993" s="3" t="str">
        <f t="shared" si="184"/>
        <v/>
      </c>
      <c r="G993" t="str">
        <f t="shared" si="185"/>
        <v/>
      </c>
      <c r="H993" s="6" t="str">
        <f t="shared" si="186"/>
        <v/>
      </c>
      <c r="I993" s="6"/>
      <c r="J993" t="e">
        <f t="shared" si="187"/>
        <v>#VALUE!</v>
      </c>
      <c r="K993" s="7" t="str">
        <f t="shared" si="188"/>
        <v/>
      </c>
      <c r="L993" t="e">
        <f t="shared" si="189"/>
        <v>#VALUE!</v>
      </c>
    </row>
    <row r="994" spans="2:12" x14ac:dyDescent="0.25">
      <c r="B994" t="str">
        <f t="shared" si="180"/>
        <v/>
      </c>
      <c r="C994" t="str">
        <f t="shared" si="181"/>
        <v/>
      </c>
      <c r="D994" t="str">
        <f t="shared" si="182"/>
        <v/>
      </c>
      <c r="E994" s="5" t="str">
        <f t="shared" si="183"/>
        <v/>
      </c>
      <c r="F994" s="3" t="str">
        <f t="shared" si="184"/>
        <v/>
      </c>
      <c r="G994" t="str">
        <f t="shared" si="185"/>
        <v/>
      </c>
      <c r="H994" s="6" t="str">
        <f t="shared" si="186"/>
        <v/>
      </c>
      <c r="I994" s="6"/>
      <c r="J994" t="e">
        <f t="shared" si="187"/>
        <v>#VALUE!</v>
      </c>
      <c r="K994" s="7" t="str">
        <f t="shared" si="188"/>
        <v/>
      </c>
      <c r="L994">
        <f t="shared" si="189"/>
        <v>249</v>
      </c>
    </row>
    <row r="995" spans="2:12" x14ac:dyDescent="0.25">
      <c r="B995" t="str">
        <f t="shared" si="180"/>
        <v/>
      </c>
      <c r="C995" t="str">
        <f t="shared" si="181"/>
        <v/>
      </c>
      <c r="D995" t="str">
        <f t="shared" si="182"/>
        <v/>
      </c>
      <c r="E995" s="5" t="str">
        <f t="shared" si="183"/>
        <v/>
      </c>
      <c r="F995" s="3" t="str">
        <f t="shared" si="184"/>
        <v/>
      </c>
      <c r="G995" t="str">
        <f t="shared" si="185"/>
        <v/>
      </c>
      <c r="H995" s="6" t="str">
        <f t="shared" si="186"/>
        <v/>
      </c>
      <c r="I995" s="6"/>
      <c r="J995" t="str">
        <f t="shared" si="187"/>
        <v/>
      </c>
      <c r="K995" s="7" t="str">
        <f t="shared" si="188"/>
        <v/>
      </c>
      <c r="L995" t="e">
        <f t="shared" si="189"/>
        <v>#VALUE!</v>
      </c>
    </row>
    <row r="996" spans="2:12" x14ac:dyDescent="0.25">
      <c r="B996" t="str">
        <f t="shared" si="180"/>
        <v/>
      </c>
      <c r="C996" t="str">
        <f t="shared" si="181"/>
        <v/>
      </c>
      <c r="D996" t="str">
        <f t="shared" si="182"/>
        <v/>
      </c>
      <c r="E996" s="5" t="str">
        <f t="shared" si="183"/>
        <v/>
      </c>
      <c r="F996" s="3" t="str">
        <f t="shared" si="184"/>
        <v/>
      </c>
      <c r="G996" t="str">
        <f t="shared" si="185"/>
        <v/>
      </c>
      <c r="H996" s="6" t="str">
        <f t="shared" si="186"/>
        <v/>
      </c>
      <c r="I996" s="6"/>
      <c r="J996" t="e">
        <f t="shared" si="187"/>
        <v>#VALUE!</v>
      </c>
      <c r="K996" s="7" t="str">
        <f t="shared" si="188"/>
        <v/>
      </c>
      <c r="L996" t="e">
        <f t="shared" si="189"/>
        <v>#VALUE!</v>
      </c>
    </row>
    <row r="997" spans="2:12" x14ac:dyDescent="0.25">
      <c r="B997" t="str">
        <f t="shared" ref="B997:B1060" si="190">IF(A997&lt;&gt;"",LEN(A997),"")</f>
        <v/>
      </c>
      <c r="C997" t="str">
        <f t="shared" ref="C997:C1060" si="191">IF(A997&lt;&gt;"",SEARCH(" ",A997,1),"")</f>
        <v/>
      </c>
      <c r="D997" t="str">
        <f t="shared" ref="D997:D1060" si="192">IF(A997&lt;&gt;"",LEFT(A997,C997),"")</f>
        <v/>
      </c>
      <c r="E997" s="5" t="str">
        <f t="shared" ref="E997:E1060" si="193">IFERROR(VALUE(SUBSTITUTE(D997,".",",")),"")</f>
        <v/>
      </c>
      <c r="F997" s="3" t="str">
        <f t="shared" ref="F997:F1060" si="194">IFERROR(RIGHT(E997,LEN(E997)-SEARCH(",",E997)),"")</f>
        <v/>
      </c>
      <c r="G997" t="str">
        <f t="shared" ref="G997:G1060" si="195">IF(A997&lt;&gt;"",RIGHT(A997,B997-C997),"")</f>
        <v/>
      </c>
      <c r="H997" s="6" t="str">
        <f t="shared" si="186"/>
        <v/>
      </c>
      <c r="I997" s="6"/>
      <c r="J997" t="e">
        <f t="shared" si="187"/>
        <v>#VALUE!</v>
      </c>
      <c r="K997" s="7" t="str">
        <f t="shared" si="188"/>
        <v/>
      </c>
      <c r="L997" t="e">
        <f t="shared" si="189"/>
        <v>#VALUE!</v>
      </c>
    </row>
    <row r="998" spans="2:12" x14ac:dyDescent="0.25">
      <c r="B998" t="str">
        <f t="shared" si="190"/>
        <v/>
      </c>
      <c r="C998" t="str">
        <f t="shared" si="191"/>
        <v/>
      </c>
      <c r="D998" t="str">
        <f t="shared" si="192"/>
        <v/>
      </c>
      <c r="E998" s="5" t="str">
        <f t="shared" si="193"/>
        <v/>
      </c>
      <c r="F998" s="3" t="str">
        <f t="shared" si="194"/>
        <v/>
      </c>
      <c r="G998" t="str">
        <f t="shared" si="195"/>
        <v/>
      </c>
      <c r="H998" s="6" t="str">
        <f t="shared" si="186"/>
        <v/>
      </c>
      <c r="I998" s="6"/>
      <c r="J998" t="e">
        <f t="shared" si="187"/>
        <v>#VALUE!</v>
      </c>
      <c r="K998" s="7" t="str">
        <f t="shared" si="188"/>
        <v/>
      </c>
      <c r="L998">
        <f t="shared" si="189"/>
        <v>250</v>
      </c>
    </row>
    <row r="999" spans="2:12" x14ac:dyDescent="0.25">
      <c r="B999" t="str">
        <f t="shared" si="190"/>
        <v/>
      </c>
      <c r="C999" t="str">
        <f t="shared" si="191"/>
        <v/>
      </c>
      <c r="D999" t="str">
        <f t="shared" si="192"/>
        <v/>
      </c>
      <c r="E999" s="5" t="str">
        <f t="shared" si="193"/>
        <v/>
      </c>
      <c r="F999" s="3" t="str">
        <f t="shared" si="194"/>
        <v/>
      </c>
      <c r="G999" t="str">
        <f t="shared" si="195"/>
        <v/>
      </c>
      <c r="H999" s="6" t="str">
        <f t="shared" si="186"/>
        <v/>
      </c>
      <c r="I999" s="6"/>
      <c r="J999" t="str">
        <f t="shared" si="187"/>
        <v/>
      </c>
      <c r="K999" s="7" t="str">
        <f t="shared" si="188"/>
        <v/>
      </c>
      <c r="L999" t="e">
        <f t="shared" si="189"/>
        <v>#VALUE!</v>
      </c>
    </row>
    <row r="1000" spans="2:12" x14ac:dyDescent="0.25">
      <c r="B1000" t="str">
        <f t="shared" si="190"/>
        <v/>
      </c>
      <c r="C1000" t="str">
        <f t="shared" si="191"/>
        <v/>
      </c>
      <c r="D1000" t="str">
        <f t="shared" si="192"/>
        <v/>
      </c>
      <c r="E1000" s="5" t="str">
        <f t="shared" si="193"/>
        <v/>
      </c>
      <c r="F1000" s="3" t="str">
        <f t="shared" si="194"/>
        <v/>
      </c>
      <c r="G1000" t="str">
        <f t="shared" si="195"/>
        <v/>
      </c>
      <c r="H1000" s="6" t="str">
        <f t="shared" si="186"/>
        <v/>
      </c>
      <c r="I1000" s="6"/>
      <c r="J1000" t="e">
        <f t="shared" si="187"/>
        <v>#VALUE!</v>
      </c>
      <c r="K1000" s="7" t="str">
        <f t="shared" si="188"/>
        <v/>
      </c>
      <c r="L1000" t="e">
        <f t="shared" si="189"/>
        <v>#VALUE!</v>
      </c>
    </row>
    <row r="1001" spans="2:12" x14ac:dyDescent="0.25">
      <c r="B1001" t="str">
        <f t="shared" si="190"/>
        <v/>
      </c>
      <c r="C1001" t="str">
        <f t="shared" si="191"/>
        <v/>
      </c>
      <c r="D1001" t="str">
        <f t="shared" si="192"/>
        <v/>
      </c>
      <c r="E1001" s="5" t="str">
        <f t="shared" si="193"/>
        <v/>
      </c>
      <c r="F1001" s="3" t="str">
        <f t="shared" si="194"/>
        <v/>
      </c>
      <c r="G1001" t="str">
        <f t="shared" si="195"/>
        <v/>
      </c>
      <c r="H1001" s="6" t="str">
        <f t="shared" si="186"/>
        <v/>
      </c>
      <c r="I1001" s="6"/>
      <c r="J1001" t="e">
        <f t="shared" si="187"/>
        <v>#VALUE!</v>
      </c>
      <c r="K1001" s="7" t="str">
        <f t="shared" si="188"/>
        <v/>
      </c>
      <c r="L1001" t="e">
        <f t="shared" si="189"/>
        <v>#VALUE!</v>
      </c>
    </row>
    <row r="1002" spans="2:12" x14ac:dyDescent="0.25">
      <c r="B1002" t="str">
        <f t="shared" si="190"/>
        <v/>
      </c>
      <c r="C1002" t="str">
        <f t="shared" si="191"/>
        <v/>
      </c>
      <c r="D1002" t="str">
        <f t="shared" si="192"/>
        <v/>
      </c>
      <c r="E1002" s="5" t="str">
        <f t="shared" si="193"/>
        <v/>
      </c>
      <c r="F1002" s="3" t="str">
        <f t="shared" si="194"/>
        <v/>
      </c>
      <c r="G1002" t="str">
        <f t="shared" si="195"/>
        <v/>
      </c>
      <c r="H1002" s="6" t="str">
        <f t="shared" si="186"/>
        <v/>
      </c>
      <c r="I1002" s="6"/>
      <c r="J1002" t="e">
        <f t="shared" si="187"/>
        <v>#VALUE!</v>
      </c>
      <c r="K1002" s="7" t="str">
        <f t="shared" si="188"/>
        <v/>
      </c>
      <c r="L1002">
        <f t="shared" si="189"/>
        <v>251</v>
      </c>
    </row>
    <row r="1003" spans="2:12" x14ac:dyDescent="0.25">
      <c r="B1003" t="str">
        <f t="shared" si="190"/>
        <v/>
      </c>
      <c r="C1003" t="str">
        <f t="shared" si="191"/>
        <v/>
      </c>
      <c r="D1003" t="str">
        <f t="shared" si="192"/>
        <v/>
      </c>
      <c r="E1003" s="5" t="str">
        <f t="shared" si="193"/>
        <v/>
      </c>
      <c r="F1003" s="3" t="str">
        <f t="shared" si="194"/>
        <v/>
      </c>
      <c r="G1003" t="str">
        <f t="shared" si="195"/>
        <v/>
      </c>
      <c r="H1003" s="6" t="str">
        <f t="shared" si="186"/>
        <v/>
      </c>
      <c r="I1003" s="6"/>
      <c r="J1003" t="str">
        <f t="shared" si="187"/>
        <v/>
      </c>
      <c r="K1003" s="7" t="str">
        <f t="shared" si="188"/>
        <v/>
      </c>
      <c r="L1003" t="e">
        <f t="shared" si="189"/>
        <v>#VALUE!</v>
      </c>
    </row>
    <row r="1004" spans="2:12" x14ac:dyDescent="0.25">
      <c r="B1004" t="str">
        <f t="shared" si="190"/>
        <v/>
      </c>
      <c r="C1004" t="str">
        <f t="shared" si="191"/>
        <v/>
      </c>
      <c r="D1004" t="str">
        <f t="shared" si="192"/>
        <v/>
      </c>
      <c r="E1004" s="5" t="str">
        <f t="shared" si="193"/>
        <v/>
      </c>
      <c r="F1004" s="3" t="str">
        <f t="shared" si="194"/>
        <v/>
      </c>
      <c r="G1004" t="str">
        <f t="shared" si="195"/>
        <v/>
      </c>
      <c r="H1004" s="6" t="str">
        <f t="shared" si="186"/>
        <v/>
      </c>
      <c r="I1004" s="6"/>
      <c r="J1004" t="e">
        <f t="shared" si="187"/>
        <v>#VALUE!</v>
      </c>
      <c r="K1004" s="7" t="str">
        <f t="shared" si="188"/>
        <v/>
      </c>
      <c r="L1004" t="e">
        <f t="shared" si="189"/>
        <v>#VALUE!</v>
      </c>
    </row>
    <row r="1005" spans="2:12" x14ac:dyDescent="0.25">
      <c r="B1005" t="str">
        <f t="shared" si="190"/>
        <v/>
      </c>
      <c r="C1005" t="str">
        <f t="shared" si="191"/>
        <v/>
      </c>
      <c r="D1005" t="str">
        <f t="shared" si="192"/>
        <v/>
      </c>
      <c r="E1005" s="5" t="str">
        <f t="shared" si="193"/>
        <v/>
      </c>
      <c r="F1005" s="3" t="str">
        <f t="shared" si="194"/>
        <v/>
      </c>
      <c r="G1005" t="str">
        <f t="shared" si="195"/>
        <v/>
      </c>
      <c r="H1005" s="6" t="str">
        <f t="shared" si="186"/>
        <v/>
      </c>
      <c r="I1005" s="6"/>
      <c r="J1005" t="e">
        <f t="shared" si="187"/>
        <v>#VALUE!</v>
      </c>
      <c r="K1005" s="7" t="str">
        <f t="shared" si="188"/>
        <v/>
      </c>
      <c r="L1005" t="e">
        <f t="shared" si="189"/>
        <v>#VALUE!</v>
      </c>
    </row>
    <row r="1006" spans="2:12" x14ac:dyDescent="0.25">
      <c r="B1006" t="str">
        <f t="shared" si="190"/>
        <v/>
      </c>
      <c r="C1006" t="str">
        <f t="shared" si="191"/>
        <v/>
      </c>
      <c r="D1006" t="str">
        <f t="shared" si="192"/>
        <v/>
      </c>
      <c r="E1006" s="5" t="str">
        <f t="shared" si="193"/>
        <v/>
      </c>
      <c r="F1006" s="3" t="str">
        <f t="shared" si="194"/>
        <v/>
      </c>
      <c r="G1006" t="str">
        <f t="shared" si="195"/>
        <v/>
      </c>
      <c r="H1006" s="6" t="str">
        <f t="shared" si="186"/>
        <v/>
      </c>
      <c r="I1006" s="6"/>
      <c r="J1006" t="e">
        <f t="shared" si="187"/>
        <v>#VALUE!</v>
      </c>
      <c r="K1006" s="7" t="str">
        <f t="shared" si="188"/>
        <v/>
      </c>
      <c r="L1006">
        <f t="shared" si="189"/>
        <v>252</v>
      </c>
    </row>
    <row r="1007" spans="2:12" x14ac:dyDescent="0.25">
      <c r="B1007" t="str">
        <f t="shared" si="190"/>
        <v/>
      </c>
      <c r="C1007" t="str">
        <f t="shared" si="191"/>
        <v/>
      </c>
      <c r="D1007" t="str">
        <f t="shared" si="192"/>
        <v/>
      </c>
      <c r="E1007" s="5" t="str">
        <f t="shared" si="193"/>
        <v/>
      </c>
      <c r="F1007" s="3" t="str">
        <f t="shared" si="194"/>
        <v/>
      </c>
      <c r="G1007" t="str">
        <f t="shared" si="195"/>
        <v/>
      </c>
      <c r="H1007" s="6" t="str">
        <f t="shared" si="186"/>
        <v/>
      </c>
      <c r="I1007" s="6"/>
      <c r="J1007" t="str">
        <f t="shared" si="187"/>
        <v/>
      </c>
      <c r="K1007" s="7" t="str">
        <f t="shared" si="188"/>
        <v/>
      </c>
      <c r="L1007" t="e">
        <f t="shared" si="189"/>
        <v>#VALUE!</v>
      </c>
    </row>
    <row r="1008" spans="2:12" x14ac:dyDescent="0.25">
      <c r="B1008" t="str">
        <f t="shared" si="190"/>
        <v/>
      </c>
      <c r="C1008" t="str">
        <f t="shared" si="191"/>
        <v/>
      </c>
      <c r="D1008" t="str">
        <f t="shared" si="192"/>
        <v/>
      </c>
      <c r="E1008" s="5" t="str">
        <f t="shared" si="193"/>
        <v/>
      </c>
      <c r="F1008" s="3" t="str">
        <f t="shared" si="194"/>
        <v/>
      </c>
      <c r="G1008" t="str">
        <f t="shared" si="195"/>
        <v/>
      </c>
      <c r="H1008" s="6" t="str">
        <f t="shared" si="186"/>
        <v/>
      </c>
      <c r="I1008" s="6"/>
      <c r="J1008" t="e">
        <f t="shared" si="187"/>
        <v>#VALUE!</v>
      </c>
      <c r="K1008" s="7" t="str">
        <f t="shared" si="188"/>
        <v/>
      </c>
      <c r="L1008" t="e">
        <f t="shared" si="189"/>
        <v>#VALUE!</v>
      </c>
    </row>
    <row r="1009" spans="2:12" x14ac:dyDescent="0.25">
      <c r="B1009" t="str">
        <f t="shared" si="190"/>
        <v/>
      </c>
      <c r="C1009" t="str">
        <f t="shared" si="191"/>
        <v/>
      </c>
      <c r="D1009" t="str">
        <f t="shared" si="192"/>
        <v/>
      </c>
      <c r="E1009" s="5" t="str">
        <f t="shared" si="193"/>
        <v/>
      </c>
      <c r="F1009" s="3" t="str">
        <f t="shared" si="194"/>
        <v/>
      </c>
      <c r="G1009" t="str">
        <f t="shared" si="195"/>
        <v/>
      </c>
      <c r="H1009" s="6" t="str">
        <f t="shared" si="186"/>
        <v/>
      </c>
      <c r="I1009" s="6"/>
      <c r="J1009" t="e">
        <f t="shared" si="187"/>
        <v>#VALUE!</v>
      </c>
      <c r="K1009" s="7" t="str">
        <f t="shared" si="188"/>
        <v/>
      </c>
      <c r="L1009" t="e">
        <f t="shared" si="189"/>
        <v>#VALUE!</v>
      </c>
    </row>
    <row r="1010" spans="2:12" x14ac:dyDescent="0.25">
      <c r="B1010" t="str">
        <f t="shared" si="190"/>
        <v/>
      </c>
      <c r="C1010" t="str">
        <f t="shared" si="191"/>
        <v/>
      </c>
      <c r="D1010" t="str">
        <f t="shared" si="192"/>
        <v/>
      </c>
      <c r="E1010" s="5" t="str">
        <f t="shared" si="193"/>
        <v/>
      </c>
      <c r="F1010" s="3" t="str">
        <f t="shared" si="194"/>
        <v/>
      </c>
      <c r="G1010" t="str">
        <f t="shared" si="195"/>
        <v/>
      </c>
      <c r="H1010" s="6" t="str">
        <f t="shared" si="186"/>
        <v/>
      </c>
      <c r="I1010" s="6"/>
      <c r="J1010" t="e">
        <f t="shared" si="187"/>
        <v>#VALUE!</v>
      </c>
      <c r="K1010" s="7" t="str">
        <f t="shared" si="188"/>
        <v/>
      </c>
      <c r="L1010">
        <f t="shared" si="189"/>
        <v>253</v>
      </c>
    </row>
    <row r="1011" spans="2:12" x14ac:dyDescent="0.25">
      <c r="B1011" t="str">
        <f t="shared" si="190"/>
        <v/>
      </c>
      <c r="C1011" t="str">
        <f t="shared" si="191"/>
        <v/>
      </c>
      <c r="D1011" t="str">
        <f t="shared" si="192"/>
        <v/>
      </c>
      <c r="E1011" s="5" t="str">
        <f t="shared" si="193"/>
        <v/>
      </c>
      <c r="F1011" s="3" t="str">
        <f t="shared" si="194"/>
        <v/>
      </c>
      <c r="G1011" t="str">
        <f t="shared" si="195"/>
        <v/>
      </c>
      <c r="H1011" s="6" t="str">
        <f t="shared" si="186"/>
        <v/>
      </c>
      <c r="I1011" s="6"/>
      <c r="J1011" t="str">
        <f t="shared" si="187"/>
        <v/>
      </c>
      <c r="K1011" s="7" t="str">
        <f t="shared" si="188"/>
        <v/>
      </c>
      <c r="L1011" t="e">
        <f t="shared" si="189"/>
        <v>#VALUE!</v>
      </c>
    </row>
    <row r="1012" spans="2:12" x14ac:dyDescent="0.25">
      <c r="B1012" t="str">
        <f t="shared" si="190"/>
        <v/>
      </c>
      <c r="C1012" t="str">
        <f t="shared" si="191"/>
        <v/>
      </c>
      <c r="D1012" t="str">
        <f t="shared" si="192"/>
        <v/>
      </c>
      <c r="E1012" s="5" t="str">
        <f t="shared" si="193"/>
        <v/>
      </c>
      <c r="F1012" s="3" t="str">
        <f t="shared" si="194"/>
        <v/>
      </c>
      <c r="G1012" t="str">
        <f t="shared" si="195"/>
        <v/>
      </c>
      <c r="H1012" s="6" t="str">
        <f t="shared" si="186"/>
        <v/>
      </c>
      <c r="I1012" s="6"/>
      <c r="J1012" t="e">
        <f t="shared" si="187"/>
        <v>#VALUE!</v>
      </c>
      <c r="K1012" s="7" t="str">
        <f t="shared" si="188"/>
        <v/>
      </c>
      <c r="L1012" t="e">
        <f t="shared" si="189"/>
        <v>#VALUE!</v>
      </c>
    </row>
    <row r="1013" spans="2:12" x14ac:dyDescent="0.25">
      <c r="B1013" t="str">
        <f t="shared" si="190"/>
        <v/>
      </c>
      <c r="C1013" t="str">
        <f t="shared" si="191"/>
        <v/>
      </c>
      <c r="D1013" t="str">
        <f t="shared" si="192"/>
        <v/>
      </c>
      <c r="E1013" s="5" t="str">
        <f t="shared" si="193"/>
        <v/>
      </c>
      <c r="F1013" s="3" t="str">
        <f t="shared" si="194"/>
        <v/>
      </c>
      <c r="G1013" t="str">
        <f t="shared" si="195"/>
        <v/>
      </c>
      <c r="H1013" s="6" t="str">
        <f t="shared" si="186"/>
        <v/>
      </c>
      <c r="I1013" s="6"/>
      <c r="J1013" t="e">
        <f t="shared" si="187"/>
        <v>#VALUE!</v>
      </c>
      <c r="K1013" s="7" t="str">
        <f t="shared" si="188"/>
        <v/>
      </c>
      <c r="L1013" t="e">
        <f t="shared" si="189"/>
        <v>#VALUE!</v>
      </c>
    </row>
    <row r="1014" spans="2:12" x14ac:dyDescent="0.25">
      <c r="B1014" t="str">
        <f t="shared" si="190"/>
        <v/>
      </c>
      <c r="C1014" t="str">
        <f t="shared" si="191"/>
        <v/>
      </c>
      <c r="D1014" t="str">
        <f t="shared" si="192"/>
        <v/>
      </c>
      <c r="E1014" s="5" t="str">
        <f t="shared" si="193"/>
        <v/>
      </c>
      <c r="F1014" s="3" t="str">
        <f t="shared" si="194"/>
        <v/>
      </c>
      <c r="G1014" t="str">
        <f t="shared" si="195"/>
        <v/>
      </c>
      <c r="H1014" s="6" t="str">
        <f t="shared" si="186"/>
        <v/>
      </c>
      <c r="I1014" s="6"/>
      <c r="J1014" t="e">
        <f t="shared" si="187"/>
        <v>#VALUE!</v>
      </c>
      <c r="K1014" s="7" t="str">
        <f t="shared" si="188"/>
        <v/>
      </c>
      <c r="L1014">
        <f t="shared" si="189"/>
        <v>254</v>
      </c>
    </row>
    <row r="1015" spans="2:12" x14ac:dyDescent="0.25">
      <c r="B1015" t="str">
        <f t="shared" si="190"/>
        <v/>
      </c>
      <c r="C1015" t="str">
        <f t="shared" si="191"/>
        <v/>
      </c>
      <c r="D1015" t="str">
        <f t="shared" si="192"/>
        <v/>
      </c>
      <c r="E1015" s="5" t="str">
        <f t="shared" si="193"/>
        <v/>
      </c>
      <c r="F1015" s="3" t="str">
        <f t="shared" si="194"/>
        <v/>
      </c>
      <c r="G1015" t="str">
        <f t="shared" si="195"/>
        <v/>
      </c>
      <c r="H1015" s="6" t="str">
        <f t="shared" si="186"/>
        <v/>
      </c>
      <c r="I1015" s="6"/>
      <c r="J1015" t="str">
        <f t="shared" si="187"/>
        <v/>
      </c>
      <c r="K1015" s="7" t="str">
        <f t="shared" si="188"/>
        <v/>
      </c>
      <c r="L1015" t="e">
        <f t="shared" si="189"/>
        <v>#VALUE!</v>
      </c>
    </row>
    <row r="1016" spans="2:12" x14ac:dyDescent="0.25">
      <c r="B1016" t="str">
        <f t="shared" si="190"/>
        <v/>
      </c>
      <c r="C1016" t="str">
        <f t="shared" si="191"/>
        <v/>
      </c>
      <c r="D1016" t="str">
        <f t="shared" si="192"/>
        <v/>
      </c>
      <c r="E1016" s="5" t="str">
        <f t="shared" si="193"/>
        <v/>
      </c>
      <c r="F1016" s="3" t="str">
        <f t="shared" si="194"/>
        <v/>
      </c>
      <c r="G1016" t="str">
        <f t="shared" si="195"/>
        <v/>
      </c>
      <c r="H1016" s="6" t="str">
        <f t="shared" si="186"/>
        <v/>
      </c>
      <c r="I1016" s="6"/>
      <c r="J1016" t="e">
        <f t="shared" si="187"/>
        <v>#VALUE!</v>
      </c>
      <c r="K1016" s="7" t="str">
        <f t="shared" si="188"/>
        <v/>
      </c>
      <c r="L1016" t="e">
        <f t="shared" si="189"/>
        <v>#VALUE!</v>
      </c>
    </row>
    <row r="1017" spans="2:12" x14ac:dyDescent="0.25">
      <c r="B1017" t="str">
        <f t="shared" si="190"/>
        <v/>
      </c>
      <c r="C1017" t="str">
        <f t="shared" si="191"/>
        <v/>
      </c>
      <c r="D1017" t="str">
        <f t="shared" si="192"/>
        <v/>
      </c>
      <c r="E1017" s="5" t="str">
        <f t="shared" si="193"/>
        <v/>
      </c>
      <c r="F1017" s="3" t="str">
        <f t="shared" si="194"/>
        <v/>
      </c>
      <c r="G1017" t="str">
        <f t="shared" si="195"/>
        <v/>
      </c>
      <c r="H1017" s="6" t="str">
        <f t="shared" si="186"/>
        <v/>
      </c>
      <c r="I1017" s="6"/>
      <c r="J1017" t="e">
        <f t="shared" si="187"/>
        <v>#VALUE!</v>
      </c>
      <c r="K1017" s="7" t="str">
        <f t="shared" si="188"/>
        <v/>
      </c>
      <c r="L1017" t="e">
        <f t="shared" si="189"/>
        <v>#VALUE!</v>
      </c>
    </row>
    <row r="1018" spans="2:12" x14ac:dyDescent="0.25">
      <c r="B1018" t="str">
        <f t="shared" si="190"/>
        <v/>
      </c>
      <c r="C1018" t="str">
        <f t="shared" si="191"/>
        <v/>
      </c>
      <c r="D1018" t="str">
        <f t="shared" si="192"/>
        <v/>
      </c>
      <c r="E1018" s="5" t="str">
        <f t="shared" si="193"/>
        <v/>
      </c>
      <c r="F1018" s="3" t="str">
        <f t="shared" si="194"/>
        <v/>
      </c>
      <c r="G1018" t="str">
        <f t="shared" si="195"/>
        <v/>
      </c>
      <c r="H1018" s="6" t="str">
        <f t="shared" si="186"/>
        <v/>
      </c>
      <c r="I1018" s="6"/>
      <c r="J1018" t="e">
        <f t="shared" si="187"/>
        <v>#VALUE!</v>
      </c>
      <c r="K1018" s="7" t="str">
        <f t="shared" si="188"/>
        <v/>
      </c>
      <c r="L1018">
        <f t="shared" si="189"/>
        <v>255</v>
      </c>
    </row>
    <row r="1019" spans="2:12" x14ac:dyDescent="0.25">
      <c r="B1019" t="str">
        <f t="shared" si="190"/>
        <v/>
      </c>
      <c r="C1019" t="str">
        <f t="shared" si="191"/>
        <v/>
      </c>
      <c r="D1019" t="str">
        <f t="shared" si="192"/>
        <v/>
      </c>
      <c r="E1019" s="5" t="str">
        <f t="shared" si="193"/>
        <v/>
      </c>
      <c r="F1019" s="3" t="str">
        <f t="shared" si="194"/>
        <v/>
      </c>
      <c r="G1019" t="str">
        <f t="shared" si="195"/>
        <v/>
      </c>
      <c r="H1019" s="6" t="str">
        <f t="shared" si="186"/>
        <v/>
      </c>
      <c r="I1019" s="6"/>
      <c r="J1019" t="str">
        <f t="shared" si="187"/>
        <v/>
      </c>
      <c r="K1019" s="7" t="str">
        <f t="shared" si="188"/>
        <v/>
      </c>
      <c r="L1019" t="e">
        <f t="shared" si="189"/>
        <v>#VALUE!</v>
      </c>
    </row>
    <row r="1020" spans="2:12" x14ac:dyDescent="0.25">
      <c r="B1020" t="str">
        <f t="shared" si="190"/>
        <v/>
      </c>
      <c r="C1020" t="str">
        <f t="shared" si="191"/>
        <v/>
      </c>
      <c r="D1020" t="str">
        <f t="shared" si="192"/>
        <v/>
      </c>
      <c r="E1020" s="5" t="str">
        <f t="shared" si="193"/>
        <v/>
      </c>
      <c r="F1020" s="3" t="str">
        <f t="shared" si="194"/>
        <v/>
      </c>
      <c r="G1020" t="str">
        <f t="shared" si="195"/>
        <v/>
      </c>
      <c r="H1020" s="6" t="str">
        <f t="shared" si="186"/>
        <v/>
      </c>
      <c r="I1020" s="6"/>
      <c r="J1020" t="e">
        <f t="shared" si="187"/>
        <v>#VALUE!</v>
      </c>
      <c r="K1020" s="7" t="str">
        <f t="shared" si="188"/>
        <v/>
      </c>
      <c r="L1020" t="e">
        <f t="shared" si="189"/>
        <v>#VALUE!</v>
      </c>
    </row>
    <row r="1021" spans="2:12" x14ac:dyDescent="0.25">
      <c r="B1021" t="str">
        <f t="shared" si="190"/>
        <v/>
      </c>
      <c r="C1021" t="str">
        <f t="shared" si="191"/>
        <v/>
      </c>
      <c r="D1021" t="str">
        <f t="shared" si="192"/>
        <v/>
      </c>
      <c r="E1021" s="5" t="str">
        <f t="shared" si="193"/>
        <v/>
      </c>
      <c r="F1021" s="3" t="str">
        <f t="shared" si="194"/>
        <v/>
      </c>
      <c r="G1021" t="str">
        <f t="shared" si="195"/>
        <v/>
      </c>
      <c r="H1021" s="6" t="str">
        <f t="shared" si="186"/>
        <v/>
      </c>
      <c r="I1021" s="6"/>
      <c r="J1021" t="e">
        <f t="shared" si="187"/>
        <v>#VALUE!</v>
      </c>
      <c r="K1021" s="7" t="str">
        <f t="shared" si="188"/>
        <v/>
      </c>
      <c r="L1021" t="e">
        <f t="shared" si="189"/>
        <v>#VALUE!</v>
      </c>
    </row>
    <row r="1022" spans="2:12" x14ac:dyDescent="0.25">
      <c r="B1022" t="str">
        <f t="shared" si="190"/>
        <v/>
      </c>
      <c r="C1022" t="str">
        <f t="shared" si="191"/>
        <v/>
      </c>
      <c r="D1022" t="str">
        <f t="shared" si="192"/>
        <v/>
      </c>
      <c r="E1022" s="5" t="str">
        <f t="shared" si="193"/>
        <v/>
      </c>
      <c r="F1022" s="3" t="str">
        <f t="shared" si="194"/>
        <v/>
      </c>
      <c r="G1022" t="str">
        <f t="shared" si="195"/>
        <v/>
      </c>
      <c r="H1022" s="6" t="str">
        <f t="shared" si="186"/>
        <v/>
      </c>
      <c r="I1022" s="6"/>
      <c r="J1022" t="e">
        <f t="shared" si="187"/>
        <v>#VALUE!</v>
      </c>
      <c r="K1022" s="7" t="str">
        <f t="shared" si="188"/>
        <v/>
      </c>
      <c r="L1022">
        <f t="shared" si="189"/>
        <v>256</v>
      </c>
    </row>
    <row r="1023" spans="2:12" x14ac:dyDescent="0.25">
      <c r="B1023" t="str">
        <f t="shared" si="190"/>
        <v/>
      </c>
      <c r="C1023" t="str">
        <f t="shared" si="191"/>
        <v/>
      </c>
      <c r="D1023" t="str">
        <f t="shared" si="192"/>
        <v/>
      </c>
      <c r="E1023" s="5" t="str">
        <f t="shared" si="193"/>
        <v/>
      </c>
      <c r="F1023" s="3" t="str">
        <f t="shared" si="194"/>
        <v/>
      </c>
      <c r="G1023" t="str">
        <f t="shared" si="195"/>
        <v/>
      </c>
      <c r="H1023" s="6" t="str">
        <f t="shared" si="186"/>
        <v/>
      </c>
      <c r="I1023" s="6"/>
      <c r="J1023" t="str">
        <f t="shared" si="187"/>
        <v/>
      </c>
      <c r="K1023" s="7" t="str">
        <f t="shared" si="188"/>
        <v/>
      </c>
      <c r="L1023" t="e">
        <f t="shared" si="189"/>
        <v>#VALUE!</v>
      </c>
    </row>
    <row r="1024" spans="2:12" x14ac:dyDescent="0.25">
      <c r="B1024" t="str">
        <f t="shared" si="190"/>
        <v/>
      </c>
      <c r="C1024" t="str">
        <f t="shared" si="191"/>
        <v/>
      </c>
      <c r="D1024" t="str">
        <f t="shared" si="192"/>
        <v/>
      </c>
      <c r="E1024" s="5" t="str">
        <f t="shared" si="193"/>
        <v/>
      </c>
      <c r="F1024" s="3" t="str">
        <f t="shared" si="194"/>
        <v/>
      </c>
      <c r="G1024" t="str">
        <f t="shared" si="195"/>
        <v/>
      </c>
      <c r="H1024" s="6" t="str">
        <f t="shared" si="186"/>
        <v/>
      </c>
      <c r="I1024" s="6"/>
      <c r="J1024" t="e">
        <f t="shared" si="187"/>
        <v>#VALUE!</v>
      </c>
      <c r="K1024" s="7" t="str">
        <f t="shared" si="188"/>
        <v/>
      </c>
      <c r="L1024" t="e">
        <f t="shared" si="189"/>
        <v>#VALUE!</v>
      </c>
    </row>
    <row r="1025" spans="2:12" x14ac:dyDescent="0.25">
      <c r="B1025" t="str">
        <f t="shared" si="190"/>
        <v/>
      </c>
      <c r="C1025" t="str">
        <f t="shared" si="191"/>
        <v/>
      </c>
      <c r="D1025" t="str">
        <f t="shared" si="192"/>
        <v/>
      </c>
      <c r="E1025" s="5" t="str">
        <f t="shared" si="193"/>
        <v/>
      </c>
      <c r="F1025" s="3" t="str">
        <f t="shared" si="194"/>
        <v/>
      </c>
      <c r="G1025" t="str">
        <f t="shared" si="195"/>
        <v/>
      </c>
      <c r="H1025" s="6" t="str">
        <f t="shared" si="186"/>
        <v/>
      </c>
      <c r="I1025" s="6"/>
      <c r="J1025" t="e">
        <f t="shared" si="187"/>
        <v>#VALUE!</v>
      </c>
      <c r="K1025" s="7" t="str">
        <f t="shared" si="188"/>
        <v/>
      </c>
      <c r="L1025" t="e">
        <f t="shared" si="189"/>
        <v>#VALUE!</v>
      </c>
    </row>
    <row r="1026" spans="2:12" x14ac:dyDescent="0.25">
      <c r="B1026" t="str">
        <f t="shared" si="190"/>
        <v/>
      </c>
      <c r="C1026" t="str">
        <f t="shared" si="191"/>
        <v/>
      </c>
      <c r="D1026" t="str">
        <f t="shared" si="192"/>
        <v/>
      </c>
      <c r="E1026" s="5" t="str">
        <f t="shared" si="193"/>
        <v/>
      </c>
      <c r="F1026" s="3" t="str">
        <f t="shared" si="194"/>
        <v/>
      </c>
      <c r="G1026" t="str">
        <f t="shared" si="195"/>
        <v/>
      </c>
      <c r="H1026" s="6" t="str">
        <f t="shared" si="186"/>
        <v/>
      </c>
      <c r="I1026" s="6"/>
      <c r="J1026" t="e">
        <f t="shared" si="187"/>
        <v>#VALUE!</v>
      </c>
      <c r="K1026" s="7" t="str">
        <f t="shared" si="188"/>
        <v/>
      </c>
      <c r="L1026">
        <f t="shared" si="189"/>
        <v>257</v>
      </c>
    </row>
    <row r="1027" spans="2:12" x14ac:dyDescent="0.25">
      <c r="B1027" t="str">
        <f t="shared" si="190"/>
        <v/>
      </c>
      <c r="C1027" t="str">
        <f t="shared" si="191"/>
        <v/>
      </c>
      <c r="D1027" t="str">
        <f t="shared" si="192"/>
        <v/>
      </c>
      <c r="E1027" s="5" t="str">
        <f t="shared" si="193"/>
        <v/>
      </c>
      <c r="F1027" s="3" t="str">
        <f t="shared" si="194"/>
        <v/>
      </c>
      <c r="G1027" t="str">
        <f t="shared" si="195"/>
        <v/>
      </c>
      <c r="H1027" s="6" t="str">
        <f t="shared" si="186"/>
        <v/>
      </c>
      <c r="I1027" s="6"/>
      <c r="J1027" t="str">
        <f t="shared" si="187"/>
        <v/>
      </c>
      <c r="K1027" s="7" t="str">
        <f t="shared" si="188"/>
        <v/>
      </c>
      <c r="L1027" t="e">
        <f t="shared" si="189"/>
        <v>#VALUE!</v>
      </c>
    </row>
    <row r="1028" spans="2:12" x14ac:dyDescent="0.25">
      <c r="B1028" t="str">
        <f t="shared" si="190"/>
        <v/>
      </c>
      <c r="C1028" t="str">
        <f t="shared" si="191"/>
        <v/>
      </c>
      <c r="D1028" t="str">
        <f t="shared" si="192"/>
        <v/>
      </c>
      <c r="E1028" s="5" t="str">
        <f t="shared" si="193"/>
        <v/>
      </c>
      <c r="F1028" s="3" t="str">
        <f t="shared" si="194"/>
        <v/>
      </c>
      <c r="G1028" t="str">
        <f t="shared" si="195"/>
        <v/>
      </c>
      <c r="H1028" s="6" t="str">
        <f t="shared" si="186"/>
        <v/>
      </c>
      <c r="I1028" s="6"/>
      <c r="J1028" t="e">
        <f t="shared" si="187"/>
        <v>#VALUE!</v>
      </c>
      <c r="K1028" s="7" t="str">
        <f t="shared" si="188"/>
        <v/>
      </c>
      <c r="L1028" t="e">
        <f t="shared" si="189"/>
        <v>#VALUE!</v>
      </c>
    </row>
    <row r="1029" spans="2:12" x14ac:dyDescent="0.25">
      <c r="B1029" t="str">
        <f t="shared" si="190"/>
        <v/>
      </c>
      <c r="C1029" t="str">
        <f t="shared" si="191"/>
        <v/>
      </c>
      <c r="D1029" t="str">
        <f t="shared" si="192"/>
        <v/>
      </c>
      <c r="E1029" s="5" t="str">
        <f t="shared" si="193"/>
        <v/>
      </c>
      <c r="F1029" s="3" t="str">
        <f t="shared" si="194"/>
        <v/>
      </c>
      <c r="G1029" t="str">
        <f t="shared" si="195"/>
        <v/>
      </c>
      <c r="H1029" s="6" t="str">
        <f t="shared" si="186"/>
        <v/>
      </c>
      <c r="I1029" s="6"/>
      <c r="J1029" t="e">
        <f t="shared" si="187"/>
        <v>#VALUE!</v>
      </c>
      <c r="K1029" s="7" t="str">
        <f t="shared" si="188"/>
        <v/>
      </c>
      <c r="L1029" t="e">
        <f t="shared" si="189"/>
        <v>#VALUE!</v>
      </c>
    </row>
    <row r="1030" spans="2:12" x14ac:dyDescent="0.25">
      <c r="B1030" t="str">
        <f t="shared" si="190"/>
        <v/>
      </c>
      <c r="C1030" t="str">
        <f t="shared" si="191"/>
        <v/>
      </c>
      <c r="D1030" t="str">
        <f t="shared" si="192"/>
        <v/>
      </c>
      <c r="E1030" s="5" t="str">
        <f t="shared" si="193"/>
        <v/>
      </c>
      <c r="F1030" s="3" t="str">
        <f t="shared" si="194"/>
        <v/>
      </c>
      <c r="G1030" t="str">
        <f t="shared" si="195"/>
        <v/>
      </c>
      <c r="H1030" s="6" t="str">
        <f t="shared" si="186"/>
        <v/>
      </c>
      <c r="I1030" s="6"/>
      <c r="J1030" t="e">
        <f t="shared" si="187"/>
        <v>#VALUE!</v>
      </c>
      <c r="K1030" s="7" t="str">
        <f t="shared" si="188"/>
        <v/>
      </c>
      <c r="L1030">
        <f t="shared" si="189"/>
        <v>258</v>
      </c>
    </row>
    <row r="1031" spans="2:12" x14ac:dyDescent="0.25">
      <c r="B1031" t="str">
        <f t="shared" si="190"/>
        <v/>
      </c>
      <c r="C1031" t="str">
        <f t="shared" si="191"/>
        <v/>
      </c>
      <c r="D1031" t="str">
        <f t="shared" si="192"/>
        <v/>
      </c>
      <c r="E1031" s="5" t="str">
        <f t="shared" si="193"/>
        <v/>
      </c>
      <c r="F1031" s="3" t="str">
        <f t="shared" si="194"/>
        <v/>
      </c>
      <c r="G1031" t="str">
        <f t="shared" si="195"/>
        <v/>
      </c>
      <c r="H1031" s="6" t="str">
        <f t="shared" si="186"/>
        <v/>
      </c>
      <c r="I1031" s="6"/>
      <c r="J1031" t="str">
        <f t="shared" si="187"/>
        <v/>
      </c>
      <c r="K1031" s="7" t="str">
        <f t="shared" si="188"/>
        <v/>
      </c>
      <c r="L1031" t="e">
        <f t="shared" si="189"/>
        <v>#VALUE!</v>
      </c>
    </row>
    <row r="1032" spans="2:12" x14ac:dyDescent="0.25">
      <c r="B1032" t="str">
        <f t="shared" si="190"/>
        <v/>
      </c>
      <c r="C1032" t="str">
        <f t="shared" si="191"/>
        <v/>
      </c>
      <c r="D1032" t="str">
        <f t="shared" si="192"/>
        <v/>
      </c>
      <c r="E1032" s="5" t="str">
        <f t="shared" si="193"/>
        <v/>
      </c>
      <c r="F1032" s="3" t="str">
        <f t="shared" si="194"/>
        <v/>
      </c>
      <c r="G1032" t="str">
        <f t="shared" si="195"/>
        <v/>
      </c>
      <c r="H1032" s="6" t="str">
        <f t="shared" si="186"/>
        <v/>
      </c>
      <c r="I1032" s="6"/>
      <c r="J1032" t="e">
        <f t="shared" si="187"/>
        <v>#VALUE!</v>
      </c>
      <c r="K1032" s="7" t="str">
        <f t="shared" si="188"/>
        <v/>
      </c>
      <c r="L1032" t="e">
        <f t="shared" si="189"/>
        <v>#VALUE!</v>
      </c>
    </row>
    <row r="1033" spans="2:12" x14ac:dyDescent="0.25">
      <c r="B1033" t="str">
        <f t="shared" si="190"/>
        <v/>
      </c>
      <c r="C1033" t="str">
        <f t="shared" si="191"/>
        <v/>
      </c>
      <c r="D1033" t="str">
        <f t="shared" si="192"/>
        <v/>
      </c>
      <c r="E1033" s="5" t="str">
        <f t="shared" si="193"/>
        <v/>
      </c>
      <c r="F1033" s="3" t="str">
        <f t="shared" si="194"/>
        <v/>
      </c>
      <c r="G1033" t="str">
        <f t="shared" si="195"/>
        <v/>
      </c>
      <c r="H1033" s="6" t="str">
        <f t="shared" si="186"/>
        <v/>
      </c>
      <c r="I1033" s="6"/>
      <c r="J1033" t="e">
        <f t="shared" si="187"/>
        <v>#VALUE!</v>
      </c>
      <c r="K1033" s="7" t="str">
        <f t="shared" si="188"/>
        <v/>
      </c>
      <c r="L1033" t="e">
        <f t="shared" si="189"/>
        <v>#VALUE!</v>
      </c>
    </row>
    <row r="1034" spans="2:12" x14ac:dyDescent="0.25">
      <c r="B1034" t="str">
        <f t="shared" si="190"/>
        <v/>
      </c>
      <c r="C1034" t="str">
        <f t="shared" si="191"/>
        <v/>
      </c>
      <c r="D1034" t="str">
        <f t="shared" si="192"/>
        <v/>
      </c>
      <c r="E1034" s="5" t="str">
        <f t="shared" si="193"/>
        <v/>
      </c>
      <c r="F1034" s="3" t="str">
        <f t="shared" si="194"/>
        <v/>
      </c>
      <c r="G1034" t="str">
        <f t="shared" si="195"/>
        <v/>
      </c>
      <c r="H1034" s="6" t="str">
        <f t="shared" si="186"/>
        <v/>
      </c>
      <c r="I1034" s="6"/>
      <c r="J1034" t="e">
        <f t="shared" si="187"/>
        <v>#VALUE!</v>
      </c>
      <c r="K1034" s="7" t="str">
        <f t="shared" si="188"/>
        <v/>
      </c>
      <c r="L1034">
        <f t="shared" si="189"/>
        <v>259</v>
      </c>
    </row>
    <row r="1035" spans="2:12" x14ac:dyDescent="0.25">
      <c r="B1035" t="str">
        <f t="shared" si="190"/>
        <v/>
      </c>
      <c r="C1035" t="str">
        <f t="shared" si="191"/>
        <v/>
      </c>
      <c r="D1035" t="str">
        <f t="shared" si="192"/>
        <v/>
      </c>
      <c r="E1035" s="5" t="str">
        <f t="shared" si="193"/>
        <v/>
      </c>
      <c r="F1035" s="3" t="str">
        <f t="shared" si="194"/>
        <v/>
      </c>
      <c r="G1035" t="str">
        <f t="shared" si="195"/>
        <v/>
      </c>
      <c r="H1035" s="6" t="str">
        <f t="shared" si="186"/>
        <v/>
      </c>
      <c r="I1035" s="6"/>
      <c r="J1035" t="str">
        <f t="shared" si="187"/>
        <v/>
      </c>
      <c r="K1035" s="7" t="str">
        <f t="shared" si="188"/>
        <v/>
      </c>
      <c r="L1035" t="e">
        <f t="shared" si="189"/>
        <v>#VALUE!</v>
      </c>
    </row>
    <row r="1036" spans="2:12" x14ac:dyDescent="0.25">
      <c r="B1036" t="str">
        <f t="shared" si="190"/>
        <v/>
      </c>
      <c r="C1036" t="str">
        <f t="shared" si="191"/>
        <v/>
      </c>
      <c r="D1036" t="str">
        <f t="shared" si="192"/>
        <v/>
      </c>
      <c r="E1036" s="5" t="str">
        <f t="shared" si="193"/>
        <v/>
      </c>
      <c r="F1036" s="3" t="str">
        <f t="shared" si="194"/>
        <v/>
      </c>
      <c r="G1036" t="str">
        <f t="shared" si="195"/>
        <v/>
      </c>
      <c r="H1036" s="6" t="str">
        <f t="shared" si="186"/>
        <v/>
      </c>
      <c r="I1036" s="6"/>
      <c r="J1036" t="e">
        <f t="shared" si="187"/>
        <v>#VALUE!</v>
      </c>
      <c r="K1036" s="7" t="str">
        <f t="shared" si="188"/>
        <v/>
      </c>
      <c r="L1036" t="e">
        <f t="shared" si="189"/>
        <v>#VALUE!</v>
      </c>
    </row>
    <row r="1037" spans="2:12" x14ac:dyDescent="0.25">
      <c r="B1037" t="str">
        <f t="shared" si="190"/>
        <v/>
      </c>
      <c r="C1037" t="str">
        <f t="shared" si="191"/>
        <v/>
      </c>
      <c r="D1037" t="str">
        <f t="shared" si="192"/>
        <v/>
      </c>
      <c r="E1037" s="5" t="str">
        <f t="shared" si="193"/>
        <v/>
      </c>
      <c r="F1037" s="3" t="str">
        <f t="shared" si="194"/>
        <v/>
      </c>
      <c r="G1037" t="str">
        <f t="shared" si="195"/>
        <v/>
      </c>
      <c r="H1037" s="6" t="str">
        <f t="shared" si="186"/>
        <v/>
      </c>
      <c r="I1037" s="6"/>
      <c r="J1037" t="e">
        <f t="shared" si="187"/>
        <v>#VALUE!</v>
      </c>
      <c r="K1037" s="7" t="str">
        <f t="shared" si="188"/>
        <v/>
      </c>
      <c r="L1037" t="e">
        <f t="shared" si="189"/>
        <v>#VALUE!</v>
      </c>
    </row>
    <row r="1038" spans="2:12" x14ac:dyDescent="0.25">
      <c r="B1038" t="str">
        <f t="shared" si="190"/>
        <v/>
      </c>
      <c r="C1038" t="str">
        <f t="shared" si="191"/>
        <v/>
      </c>
      <c r="D1038" t="str">
        <f t="shared" si="192"/>
        <v/>
      </c>
      <c r="E1038" s="5" t="str">
        <f t="shared" si="193"/>
        <v/>
      </c>
      <c r="F1038" s="3" t="str">
        <f t="shared" si="194"/>
        <v/>
      </c>
      <c r="G1038" t="str">
        <f t="shared" si="195"/>
        <v/>
      </c>
      <c r="H1038" s="6" t="str">
        <f t="shared" si="186"/>
        <v/>
      </c>
      <c r="I1038" s="6"/>
      <c r="J1038" t="e">
        <f t="shared" si="187"/>
        <v>#VALUE!</v>
      </c>
      <c r="K1038" s="7" t="str">
        <f t="shared" si="188"/>
        <v/>
      </c>
      <c r="L1038">
        <f t="shared" si="189"/>
        <v>260</v>
      </c>
    </row>
    <row r="1039" spans="2:12" x14ac:dyDescent="0.25">
      <c r="B1039" t="str">
        <f t="shared" si="190"/>
        <v/>
      </c>
      <c r="C1039" t="str">
        <f t="shared" si="191"/>
        <v/>
      </c>
      <c r="D1039" t="str">
        <f t="shared" si="192"/>
        <v/>
      </c>
      <c r="E1039" s="5" t="str">
        <f t="shared" si="193"/>
        <v/>
      </c>
      <c r="F1039" s="3" t="str">
        <f t="shared" si="194"/>
        <v/>
      </c>
      <c r="G1039" t="str">
        <f t="shared" si="195"/>
        <v/>
      </c>
      <c r="H1039" s="6" t="str">
        <f t="shared" si="186"/>
        <v/>
      </c>
      <c r="I1039" s="6"/>
      <c r="J1039" t="str">
        <f t="shared" si="187"/>
        <v/>
      </c>
      <c r="K1039" s="7" t="str">
        <f t="shared" si="188"/>
        <v/>
      </c>
      <c r="L1039" t="e">
        <f t="shared" si="189"/>
        <v>#VALUE!</v>
      </c>
    </row>
    <row r="1040" spans="2:12" x14ac:dyDescent="0.25">
      <c r="B1040" t="str">
        <f t="shared" si="190"/>
        <v/>
      </c>
      <c r="C1040" t="str">
        <f t="shared" si="191"/>
        <v/>
      </c>
      <c r="D1040" t="str">
        <f t="shared" si="192"/>
        <v/>
      </c>
      <c r="E1040" s="5" t="str">
        <f t="shared" si="193"/>
        <v/>
      </c>
      <c r="F1040" s="3" t="str">
        <f t="shared" si="194"/>
        <v/>
      </c>
      <c r="G1040" t="str">
        <f t="shared" si="195"/>
        <v/>
      </c>
      <c r="H1040" s="6" t="str">
        <f t="shared" si="186"/>
        <v/>
      </c>
      <c r="I1040" s="6"/>
      <c r="J1040" t="e">
        <f t="shared" si="187"/>
        <v>#VALUE!</v>
      </c>
      <c r="K1040" s="7" t="str">
        <f t="shared" si="188"/>
        <v/>
      </c>
      <c r="L1040" t="e">
        <f t="shared" si="189"/>
        <v>#VALUE!</v>
      </c>
    </row>
    <row r="1041" spans="2:12" x14ac:dyDescent="0.25">
      <c r="B1041" t="str">
        <f t="shared" si="190"/>
        <v/>
      </c>
      <c r="C1041" t="str">
        <f t="shared" si="191"/>
        <v/>
      </c>
      <c r="D1041" t="str">
        <f t="shared" si="192"/>
        <v/>
      </c>
      <c r="E1041" s="5" t="str">
        <f t="shared" si="193"/>
        <v/>
      </c>
      <c r="F1041" s="3" t="str">
        <f t="shared" si="194"/>
        <v/>
      </c>
      <c r="G1041" t="str">
        <f t="shared" si="195"/>
        <v/>
      </c>
      <c r="H1041" s="6" t="str">
        <f t="shared" si="186"/>
        <v/>
      </c>
      <c r="I1041" s="6"/>
      <c r="J1041" t="e">
        <f t="shared" si="187"/>
        <v>#VALUE!</v>
      </c>
      <c r="K1041" s="7" t="str">
        <f t="shared" si="188"/>
        <v/>
      </c>
      <c r="L1041" t="e">
        <f t="shared" si="189"/>
        <v>#VALUE!</v>
      </c>
    </row>
    <row r="1042" spans="2:12" x14ac:dyDescent="0.25">
      <c r="B1042" t="str">
        <f t="shared" si="190"/>
        <v/>
      </c>
      <c r="C1042" t="str">
        <f t="shared" si="191"/>
        <v/>
      </c>
      <c r="D1042" t="str">
        <f t="shared" si="192"/>
        <v/>
      </c>
      <c r="E1042" s="5" t="str">
        <f t="shared" si="193"/>
        <v/>
      </c>
      <c r="F1042" s="3" t="str">
        <f t="shared" si="194"/>
        <v/>
      </c>
      <c r="G1042" t="str">
        <f t="shared" si="195"/>
        <v/>
      </c>
      <c r="H1042" s="6" t="str">
        <f t="shared" si="186"/>
        <v/>
      </c>
      <c r="I1042" s="6"/>
      <c r="J1042" t="e">
        <f t="shared" si="187"/>
        <v>#VALUE!</v>
      </c>
      <c r="K1042" s="7" t="str">
        <f t="shared" si="188"/>
        <v/>
      </c>
      <c r="L1042">
        <f t="shared" si="189"/>
        <v>261</v>
      </c>
    </row>
    <row r="1043" spans="2:12" x14ac:dyDescent="0.25">
      <c r="B1043" t="str">
        <f t="shared" si="190"/>
        <v/>
      </c>
      <c r="C1043" t="str">
        <f t="shared" si="191"/>
        <v/>
      </c>
      <c r="D1043" t="str">
        <f t="shared" si="192"/>
        <v/>
      </c>
      <c r="E1043" s="5" t="str">
        <f t="shared" si="193"/>
        <v/>
      </c>
      <c r="F1043" s="3" t="str">
        <f t="shared" si="194"/>
        <v/>
      </c>
      <c r="G1043" t="str">
        <f t="shared" si="195"/>
        <v/>
      </c>
      <c r="H1043" s="6" t="str">
        <f t="shared" si="186"/>
        <v/>
      </c>
      <c r="I1043" s="6"/>
      <c r="J1043" t="str">
        <f t="shared" si="187"/>
        <v/>
      </c>
      <c r="K1043" s="7" t="str">
        <f t="shared" si="188"/>
        <v/>
      </c>
      <c r="L1043" t="e">
        <f t="shared" si="189"/>
        <v>#VALUE!</v>
      </c>
    </row>
    <row r="1044" spans="2:12" x14ac:dyDescent="0.25">
      <c r="B1044" t="str">
        <f t="shared" si="190"/>
        <v/>
      </c>
      <c r="C1044" t="str">
        <f t="shared" si="191"/>
        <v/>
      </c>
      <c r="D1044" t="str">
        <f t="shared" si="192"/>
        <v/>
      </c>
      <c r="E1044" s="5" t="str">
        <f t="shared" si="193"/>
        <v/>
      </c>
      <c r="F1044" s="3" t="str">
        <f t="shared" si="194"/>
        <v/>
      </c>
      <c r="G1044" t="str">
        <f t="shared" si="195"/>
        <v/>
      </c>
      <c r="H1044" s="6" t="str">
        <f t="shared" si="186"/>
        <v/>
      </c>
      <c r="I1044" s="6"/>
      <c r="J1044" t="e">
        <f t="shared" si="187"/>
        <v>#VALUE!</v>
      </c>
      <c r="K1044" s="7" t="str">
        <f t="shared" si="188"/>
        <v/>
      </c>
      <c r="L1044" t="e">
        <f t="shared" si="189"/>
        <v>#VALUE!</v>
      </c>
    </row>
    <row r="1045" spans="2:12" x14ac:dyDescent="0.25">
      <c r="B1045" t="str">
        <f t="shared" si="190"/>
        <v/>
      </c>
      <c r="C1045" t="str">
        <f t="shared" si="191"/>
        <v/>
      </c>
      <c r="D1045" t="str">
        <f t="shared" si="192"/>
        <v/>
      </c>
      <c r="E1045" s="5" t="str">
        <f t="shared" si="193"/>
        <v/>
      </c>
      <c r="F1045" s="3" t="str">
        <f t="shared" si="194"/>
        <v/>
      </c>
      <c r="G1045" t="str">
        <f t="shared" si="195"/>
        <v/>
      </c>
      <c r="H1045" s="6" t="str">
        <f t="shared" si="186"/>
        <v/>
      </c>
      <c r="I1045" s="6"/>
      <c r="J1045" t="e">
        <f t="shared" si="187"/>
        <v>#VALUE!</v>
      </c>
      <c r="K1045" s="7" t="str">
        <f t="shared" si="188"/>
        <v/>
      </c>
      <c r="L1045" t="e">
        <f t="shared" si="189"/>
        <v>#VALUE!</v>
      </c>
    </row>
    <row r="1046" spans="2:12" x14ac:dyDescent="0.25">
      <c r="B1046" t="str">
        <f t="shared" si="190"/>
        <v/>
      </c>
      <c r="C1046" t="str">
        <f t="shared" si="191"/>
        <v/>
      </c>
      <c r="D1046" t="str">
        <f t="shared" si="192"/>
        <v/>
      </c>
      <c r="E1046" s="5" t="str">
        <f t="shared" si="193"/>
        <v/>
      </c>
      <c r="F1046" s="3" t="str">
        <f t="shared" si="194"/>
        <v/>
      </c>
      <c r="G1046" t="str">
        <f t="shared" si="195"/>
        <v/>
      </c>
      <c r="H1046" s="6" t="str">
        <f t="shared" si="186"/>
        <v/>
      </c>
      <c r="I1046" s="6"/>
      <c r="J1046" t="e">
        <f t="shared" si="187"/>
        <v>#VALUE!</v>
      </c>
      <c r="K1046" s="7" t="str">
        <f t="shared" si="188"/>
        <v/>
      </c>
      <c r="L1046">
        <f t="shared" si="189"/>
        <v>262</v>
      </c>
    </row>
    <row r="1047" spans="2:12" x14ac:dyDescent="0.25">
      <c r="B1047" t="str">
        <f t="shared" si="190"/>
        <v/>
      </c>
      <c r="C1047" t="str">
        <f t="shared" si="191"/>
        <v/>
      </c>
      <c r="D1047" t="str">
        <f t="shared" si="192"/>
        <v/>
      </c>
      <c r="E1047" s="5" t="str">
        <f t="shared" si="193"/>
        <v/>
      </c>
      <c r="F1047" s="3" t="str">
        <f t="shared" si="194"/>
        <v/>
      </c>
      <c r="G1047" t="str">
        <f t="shared" si="195"/>
        <v/>
      </c>
      <c r="H1047" s="6" t="str">
        <f t="shared" si="186"/>
        <v/>
      </c>
      <c r="I1047" s="6"/>
      <c r="J1047" t="str">
        <f t="shared" si="187"/>
        <v/>
      </c>
      <c r="K1047" s="7" t="str">
        <f t="shared" si="188"/>
        <v/>
      </c>
      <c r="L1047" t="e">
        <f t="shared" si="189"/>
        <v>#VALUE!</v>
      </c>
    </row>
    <row r="1048" spans="2:12" x14ac:dyDescent="0.25">
      <c r="B1048" t="str">
        <f t="shared" si="190"/>
        <v/>
      </c>
      <c r="C1048" t="str">
        <f t="shared" si="191"/>
        <v/>
      </c>
      <c r="D1048" t="str">
        <f t="shared" si="192"/>
        <v/>
      </c>
      <c r="E1048" s="5" t="str">
        <f t="shared" si="193"/>
        <v/>
      </c>
      <c r="F1048" s="3" t="str">
        <f t="shared" si="194"/>
        <v/>
      </c>
      <c r="G1048" t="str">
        <f t="shared" si="195"/>
        <v/>
      </c>
      <c r="H1048" s="6" t="str">
        <f t="shared" si="186"/>
        <v/>
      </c>
      <c r="I1048" s="6"/>
      <c r="J1048" t="e">
        <f t="shared" si="187"/>
        <v>#VALUE!</v>
      </c>
      <c r="K1048" s="7" t="str">
        <f t="shared" si="188"/>
        <v/>
      </c>
      <c r="L1048" t="e">
        <f t="shared" si="189"/>
        <v>#VALUE!</v>
      </c>
    </row>
    <row r="1049" spans="2:12" x14ac:dyDescent="0.25">
      <c r="B1049" t="str">
        <f t="shared" si="190"/>
        <v/>
      </c>
      <c r="C1049" t="str">
        <f t="shared" si="191"/>
        <v/>
      </c>
      <c r="D1049" t="str">
        <f t="shared" si="192"/>
        <v/>
      </c>
      <c r="E1049" s="5" t="str">
        <f t="shared" si="193"/>
        <v/>
      </c>
      <c r="F1049" s="3" t="str">
        <f t="shared" si="194"/>
        <v/>
      </c>
      <c r="G1049" t="str">
        <f t="shared" si="195"/>
        <v/>
      </c>
      <c r="H1049" s="6" t="str">
        <f t="shared" si="186"/>
        <v/>
      </c>
      <c r="I1049" s="6"/>
      <c r="J1049" t="e">
        <f t="shared" si="187"/>
        <v>#VALUE!</v>
      </c>
      <c r="K1049" s="7" t="str">
        <f t="shared" si="188"/>
        <v/>
      </c>
      <c r="L1049" t="e">
        <f t="shared" si="189"/>
        <v>#VALUE!</v>
      </c>
    </row>
    <row r="1050" spans="2:12" x14ac:dyDescent="0.25">
      <c r="B1050" t="str">
        <f t="shared" si="190"/>
        <v/>
      </c>
      <c r="C1050" t="str">
        <f t="shared" si="191"/>
        <v/>
      </c>
      <c r="D1050" t="str">
        <f t="shared" si="192"/>
        <v/>
      </c>
      <c r="E1050" s="5" t="str">
        <f t="shared" si="193"/>
        <v/>
      </c>
      <c r="F1050" s="3" t="str">
        <f t="shared" si="194"/>
        <v/>
      </c>
      <c r="G1050" t="str">
        <f t="shared" si="195"/>
        <v/>
      </c>
      <c r="H1050" s="6" t="str">
        <f t="shared" si="186"/>
        <v/>
      </c>
      <c r="I1050" s="6"/>
      <c r="J1050" t="e">
        <f t="shared" si="187"/>
        <v>#VALUE!</v>
      </c>
      <c r="K1050" s="7" t="str">
        <f t="shared" si="188"/>
        <v/>
      </c>
      <c r="L1050">
        <f t="shared" si="189"/>
        <v>263</v>
      </c>
    </row>
    <row r="1051" spans="2:12" x14ac:dyDescent="0.25">
      <c r="B1051" t="str">
        <f t="shared" si="190"/>
        <v/>
      </c>
      <c r="C1051" t="str">
        <f t="shared" si="191"/>
        <v/>
      </c>
      <c r="D1051" t="str">
        <f t="shared" si="192"/>
        <v/>
      </c>
      <c r="E1051" s="5" t="str">
        <f t="shared" si="193"/>
        <v/>
      </c>
      <c r="F1051" s="3" t="str">
        <f t="shared" si="194"/>
        <v/>
      </c>
      <c r="G1051" t="str">
        <f t="shared" si="195"/>
        <v/>
      </c>
      <c r="H1051" s="6" t="str">
        <f t="shared" si="186"/>
        <v/>
      </c>
      <c r="I1051" s="6"/>
      <c r="J1051" t="str">
        <f t="shared" si="187"/>
        <v/>
      </c>
      <c r="K1051" s="7" t="str">
        <f t="shared" si="188"/>
        <v/>
      </c>
      <c r="L1051" t="e">
        <f t="shared" si="189"/>
        <v>#VALUE!</v>
      </c>
    </row>
    <row r="1052" spans="2:12" x14ac:dyDescent="0.25">
      <c r="B1052" t="str">
        <f t="shared" si="190"/>
        <v/>
      </c>
      <c r="C1052" t="str">
        <f t="shared" si="191"/>
        <v/>
      </c>
      <c r="D1052" t="str">
        <f t="shared" si="192"/>
        <v/>
      </c>
      <c r="E1052" s="5" t="str">
        <f t="shared" si="193"/>
        <v/>
      </c>
      <c r="F1052" s="3" t="str">
        <f t="shared" si="194"/>
        <v/>
      </c>
      <c r="G1052" t="str">
        <f t="shared" si="195"/>
        <v/>
      </c>
      <c r="H1052" s="6" t="str">
        <f t="shared" si="186"/>
        <v/>
      </c>
      <c r="I1052" s="6"/>
      <c r="J1052" t="e">
        <f t="shared" si="187"/>
        <v>#VALUE!</v>
      </c>
      <c r="K1052" s="7" t="str">
        <f t="shared" si="188"/>
        <v/>
      </c>
      <c r="L1052" t="e">
        <f t="shared" si="189"/>
        <v>#VALUE!</v>
      </c>
    </row>
    <row r="1053" spans="2:12" x14ac:dyDescent="0.25">
      <c r="B1053" t="str">
        <f t="shared" si="190"/>
        <v/>
      </c>
      <c r="C1053" t="str">
        <f t="shared" si="191"/>
        <v/>
      </c>
      <c r="D1053" t="str">
        <f t="shared" si="192"/>
        <v/>
      </c>
      <c r="E1053" s="5" t="str">
        <f t="shared" si="193"/>
        <v/>
      </c>
      <c r="F1053" s="3" t="str">
        <f t="shared" si="194"/>
        <v/>
      </c>
      <c r="G1053" t="str">
        <f t="shared" si="195"/>
        <v/>
      </c>
      <c r="H1053" s="6" t="str">
        <f t="shared" si="186"/>
        <v/>
      </c>
      <c r="I1053" s="6"/>
      <c r="J1053" t="e">
        <f t="shared" si="187"/>
        <v>#VALUE!</v>
      </c>
      <c r="K1053" s="7" t="str">
        <f t="shared" si="188"/>
        <v/>
      </c>
      <c r="L1053" t="e">
        <f t="shared" si="189"/>
        <v>#VALUE!</v>
      </c>
    </row>
    <row r="1054" spans="2:12" x14ac:dyDescent="0.25">
      <c r="B1054" t="str">
        <f t="shared" si="190"/>
        <v/>
      </c>
      <c r="C1054" t="str">
        <f t="shared" si="191"/>
        <v/>
      </c>
      <c r="D1054" t="str">
        <f t="shared" si="192"/>
        <v/>
      </c>
      <c r="E1054" s="5" t="str">
        <f t="shared" si="193"/>
        <v/>
      </c>
      <c r="F1054" s="3" t="str">
        <f t="shared" si="194"/>
        <v/>
      </c>
      <c r="G1054" t="str">
        <f t="shared" si="195"/>
        <v/>
      </c>
      <c r="H1054" s="6" t="str">
        <f t="shared" si="186"/>
        <v/>
      </c>
      <c r="I1054" s="6"/>
      <c r="J1054" t="e">
        <f t="shared" si="187"/>
        <v>#VALUE!</v>
      </c>
      <c r="K1054" s="7" t="str">
        <f t="shared" si="188"/>
        <v/>
      </c>
      <c r="L1054">
        <f t="shared" si="189"/>
        <v>264</v>
      </c>
    </row>
    <row r="1055" spans="2:12" x14ac:dyDescent="0.25">
      <c r="B1055" t="str">
        <f t="shared" si="190"/>
        <v/>
      </c>
      <c r="C1055" t="str">
        <f t="shared" si="191"/>
        <v/>
      </c>
      <c r="D1055" t="str">
        <f t="shared" si="192"/>
        <v/>
      </c>
      <c r="E1055" s="5" t="str">
        <f t="shared" si="193"/>
        <v/>
      </c>
      <c r="F1055" s="3" t="str">
        <f t="shared" si="194"/>
        <v/>
      </c>
      <c r="G1055" t="str">
        <f t="shared" si="195"/>
        <v/>
      </c>
      <c r="H1055" s="6" t="str">
        <f t="shared" si="186"/>
        <v/>
      </c>
      <c r="I1055" s="6"/>
      <c r="J1055" t="str">
        <f t="shared" si="187"/>
        <v/>
      </c>
      <c r="K1055" s="7" t="str">
        <f t="shared" si="188"/>
        <v/>
      </c>
      <c r="L1055" t="e">
        <f t="shared" si="189"/>
        <v>#VALUE!</v>
      </c>
    </row>
    <row r="1056" spans="2:12" x14ac:dyDescent="0.25">
      <c r="B1056" t="str">
        <f t="shared" si="190"/>
        <v/>
      </c>
      <c r="C1056" t="str">
        <f t="shared" si="191"/>
        <v/>
      </c>
      <c r="D1056" t="str">
        <f t="shared" si="192"/>
        <v/>
      </c>
      <c r="E1056" s="5" t="str">
        <f t="shared" si="193"/>
        <v/>
      </c>
      <c r="F1056" s="3" t="str">
        <f t="shared" si="194"/>
        <v/>
      </c>
      <c r="G1056" t="str">
        <f t="shared" si="195"/>
        <v/>
      </c>
      <c r="H1056" s="6" t="str">
        <f t="shared" ref="H1056:H1119" si="196">IFERROR(E1057/86400,"")</f>
        <v/>
      </c>
      <c r="I1056" s="6"/>
      <c r="J1056" t="e">
        <f t="shared" ref="J1056:J1119" si="197">IF(AND(L1055&lt;&gt;"",H1056&lt;&gt;"",G1057&lt;&gt;""),"--&gt;","")</f>
        <v>#VALUE!</v>
      </c>
      <c r="K1056" s="7" t="str">
        <f t="shared" ref="K1056:K1119" si="198">H1060</f>
        <v/>
      </c>
      <c r="L1056" t="e">
        <f t="shared" ref="L1056:L1119" si="199">IF(AND(G1059="",G1060="",G1061=""),L1052+1,"")</f>
        <v>#VALUE!</v>
      </c>
    </row>
    <row r="1057" spans="2:12" x14ac:dyDescent="0.25">
      <c r="B1057" t="str">
        <f t="shared" si="190"/>
        <v/>
      </c>
      <c r="C1057" t="str">
        <f t="shared" si="191"/>
        <v/>
      </c>
      <c r="D1057" t="str">
        <f t="shared" si="192"/>
        <v/>
      </c>
      <c r="E1057" s="5" t="str">
        <f t="shared" si="193"/>
        <v/>
      </c>
      <c r="F1057" s="3" t="str">
        <f t="shared" si="194"/>
        <v/>
      </c>
      <c r="G1057" t="str">
        <f t="shared" si="195"/>
        <v/>
      </c>
      <c r="H1057" s="6" t="str">
        <f t="shared" si="196"/>
        <v/>
      </c>
      <c r="I1057" s="6"/>
      <c r="J1057" t="e">
        <f t="shared" si="197"/>
        <v>#VALUE!</v>
      </c>
      <c r="K1057" s="7" t="str">
        <f t="shared" si="198"/>
        <v/>
      </c>
      <c r="L1057" t="e">
        <f t="shared" si="199"/>
        <v>#VALUE!</v>
      </c>
    </row>
    <row r="1058" spans="2:12" x14ac:dyDescent="0.25">
      <c r="B1058" t="str">
        <f t="shared" si="190"/>
        <v/>
      </c>
      <c r="C1058" t="str">
        <f t="shared" si="191"/>
        <v/>
      </c>
      <c r="D1058" t="str">
        <f t="shared" si="192"/>
        <v/>
      </c>
      <c r="E1058" s="5" t="str">
        <f t="shared" si="193"/>
        <v/>
      </c>
      <c r="F1058" s="3" t="str">
        <f t="shared" si="194"/>
        <v/>
      </c>
      <c r="G1058" t="str">
        <f t="shared" si="195"/>
        <v/>
      </c>
      <c r="H1058" s="6" t="str">
        <f t="shared" si="196"/>
        <v/>
      </c>
      <c r="I1058" s="6"/>
      <c r="J1058" t="e">
        <f t="shared" si="197"/>
        <v>#VALUE!</v>
      </c>
      <c r="K1058" s="7" t="str">
        <f t="shared" si="198"/>
        <v/>
      </c>
      <c r="L1058">
        <f t="shared" si="199"/>
        <v>265</v>
      </c>
    </row>
    <row r="1059" spans="2:12" x14ac:dyDescent="0.25">
      <c r="B1059" t="str">
        <f t="shared" si="190"/>
        <v/>
      </c>
      <c r="C1059" t="str">
        <f t="shared" si="191"/>
        <v/>
      </c>
      <c r="D1059" t="str">
        <f t="shared" si="192"/>
        <v/>
      </c>
      <c r="E1059" s="5" t="str">
        <f t="shared" si="193"/>
        <v/>
      </c>
      <c r="F1059" s="3" t="str">
        <f t="shared" si="194"/>
        <v/>
      </c>
      <c r="G1059" t="str">
        <f t="shared" si="195"/>
        <v/>
      </c>
      <c r="H1059" s="6" t="str">
        <f t="shared" si="196"/>
        <v/>
      </c>
      <c r="I1059" s="6"/>
      <c r="J1059" t="str">
        <f t="shared" si="197"/>
        <v/>
      </c>
      <c r="K1059" s="7" t="str">
        <f t="shared" si="198"/>
        <v/>
      </c>
      <c r="L1059" t="e">
        <f t="shared" si="199"/>
        <v>#VALUE!</v>
      </c>
    </row>
    <row r="1060" spans="2:12" x14ac:dyDescent="0.25">
      <c r="B1060" t="str">
        <f t="shared" si="190"/>
        <v/>
      </c>
      <c r="C1060" t="str">
        <f t="shared" si="191"/>
        <v/>
      </c>
      <c r="D1060" t="str">
        <f t="shared" si="192"/>
        <v/>
      </c>
      <c r="E1060" s="5" t="str">
        <f t="shared" si="193"/>
        <v/>
      </c>
      <c r="F1060" s="3" t="str">
        <f t="shared" si="194"/>
        <v/>
      </c>
      <c r="G1060" t="str">
        <f t="shared" si="195"/>
        <v/>
      </c>
      <c r="H1060" s="6" t="str">
        <f t="shared" si="196"/>
        <v/>
      </c>
      <c r="I1060" s="6"/>
      <c r="J1060" t="e">
        <f t="shared" si="197"/>
        <v>#VALUE!</v>
      </c>
      <c r="K1060" s="7" t="str">
        <f t="shared" si="198"/>
        <v/>
      </c>
      <c r="L1060" t="e">
        <f t="shared" si="199"/>
        <v>#VALUE!</v>
      </c>
    </row>
    <row r="1061" spans="2:12" x14ac:dyDescent="0.25">
      <c r="B1061" t="str">
        <f t="shared" ref="B1061:B1124" si="200">IF(A1061&lt;&gt;"",LEN(A1061),"")</f>
        <v/>
      </c>
      <c r="C1061" t="str">
        <f t="shared" ref="C1061:C1124" si="201">IF(A1061&lt;&gt;"",SEARCH(" ",A1061,1),"")</f>
        <v/>
      </c>
      <c r="D1061" t="str">
        <f t="shared" ref="D1061:D1124" si="202">IF(A1061&lt;&gt;"",LEFT(A1061,C1061),"")</f>
        <v/>
      </c>
      <c r="E1061" s="5" t="str">
        <f t="shared" ref="E1061:E1124" si="203">IFERROR(VALUE(SUBSTITUTE(D1061,".",",")),"")</f>
        <v/>
      </c>
      <c r="F1061" s="3" t="str">
        <f t="shared" ref="F1061:F1124" si="204">IFERROR(RIGHT(E1061,LEN(E1061)-SEARCH(",",E1061)),"")</f>
        <v/>
      </c>
      <c r="G1061" t="str">
        <f t="shared" ref="G1061:G1124" si="205">IF(A1061&lt;&gt;"",RIGHT(A1061,B1061-C1061),"")</f>
        <v/>
      </c>
      <c r="H1061" s="6" t="str">
        <f t="shared" si="196"/>
        <v/>
      </c>
      <c r="I1061" s="6"/>
      <c r="J1061" t="e">
        <f t="shared" si="197"/>
        <v>#VALUE!</v>
      </c>
      <c r="K1061" s="7" t="str">
        <f t="shared" si="198"/>
        <v/>
      </c>
      <c r="L1061" t="e">
        <f t="shared" si="199"/>
        <v>#VALUE!</v>
      </c>
    </row>
    <row r="1062" spans="2:12" x14ac:dyDescent="0.25">
      <c r="B1062" t="str">
        <f t="shared" si="200"/>
        <v/>
      </c>
      <c r="C1062" t="str">
        <f t="shared" si="201"/>
        <v/>
      </c>
      <c r="D1062" t="str">
        <f t="shared" si="202"/>
        <v/>
      </c>
      <c r="E1062" s="5" t="str">
        <f t="shared" si="203"/>
        <v/>
      </c>
      <c r="F1062" s="3" t="str">
        <f t="shared" si="204"/>
        <v/>
      </c>
      <c r="G1062" t="str">
        <f t="shared" si="205"/>
        <v/>
      </c>
      <c r="H1062" s="6" t="str">
        <f t="shared" si="196"/>
        <v/>
      </c>
      <c r="I1062" s="6"/>
      <c r="J1062" t="e">
        <f t="shared" si="197"/>
        <v>#VALUE!</v>
      </c>
      <c r="K1062" s="7" t="str">
        <f t="shared" si="198"/>
        <v/>
      </c>
      <c r="L1062">
        <f t="shared" si="199"/>
        <v>266</v>
      </c>
    </row>
    <row r="1063" spans="2:12" x14ac:dyDescent="0.25">
      <c r="B1063" t="str">
        <f t="shared" si="200"/>
        <v/>
      </c>
      <c r="C1063" t="str">
        <f t="shared" si="201"/>
        <v/>
      </c>
      <c r="D1063" t="str">
        <f t="shared" si="202"/>
        <v/>
      </c>
      <c r="E1063" s="5" t="str">
        <f t="shared" si="203"/>
        <v/>
      </c>
      <c r="F1063" s="3" t="str">
        <f t="shared" si="204"/>
        <v/>
      </c>
      <c r="G1063" t="str">
        <f t="shared" si="205"/>
        <v/>
      </c>
      <c r="H1063" s="6" t="str">
        <f t="shared" si="196"/>
        <v/>
      </c>
      <c r="I1063" s="6"/>
      <c r="J1063" t="str">
        <f t="shared" si="197"/>
        <v/>
      </c>
      <c r="K1063" s="7" t="str">
        <f t="shared" si="198"/>
        <v/>
      </c>
      <c r="L1063" t="e">
        <f t="shared" si="199"/>
        <v>#VALUE!</v>
      </c>
    </row>
    <row r="1064" spans="2:12" x14ac:dyDescent="0.25">
      <c r="B1064" t="str">
        <f t="shared" si="200"/>
        <v/>
      </c>
      <c r="C1064" t="str">
        <f t="shared" si="201"/>
        <v/>
      </c>
      <c r="D1064" t="str">
        <f t="shared" si="202"/>
        <v/>
      </c>
      <c r="E1064" s="5" t="str">
        <f t="shared" si="203"/>
        <v/>
      </c>
      <c r="F1064" s="3" t="str">
        <f t="shared" si="204"/>
        <v/>
      </c>
      <c r="G1064" t="str">
        <f t="shared" si="205"/>
        <v/>
      </c>
      <c r="H1064" s="6" t="str">
        <f t="shared" si="196"/>
        <v/>
      </c>
      <c r="I1064" s="6"/>
      <c r="J1064" t="e">
        <f t="shared" si="197"/>
        <v>#VALUE!</v>
      </c>
      <c r="K1064" s="7" t="str">
        <f t="shared" si="198"/>
        <v/>
      </c>
      <c r="L1064" t="e">
        <f t="shared" si="199"/>
        <v>#VALUE!</v>
      </c>
    </row>
    <row r="1065" spans="2:12" x14ac:dyDescent="0.25">
      <c r="B1065" t="str">
        <f t="shared" si="200"/>
        <v/>
      </c>
      <c r="C1065" t="str">
        <f t="shared" si="201"/>
        <v/>
      </c>
      <c r="D1065" t="str">
        <f t="shared" si="202"/>
        <v/>
      </c>
      <c r="E1065" s="5" t="str">
        <f t="shared" si="203"/>
        <v/>
      </c>
      <c r="F1065" s="3" t="str">
        <f t="shared" si="204"/>
        <v/>
      </c>
      <c r="G1065" t="str">
        <f t="shared" si="205"/>
        <v/>
      </c>
      <c r="H1065" s="6" t="str">
        <f t="shared" si="196"/>
        <v/>
      </c>
      <c r="I1065" s="6"/>
      <c r="J1065" t="e">
        <f t="shared" si="197"/>
        <v>#VALUE!</v>
      </c>
      <c r="K1065" s="7" t="str">
        <f t="shared" si="198"/>
        <v/>
      </c>
      <c r="L1065" t="e">
        <f t="shared" si="199"/>
        <v>#VALUE!</v>
      </c>
    </row>
    <row r="1066" spans="2:12" x14ac:dyDescent="0.25">
      <c r="B1066" t="str">
        <f t="shared" si="200"/>
        <v/>
      </c>
      <c r="C1066" t="str">
        <f t="shared" si="201"/>
        <v/>
      </c>
      <c r="D1066" t="str">
        <f t="shared" si="202"/>
        <v/>
      </c>
      <c r="E1066" s="5" t="str">
        <f t="shared" si="203"/>
        <v/>
      </c>
      <c r="F1066" s="3" t="str">
        <f t="shared" si="204"/>
        <v/>
      </c>
      <c r="G1066" t="str">
        <f t="shared" si="205"/>
        <v/>
      </c>
      <c r="H1066" s="6" t="str">
        <f t="shared" si="196"/>
        <v/>
      </c>
      <c r="I1066" s="6"/>
      <c r="J1066" t="e">
        <f t="shared" si="197"/>
        <v>#VALUE!</v>
      </c>
      <c r="K1066" s="7" t="str">
        <f t="shared" si="198"/>
        <v/>
      </c>
      <c r="L1066">
        <f t="shared" si="199"/>
        <v>267</v>
      </c>
    </row>
    <row r="1067" spans="2:12" x14ac:dyDescent="0.25">
      <c r="B1067" t="str">
        <f t="shared" si="200"/>
        <v/>
      </c>
      <c r="C1067" t="str">
        <f t="shared" si="201"/>
        <v/>
      </c>
      <c r="D1067" t="str">
        <f t="shared" si="202"/>
        <v/>
      </c>
      <c r="E1067" s="5" t="str">
        <f t="shared" si="203"/>
        <v/>
      </c>
      <c r="F1067" s="3" t="str">
        <f t="shared" si="204"/>
        <v/>
      </c>
      <c r="G1067" t="str">
        <f t="shared" si="205"/>
        <v/>
      </c>
      <c r="H1067" s="6" t="str">
        <f t="shared" si="196"/>
        <v/>
      </c>
      <c r="I1067" s="6"/>
      <c r="J1067" t="str">
        <f t="shared" si="197"/>
        <v/>
      </c>
      <c r="K1067" s="7" t="str">
        <f t="shared" si="198"/>
        <v/>
      </c>
      <c r="L1067" t="e">
        <f t="shared" si="199"/>
        <v>#VALUE!</v>
      </c>
    </row>
    <row r="1068" spans="2:12" x14ac:dyDescent="0.25">
      <c r="B1068" t="str">
        <f t="shared" si="200"/>
        <v/>
      </c>
      <c r="C1068" t="str">
        <f t="shared" si="201"/>
        <v/>
      </c>
      <c r="D1068" t="str">
        <f t="shared" si="202"/>
        <v/>
      </c>
      <c r="E1068" s="5" t="str">
        <f t="shared" si="203"/>
        <v/>
      </c>
      <c r="F1068" s="3" t="str">
        <f t="shared" si="204"/>
        <v/>
      </c>
      <c r="G1068" t="str">
        <f t="shared" si="205"/>
        <v/>
      </c>
      <c r="H1068" s="6" t="str">
        <f t="shared" si="196"/>
        <v/>
      </c>
      <c r="I1068" s="6"/>
      <c r="J1068" t="e">
        <f t="shared" si="197"/>
        <v>#VALUE!</v>
      </c>
      <c r="K1068" s="7" t="str">
        <f t="shared" si="198"/>
        <v/>
      </c>
      <c r="L1068" t="e">
        <f t="shared" si="199"/>
        <v>#VALUE!</v>
      </c>
    </row>
    <row r="1069" spans="2:12" x14ac:dyDescent="0.25">
      <c r="B1069" t="str">
        <f t="shared" si="200"/>
        <v/>
      </c>
      <c r="C1069" t="str">
        <f t="shared" si="201"/>
        <v/>
      </c>
      <c r="D1069" t="str">
        <f t="shared" si="202"/>
        <v/>
      </c>
      <c r="E1069" s="5" t="str">
        <f t="shared" si="203"/>
        <v/>
      </c>
      <c r="F1069" s="3" t="str">
        <f t="shared" si="204"/>
        <v/>
      </c>
      <c r="G1069" t="str">
        <f t="shared" si="205"/>
        <v/>
      </c>
      <c r="H1069" s="6" t="str">
        <f t="shared" si="196"/>
        <v/>
      </c>
      <c r="I1069" s="6"/>
      <c r="J1069" t="e">
        <f t="shared" si="197"/>
        <v>#VALUE!</v>
      </c>
      <c r="K1069" s="7" t="str">
        <f t="shared" si="198"/>
        <v/>
      </c>
      <c r="L1069" t="e">
        <f t="shared" si="199"/>
        <v>#VALUE!</v>
      </c>
    </row>
    <row r="1070" spans="2:12" x14ac:dyDescent="0.25">
      <c r="B1070" t="str">
        <f t="shared" si="200"/>
        <v/>
      </c>
      <c r="C1070" t="str">
        <f t="shared" si="201"/>
        <v/>
      </c>
      <c r="D1070" t="str">
        <f t="shared" si="202"/>
        <v/>
      </c>
      <c r="E1070" s="5" t="str">
        <f t="shared" si="203"/>
        <v/>
      </c>
      <c r="F1070" s="3" t="str">
        <f t="shared" si="204"/>
        <v/>
      </c>
      <c r="G1070" t="str">
        <f t="shared" si="205"/>
        <v/>
      </c>
      <c r="H1070" s="6" t="str">
        <f t="shared" si="196"/>
        <v/>
      </c>
      <c r="I1070" s="6"/>
      <c r="J1070" t="e">
        <f t="shared" si="197"/>
        <v>#VALUE!</v>
      </c>
      <c r="K1070" s="7" t="str">
        <f t="shared" si="198"/>
        <v/>
      </c>
      <c r="L1070">
        <f t="shared" si="199"/>
        <v>268</v>
      </c>
    </row>
    <row r="1071" spans="2:12" x14ac:dyDescent="0.25">
      <c r="B1071" t="str">
        <f t="shared" si="200"/>
        <v/>
      </c>
      <c r="C1071" t="str">
        <f t="shared" si="201"/>
        <v/>
      </c>
      <c r="D1071" t="str">
        <f t="shared" si="202"/>
        <v/>
      </c>
      <c r="E1071" s="5" t="str">
        <f t="shared" si="203"/>
        <v/>
      </c>
      <c r="F1071" s="3" t="str">
        <f t="shared" si="204"/>
        <v/>
      </c>
      <c r="G1071" t="str">
        <f t="shared" si="205"/>
        <v/>
      </c>
      <c r="H1071" s="6" t="str">
        <f t="shared" si="196"/>
        <v/>
      </c>
      <c r="I1071" s="6"/>
      <c r="J1071" t="str">
        <f t="shared" si="197"/>
        <v/>
      </c>
      <c r="K1071" s="7" t="str">
        <f t="shared" si="198"/>
        <v/>
      </c>
      <c r="L1071" t="e">
        <f t="shared" si="199"/>
        <v>#VALUE!</v>
      </c>
    </row>
    <row r="1072" spans="2:12" x14ac:dyDescent="0.25">
      <c r="B1072" t="str">
        <f t="shared" si="200"/>
        <v/>
      </c>
      <c r="C1072" t="str">
        <f t="shared" si="201"/>
        <v/>
      </c>
      <c r="D1072" t="str">
        <f t="shared" si="202"/>
        <v/>
      </c>
      <c r="E1072" s="5" t="str">
        <f t="shared" si="203"/>
        <v/>
      </c>
      <c r="F1072" s="3" t="str">
        <f t="shared" si="204"/>
        <v/>
      </c>
      <c r="G1072" t="str">
        <f t="shared" si="205"/>
        <v/>
      </c>
      <c r="H1072" s="6" t="str">
        <f t="shared" si="196"/>
        <v/>
      </c>
      <c r="I1072" s="6"/>
      <c r="J1072" t="e">
        <f t="shared" si="197"/>
        <v>#VALUE!</v>
      </c>
      <c r="K1072" s="7" t="str">
        <f t="shared" si="198"/>
        <v/>
      </c>
      <c r="L1072" t="e">
        <f t="shared" si="199"/>
        <v>#VALUE!</v>
      </c>
    </row>
    <row r="1073" spans="2:12" x14ac:dyDescent="0.25">
      <c r="B1073" t="str">
        <f t="shared" si="200"/>
        <v/>
      </c>
      <c r="C1073" t="str">
        <f t="shared" si="201"/>
        <v/>
      </c>
      <c r="D1073" t="str">
        <f t="shared" si="202"/>
        <v/>
      </c>
      <c r="E1073" s="5" t="str">
        <f t="shared" si="203"/>
        <v/>
      </c>
      <c r="F1073" s="3" t="str">
        <f t="shared" si="204"/>
        <v/>
      </c>
      <c r="G1073" t="str">
        <f t="shared" si="205"/>
        <v/>
      </c>
      <c r="H1073" s="6" t="str">
        <f t="shared" si="196"/>
        <v/>
      </c>
      <c r="I1073" s="6"/>
      <c r="J1073" t="e">
        <f t="shared" si="197"/>
        <v>#VALUE!</v>
      </c>
      <c r="K1073" s="7" t="str">
        <f t="shared" si="198"/>
        <v/>
      </c>
      <c r="L1073" t="e">
        <f t="shared" si="199"/>
        <v>#VALUE!</v>
      </c>
    </row>
    <row r="1074" spans="2:12" x14ac:dyDescent="0.25">
      <c r="B1074" t="str">
        <f t="shared" si="200"/>
        <v/>
      </c>
      <c r="C1074" t="str">
        <f t="shared" si="201"/>
        <v/>
      </c>
      <c r="D1074" t="str">
        <f t="shared" si="202"/>
        <v/>
      </c>
      <c r="E1074" s="5" t="str">
        <f t="shared" si="203"/>
        <v/>
      </c>
      <c r="F1074" s="3" t="str">
        <f t="shared" si="204"/>
        <v/>
      </c>
      <c r="G1074" t="str">
        <f t="shared" si="205"/>
        <v/>
      </c>
      <c r="H1074" s="6" t="str">
        <f t="shared" si="196"/>
        <v/>
      </c>
      <c r="I1074" s="6"/>
      <c r="J1074" t="e">
        <f t="shared" si="197"/>
        <v>#VALUE!</v>
      </c>
      <c r="K1074" s="7" t="str">
        <f t="shared" si="198"/>
        <v/>
      </c>
      <c r="L1074">
        <f t="shared" si="199"/>
        <v>269</v>
      </c>
    </row>
    <row r="1075" spans="2:12" x14ac:dyDescent="0.25">
      <c r="B1075" t="str">
        <f t="shared" si="200"/>
        <v/>
      </c>
      <c r="C1075" t="str">
        <f t="shared" si="201"/>
        <v/>
      </c>
      <c r="D1075" t="str">
        <f t="shared" si="202"/>
        <v/>
      </c>
      <c r="E1075" s="5" t="str">
        <f t="shared" si="203"/>
        <v/>
      </c>
      <c r="F1075" s="3" t="str">
        <f t="shared" si="204"/>
        <v/>
      </c>
      <c r="G1075" t="str">
        <f t="shared" si="205"/>
        <v/>
      </c>
      <c r="H1075" s="6" t="str">
        <f t="shared" si="196"/>
        <v/>
      </c>
      <c r="I1075" s="6"/>
      <c r="J1075" t="str">
        <f t="shared" si="197"/>
        <v/>
      </c>
      <c r="K1075" s="7" t="str">
        <f t="shared" si="198"/>
        <v/>
      </c>
      <c r="L1075" t="e">
        <f t="shared" si="199"/>
        <v>#VALUE!</v>
      </c>
    </row>
    <row r="1076" spans="2:12" x14ac:dyDescent="0.25">
      <c r="B1076" t="str">
        <f t="shared" si="200"/>
        <v/>
      </c>
      <c r="C1076" t="str">
        <f t="shared" si="201"/>
        <v/>
      </c>
      <c r="D1076" t="str">
        <f t="shared" si="202"/>
        <v/>
      </c>
      <c r="E1076" s="5" t="str">
        <f t="shared" si="203"/>
        <v/>
      </c>
      <c r="F1076" s="3" t="str">
        <f t="shared" si="204"/>
        <v/>
      </c>
      <c r="G1076" t="str">
        <f t="shared" si="205"/>
        <v/>
      </c>
      <c r="H1076" s="6" t="str">
        <f t="shared" si="196"/>
        <v/>
      </c>
      <c r="I1076" s="6"/>
      <c r="J1076" t="e">
        <f t="shared" si="197"/>
        <v>#VALUE!</v>
      </c>
      <c r="K1076" s="7" t="str">
        <f t="shared" si="198"/>
        <v/>
      </c>
      <c r="L1076" t="e">
        <f t="shared" si="199"/>
        <v>#VALUE!</v>
      </c>
    </row>
    <row r="1077" spans="2:12" x14ac:dyDescent="0.25">
      <c r="B1077" t="str">
        <f t="shared" si="200"/>
        <v/>
      </c>
      <c r="C1077" t="str">
        <f t="shared" si="201"/>
        <v/>
      </c>
      <c r="D1077" t="str">
        <f t="shared" si="202"/>
        <v/>
      </c>
      <c r="E1077" s="5" t="str">
        <f t="shared" si="203"/>
        <v/>
      </c>
      <c r="F1077" s="3" t="str">
        <f t="shared" si="204"/>
        <v/>
      </c>
      <c r="G1077" t="str">
        <f t="shared" si="205"/>
        <v/>
      </c>
      <c r="H1077" s="6" t="str">
        <f t="shared" si="196"/>
        <v/>
      </c>
      <c r="I1077" s="6"/>
      <c r="J1077" t="e">
        <f t="shared" si="197"/>
        <v>#VALUE!</v>
      </c>
      <c r="K1077" s="7" t="str">
        <f t="shared" si="198"/>
        <v/>
      </c>
      <c r="L1077" t="e">
        <f t="shared" si="199"/>
        <v>#VALUE!</v>
      </c>
    </row>
    <row r="1078" spans="2:12" x14ac:dyDescent="0.25">
      <c r="B1078" t="str">
        <f t="shared" si="200"/>
        <v/>
      </c>
      <c r="C1078" t="str">
        <f t="shared" si="201"/>
        <v/>
      </c>
      <c r="D1078" t="str">
        <f t="shared" si="202"/>
        <v/>
      </c>
      <c r="E1078" s="5" t="str">
        <f t="shared" si="203"/>
        <v/>
      </c>
      <c r="F1078" s="3" t="str">
        <f t="shared" si="204"/>
        <v/>
      </c>
      <c r="G1078" t="str">
        <f t="shared" si="205"/>
        <v/>
      </c>
      <c r="H1078" s="6" t="str">
        <f t="shared" si="196"/>
        <v/>
      </c>
      <c r="I1078" s="6"/>
      <c r="J1078" t="e">
        <f t="shared" si="197"/>
        <v>#VALUE!</v>
      </c>
      <c r="K1078" s="7" t="str">
        <f t="shared" si="198"/>
        <v/>
      </c>
      <c r="L1078">
        <f t="shared" si="199"/>
        <v>270</v>
      </c>
    </row>
    <row r="1079" spans="2:12" x14ac:dyDescent="0.25">
      <c r="B1079" t="str">
        <f t="shared" si="200"/>
        <v/>
      </c>
      <c r="C1079" t="str">
        <f t="shared" si="201"/>
        <v/>
      </c>
      <c r="D1079" t="str">
        <f t="shared" si="202"/>
        <v/>
      </c>
      <c r="E1079" s="5" t="str">
        <f t="shared" si="203"/>
        <v/>
      </c>
      <c r="F1079" s="3" t="str">
        <f t="shared" si="204"/>
        <v/>
      </c>
      <c r="G1079" t="str">
        <f t="shared" si="205"/>
        <v/>
      </c>
      <c r="H1079" s="6" t="str">
        <f t="shared" si="196"/>
        <v/>
      </c>
      <c r="I1079" s="6"/>
      <c r="J1079" t="str">
        <f t="shared" si="197"/>
        <v/>
      </c>
      <c r="K1079" s="7" t="str">
        <f t="shared" si="198"/>
        <v/>
      </c>
      <c r="L1079" t="e">
        <f t="shared" si="199"/>
        <v>#VALUE!</v>
      </c>
    </row>
    <row r="1080" spans="2:12" x14ac:dyDescent="0.25">
      <c r="B1080" t="str">
        <f t="shared" si="200"/>
        <v/>
      </c>
      <c r="C1080" t="str">
        <f t="shared" si="201"/>
        <v/>
      </c>
      <c r="D1080" t="str">
        <f t="shared" si="202"/>
        <v/>
      </c>
      <c r="E1080" s="5" t="str">
        <f t="shared" si="203"/>
        <v/>
      </c>
      <c r="F1080" s="3" t="str">
        <f t="shared" si="204"/>
        <v/>
      </c>
      <c r="G1080" t="str">
        <f t="shared" si="205"/>
        <v/>
      </c>
      <c r="H1080" s="6" t="str">
        <f t="shared" si="196"/>
        <v/>
      </c>
      <c r="I1080" s="6"/>
      <c r="J1080" t="e">
        <f t="shared" si="197"/>
        <v>#VALUE!</v>
      </c>
      <c r="K1080" s="7" t="str">
        <f t="shared" si="198"/>
        <v/>
      </c>
      <c r="L1080" t="e">
        <f t="shared" si="199"/>
        <v>#VALUE!</v>
      </c>
    </row>
    <row r="1081" spans="2:12" x14ac:dyDescent="0.25">
      <c r="B1081" t="str">
        <f t="shared" si="200"/>
        <v/>
      </c>
      <c r="C1081" t="str">
        <f t="shared" si="201"/>
        <v/>
      </c>
      <c r="D1081" t="str">
        <f t="shared" si="202"/>
        <v/>
      </c>
      <c r="E1081" s="5" t="str">
        <f t="shared" si="203"/>
        <v/>
      </c>
      <c r="F1081" s="3" t="str">
        <f t="shared" si="204"/>
        <v/>
      </c>
      <c r="G1081" t="str">
        <f t="shared" si="205"/>
        <v/>
      </c>
      <c r="H1081" s="6" t="str">
        <f t="shared" si="196"/>
        <v/>
      </c>
      <c r="I1081" s="6"/>
      <c r="J1081" t="e">
        <f t="shared" si="197"/>
        <v>#VALUE!</v>
      </c>
      <c r="K1081" s="7" t="str">
        <f t="shared" si="198"/>
        <v/>
      </c>
      <c r="L1081" t="e">
        <f t="shared" si="199"/>
        <v>#VALUE!</v>
      </c>
    </row>
    <row r="1082" spans="2:12" x14ac:dyDescent="0.25">
      <c r="B1082" t="str">
        <f t="shared" si="200"/>
        <v/>
      </c>
      <c r="C1082" t="str">
        <f t="shared" si="201"/>
        <v/>
      </c>
      <c r="D1082" t="str">
        <f t="shared" si="202"/>
        <v/>
      </c>
      <c r="E1082" s="5" t="str">
        <f t="shared" si="203"/>
        <v/>
      </c>
      <c r="F1082" s="3" t="str">
        <f t="shared" si="204"/>
        <v/>
      </c>
      <c r="G1082" t="str">
        <f t="shared" si="205"/>
        <v/>
      </c>
      <c r="H1082" s="6" t="str">
        <f t="shared" si="196"/>
        <v/>
      </c>
      <c r="I1082" s="6"/>
      <c r="J1082" t="e">
        <f t="shared" si="197"/>
        <v>#VALUE!</v>
      </c>
      <c r="K1082" s="7" t="str">
        <f t="shared" si="198"/>
        <v/>
      </c>
      <c r="L1082">
        <f t="shared" si="199"/>
        <v>271</v>
      </c>
    </row>
    <row r="1083" spans="2:12" x14ac:dyDescent="0.25">
      <c r="B1083" t="str">
        <f t="shared" si="200"/>
        <v/>
      </c>
      <c r="C1083" t="str">
        <f t="shared" si="201"/>
        <v/>
      </c>
      <c r="D1083" t="str">
        <f t="shared" si="202"/>
        <v/>
      </c>
      <c r="E1083" s="5" t="str">
        <f t="shared" si="203"/>
        <v/>
      </c>
      <c r="F1083" s="3" t="str">
        <f t="shared" si="204"/>
        <v/>
      </c>
      <c r="G1083" t="str">
        <f t="shared" si="205"/>
        <v/>
      </c>
      <c r="H1083" s="6" t="str">
        <f t="shared" si="196"/>
        <v/>
      </c>
      <c r="I1083" s="6"/>
      <c r="J1083" t="str">
        <f t="shared" si="197"/>
        <v/>
      </c>
      <c r="K1083" s="7" t="str">
        <f t="shared" si="198"/>
        <v/>
      </c>
      <c r="L1083" t="e">
        <f t="shared" si="199"/>
        <v>#VALUE!</v>
      </c>
    </row>
    <row r="1084" spans="2:12" x14ac:dyDescent="0.25">
      <c r="B1084" t="str">
        <f t="shared" si="200"/>
        <v/>
      </c>
      <c r="C1084" t="str">
        <f t="shared" si="201"/>
        <v/>
      </c>
      <c r="D1084" t="str">
        <f t="shared" si="202"/>
        <v/>
      </c>
      <c r="E1084" s="5" t="str">
        <f t="shared" si="203"/>
        <v/>
      </c>
      <c r="F1084" s="3" t="str">
        <f t="shared" si="204"/>
        <v/>
      </c>
      <c r="G1084" t="str">
        <f t="shared" si="205"/>
        <v/>
      </c>
      <c r="H1084" s="6" t="str">
        <f t="shared" si="196"/>
        <v/>
      </c>
      <c r="I1084" s="6"/>
      <c r="J1084" t="e">
        <f t="shared" si="197"/>
        <v>#VALUE!</v>
      </c>
      <c r="K1084" s="7" t="str">
        <f t="shared" si="198"/>
        <v/>
      </c>
      <c r="L1084" t="e">
        <f t="shared" si="199"/>
        <v>#VALUE!</v>
      </c>
    </row>
    <row r="1085" spans="2:12" x14ac:dyDescent="0.25">
      <c r="B1085" t="str">
        <f t="shared" si="200"/>
        <v/>
      </c>
      <c r="C1085" t="str">
        <f t="shared" si="201"/>
        <v/>
      </c>
      <c r="D1085" t="str">
        <f t="shared" si="202"/>
        <v/>
      </c>
      <c r="E1085" s="5" t="str">
        <f t="shared" si="203"/>
        <v/>
      </c>
      <c r="F1085" s="3" t="str">
        <f t="shared" si="204"/>
        <v/>
      </c>
      <c r="G1085" t="str">
        <f t="shared" si="205"/>
        <v/>
      </c>
      <c r="H1085" s="6" t="str">
        <f t="shared" si="196"/>
        <v/>
      </c>
      <c r="I1085" s="6"/>
      <c r="J1085" t="e">
        <f t="shared" si="197"/>
        <v>#VALUE!</v>
      </c>
      <c r="K1085" s="7" t="str">
        <f t="shared" si="198"/>
        <v/>
      </c>
      <c r="L1085" t="e">
        <f t="shared" si="199"/>
        <v>#VALUE!</v>
      </c>
    </row>
    <row r="1086" spans="2:12" x14ac:dyDescent="0.25">
      <c r="B1086" t="str">
        <f t="shared" si="200"/>
        <v/>
      </c>
      <c r="C1086" t="str">
        <f t="shared" si="201"/>
        <v/>
      </c>
      <c r="D1086" t="str">
        <f t="shared" si="202"/>
        <v/>
      </c>
      <c r="E1086" s="5" t="str">
        <f t="shared" si="203"/>
        <v/>
      </c>
      <c r="F1086" s="3" t="str">
        <f t="shared" si="204"/>
        <v/>
      </c>
      <c r="G1086" t="str">
        <f t="shared" si="205"/>
        <v/>
      </c>
      <c r="H1086" s="6" t="str">
        <f t="shared" si="196"/>
        <v/>
      </c>
      <c r="I1086" s="6"/>
      <c r="J1086" t="e">
        <f t="shared" si="197"/>
        <v>#VALUE!</v>
      </c>
      <c r="K1086" s="7" t="str">
        <f t="shared" si="198"/>
        <v/>
      </c>
      <c r="L1086">
        <f t="shared" si="199"/>
        <v>272</v>
      </c>
    </row>
    <row r="1087" spans="2:12" x14ac:dyDescent="0.25">
      <c r="B1087" t="str">
        <f t="shared" si="200"/>
        <v/>
      </c>
      <c r="C1087" t="str">
        <f t="shared" si="201"/>
        <v/>
      </c>
      <c r="D1087" t="str">
        <f t="shared" si="202"/>
        <v/>
      </c>
      <c r="E1087" s="5" t="str">
        <f t="shared" si="203"/>
        <v/>
      </c>
      <c r="F1087" s="3" t="str">
        <f t="shared" si="204"/>
        <v/>
      </c>
      <c r="G1087" t="str">
        <f t="shared" si="205"/>
        <v/>
      </c>
      <c r="H1087" s="6" t="str">
        <f t="shared" si="196"/>
        <v/>
      </c>
      <c r="I1087" s="6"/>
      <c r="J1087" t="str">
        <f t="shared" si="197"/>
        <v/>
      </c>
      <c r="K1087" s="7" t="str">
        <f t="shared" si="198"/>
        <v/>
      </c>
      <c r="L1087" t="e">
        <f t="shared" si="199"/>
        <v>#VALUE!</v>
      </c>
    </row>
    <row r="1088" spans="2:12" x14ac:dyDescent="0.25">
      <c r="B1088" t="str">
        <f t="shared" si="200"/>
        <v/>
      </c>
      <c r="C1088" t="str">
        <f t="shared" si="201"/>
        <v/>
      </c>
      <c r="D1088" t="str">
        <f t="shared" si="202"/>
        <v/>
      </c>
      <c r="E1088" s="5" t="str">
        <f t="shared" si="203"/>
        <v/>
      </c>
      <c r="F1088" s="3" t="str">
        <f t="shared" si="204"/>
        <v/>
      </c>
      <c r="G1088" t="str">
        <f t="shared" si="205"/>
        <v/>
      </c>
      <c r="H1088" s="6" t="str">
        <f t="shared" si="196"/>
        <v/>
      </c>
      <c r="I1088" s="6"/>
      <c r="J1088" t="e">
        <f t="shared" si="197"/>
        <v>#VALUE!</v>
      </c>
      <c r="K1088" s="7" t="str">
        <f t="shared" si="198"/>
        <v/>
      </c>
      <c r="L1088" t="e">
        <f t="shared" si="199"/>
        <v>#VALUE!</v>
      </c>
    </row>
    <row r="1089" spans="2:12" x14ac:dyDescent="0.25">
      <c r="B1089" t="str">
        <f t="shared" si="200"/>
        <v/>
      </c>
      <c r="C1089" t="str">
        <f t="shared" si="201"/>
        <v/>
      </c>
      <c r="D1089" t="str">
        <f t="shared" si="202"/>
        <v/>
      </c>
      <c r="E1089" s="5" t="str">
        <f t="shared" si="203"/>
        <v/>
      </c>
      <c r="F1089" s="3" t="str">
        <f t="shared" si="204"/>
        <v/>
      </c>
      <c r="G1089" t="str">
        <f t="shared" si="205"/>
        <v/>
      </c>
      <c r="H1089" s="6" t="str">
        <f t="shared" si="196"/>
        <v/>
      </c>
      <c r="I1089" s="6"/>
      <c r="J1089" t="e">
        <f t="shared" si="197"/>
        <v>#VALUE!</v>
      </c>
      <c r="K1089" s="7" t="str">
        <f t="shared" si="198"/>
        <v/>
      </c>
      <c r="L1089" t="e">
        <f t="shared" si="199"/>
        <v>#VALUE!</v>
      </c>
    </row>
    <row r="1090" spans="2:12" x14ac:dyDescent="0.25">
      <c r="B1090" t="str">
        <f t="shared" si="200"/>
        <v/>
      </c>
      <c r="C1090" t="str">
        <f t="shared" si="201"/>
        <v/>
      </c>
      <c r="D1090" t="str">
        <f t="shared" si="202"/>
        <v/>
      </c>
      <c r="E1090" s="5" t="str">
        <f t="shared" si="203"/>
        <v/>
      </c>
      <c r="F1090" s="3" t="str">
        <f t="shared" si="204"/>
        <v/>
      </c>
      <c r="G1090" t="str">
        <f t="shared" si="205"/>
        <v/>
      </c>
      <c r="H1090" s="6" t="str">
        <f t="shared" si="196"/>
        <v/>
      </c>
      <c r="I1090" s="6"/>
      <c r="J1090" t="e">
        <f t="shared" si="197"/>
        <v>#VALUE!</v>
      </c>
      <c r="K1090" s="7" t="str">
        <f t="shared" si="198"/>
        <v/>
      </c>
      <c r="L1090">
        <f t="shared" si="199"/>
        <v>273</v>
      </c>
    </row>
    <row r="1091" spans="2:12" x14ac:dyDescent="0.25">
      <c r="B1091" t="str">
        <f t="shared" si="200"/>
        <v/>
      </c>
      <c r="C1091" t="str">
        <f t="shared" si="201"/>
        <v/>
      </c>
      <c r="D1091" t="str">
        <f t="shared" si="202"/>
        <v/>
      </c>
      <c r="E1091" s="5" t="str">
        <f t="shared" si="203"/>
        <v/>
      </c>
      <c r="F1091" s="3" t="str">
        <f t="shared" si="204"/>
        <v/>
      </c>
      <c r="G1091" t="str">
        <f t="shared" si="205"/>
        <v/>
      </c>
      <c r="H1091" s="6" t="str">
        <f t="shared" si="196"/>
        <v/>
      </c>
      <c r="I1091" s="6"/>
      <c r="J1091" t="str">
        <f t="shared" si="197"/>
        <v/>
      </c>
      <c r="K1091" s="7" t="str">
        <f t="shared" si="198"/>
        <v/>
      </c>
      <c r="L1091" t="e">
        <f t="shared" si="199"/>
        <v>#VALUE!</v>
      </c>
    </row>
    <row r="1092" spans="2:12" x14ac:dyDescent="0.25">
      <c r="B1092" t="str">
        <f t="shared" si="200"/>
        <v/>
      </c>
      <c r="C1092" t="str">
        <f t="shared" si="201"/>
        <v/>
      </c>
      <c r="D1092" t="str">
        <f t="shared" si="202"/>
        <v/>
      </c>
      <c r="E1092" s="5" t="str">
        <f t="shared" si="203"/>
        <v/>
      </c>
      <c r="F1092" s="3" t="str">
        <f t="shared" si="204"/>
        <v/>
      </c>
      <c r="G1092" t="str">
        <f t="shared" si="205"/>
        <v/>
      </c>
      <c r="H1092" s="6" t="str">
        <f t="shared" si="196"/>
        <v/>
      </c>
      <c r="I1092" s="6"/>
      <c r="J1092" t="e">
        <f t="shared" si="197"/>
        <v>#VALUE!</v>
      </c>
      <c r="K1092" s="7" t="str">
        <f t="shared" si="198"/>
        <v/>
      </c>
      <c r="L1092" t="e">
        <f t="shared" si="199"/>
        <v>#VALUE!</v>
      </c>
    </row>
    <row r="1093" spans="2:12" x14ac:dyDescent="0.25">
      <c r="B1093" t="str">
        <f t="shared" si="200"/>
        <v/>
      </c>
      <c r="C1093" t="str">
        <f t="shared" si="201"/>
        <v/>
      </c>
      <c r="D1093" t="str">
        <f t="shared" si="202"/>
        <v/>
      </c>
      <c r="E1093" s="5" t="str">
        <f t="shared" si="203"/>
        <v/>
      </c>
      <c r="F1093" s="3" t="str">
        <f t="shared" si="204"/>
        <v/>
      </c>
      <c r="G1093" t="str">
        <f t="shared" si="205"/>
        <v/>
      </c>
      <c r="H1093" s="6" t="str">
        <f t="shared" si="196"/>
        <v/>
      </c>
      <c r="I1093" s="6"/>
      <c r="J1093" t="e">
        <f t="shared" si="197"/>
        <v>#VALUE!</v>
      </c>
      <c r="K1093" s="7" t="str">
        <f t="shared" si="198"/>
        <v/>
      </c>
      <c r="L1093" t="e">
        <f t="shared" si="199"/>
        <v>#VALUE!</v>
      </c>
    </row>
    <row r="1094" spans="2:12" x14ac:dyDescent="0.25">
      <c r="B1094" t="str">
        <f t="shared" si="200"/>
        <v/>
      </c>
      <c r="C1094" t="str">
        <f t="shared" si="201"/>
        <v/>
      </c>
      <c r="D1094" t="str">
        <f t="shared" si="202"/>
        <v/>
      </c>
      <c r="E1094" s="5" t="str">
        <f t="shared" si="203"/>
        <v/>
      </c>
      <c r="F1094" s="3" t="str">
        <f t="shared" si="204"/>
        <v/>
      </c>
      <c r="G1094" t="str">
        <f t="shared" si="205"/>
        <v/>
      </c>
      <c r="H1094" s="6" t="str">
        <f t="shared" si="196"/>
        <v/>
      </c>
      <c r="I1094" s="6"/>
      <c r="J1094" t="e">
        <f t="shared" si="197"/>
        <v>#VALUE!</v>
      </c>
      <c r="K1094" s="7" t="str">
        <f t="shared" si="198"/>
        <v/>
      </c>
      <c r="L1094">
        <f t="shared" si="199"/>
        <v>274</v>
      </c>
    </row>
    <row r="1095" spans="2:12" x14ac:dyDescent="0.25">
      <c r="B1095" t="str">
        <f t="shared" si="200"/>
        <v/>
      </c>
      <c r="C1095" t="str">
        <f t="shared" si="201"/>
        <v/>
      </c>
      <c r="D1095" t="str">
        <f t="shared" si="202"/>
        <v/>
      </c>
      <c r="E1095" s="5" t="str">
        <f t="shared" si="203"/>
        <v/>
      </c>
      <c r="F1095" s="3" t="str">
        <f t="shared" si="204"/>
        <v/>
      </c>
      <c r="G1095" t="str">
        <f t="shared" si="205"/>
        <v/>
      </c>
      <c r="H1095" s="6" t="str">
        <f t="shared" si="196"/>
        <v/>
      </c>
      <c r="I1095" s="6"/>
      <c r="J1095" t="str">
        <f t="shared" si="197"/>
        <v/>
      </c>
      <c r="K1095" s="7" t="str">
        <f t="shared" si="198"/>
        <v/>
      </c>
      <c r="L1095" t="e">
        <f t="shared" si="199"/>
        <v>#VALUE!</v>
      </c>
    </row>
    <row r="1096" spans="2:12" x14ac:dyDescent="0.25">
      <c r="B1096" t="str">
        <f t="shared" si="200"/>
        <v/>
      </c>
      <c r="C1096" t="str">
        <f t="shared" si="201"/>
        <v/>
      </c>
      <c r="D1096" t="str">
        <f t="shared" si="202"/>
        <v/>
      </c>
      <c r="E1096" s="5" t="str">
        <f t="shared" si="203"/>
        <v/>
      </c>
      <c r="F1096" s="3" t="str">
        <f t="shared" si="204"/>
        <v/>
      </c>
      <c r="G1096" t="str">
        <f t="shared" si="205"/>
        <v/>
      </c>
      <c r="H1096" s="6" t="str">
        <f t="shared" si="196"/>
        <v/>
      </c>
      <c r="I1096" s="6"/>
      <c r="J1096" t="e">
        <f t="shared" si="197"/>
        <v>#VALUE!</v>
      </c>
      <c r="K1096" s="7" t="str">
        <f t="shared" si="198"/>
        <v/>
      </c>
      <c r="L1096" t="e">
        <f t="shared" si="199"/>
        <v>#VALUE!</v>
      </c>
    </row>
    <row r="1097" spans="2:12" x14ac:dyDescent="0.25">
      <c r="B1097" t="str">
        <f t="shared" si="200"/>
        <v/>
      </c>
      <c r="C1097" t="str">
        <f t="shared" si="201"/>
        <v/>
      </c>
      <c r="D1097" t="str">
        <f t="shared" si="202"/>
        <v/>
      </c>
      <c r="E1097" s="5" t="str">
        <f t="shared" si="203"/>
        <v/>
      </c>
      <c r="F1097" s="3" t="str">
        <f t="shared" si="204"/>
        <v/>
      </c>
      <c r="G1097" t="str">
        <f t="shared" si="205"/>
        <v/>
      </c>
      <c r="H1097" s="6" t="str">
        <f t="shared" si="196"/>
        <v/>
      </c>
      <c r="I1097" s="6"/>
      <c r="J1097" t="e">
        <f t="shared" si="197"/>
        <v>#VALUE!</v>
      </c>
      <c r="K1097" s="7" t="str">
        <f t="shared" si="198"/>
        <v/>
      </c>
      <c r="L1097" t="e">
        <f t="shared" si="199"/>
        <v>#VALUE!</v>
      </c>
    </row>
    <row r="1098" spans="2:12" x14ac:dyDescent="0.25">
      <c r="B1098" t="str">
        <f t="shared" si="200"/>
        <v/>
      </c>
      <c r="C1098" t="str">
        <f t="shared" si="201"/>
        <v/>
      </c>
      <c r="D1098" t="str">
        <f t="shared" si="202"/>
        <v/>
      </c>
      <c r="E1098" s="5" t="str">
        <f t="shared" si="203"/>
        <v/>
      </c>
      <c r="F1098" s="3" t="str">
        <f t="shared" si="204"/>
        <v/>
      </c>
      <c r="G1098" t="str">
        <f t="shared" si="205"/>
        <v/>
      </c>
      <c r="H1098" s="6" t="str">
        <f t="shared" si="196"/>
        <v/>
      </c>
      <c r="I1098" s="6"/>
      <c r="J1098" t="e">
        <f t="shared" si="197"/>
        <v>#VALUE!</v>
      </c>
      <c r="K1098" s="7" t="str">
        <f t="shared" si="198"/>
        <v/>
      </c>
      <c r="L1098">
        <f t="shared" si="199"/>
        <v>275</v>
      </c>
    </row>
    <row r="1099" spans="2:12" x14ac:dyDescent="0.25">
      <c r="B1099" t="str">
        <f t="shared" si="200"/>
        <v/>
      </c>
      <c r="C1099" t="str">
        <f t="shared" si="201"/>
        <v/>
      </c>
      <c r="D1099" t="str">
        <f t="shared" si="202"/>
        <v/>
      </c>
      <c r="E1099" s="5" t="str">
        <f t="shared" si="203"/>
        <v/>
      </c>
      <c r="F1099" s="3" t="str">
        <f t="shared" si="204"/>
        <v/>
      </c>
      <c r="G1099" t="str">
        <f t="shared" si="205"/>
        <v/>
      </c>
      <c r="H1099" s="6" t="str">
        <f t="shared" si="196"/>
        <v/>
      </c>
      <c r="I1099" s="6"/>
      <c r="J1099" t="str">
        <f t="shared" si="197"/>
        <v/>
      </c>
      <c r="K1099" s="7" t="str">
        <f t="shared" si="198"/>
        <v/>
      </c>
      <c r="L1099" t="e">
        <f t="shared" si="199"/>
        <v>#VALUE!</v>
      </c>
    </row>
    <row r="1100" spans="2:12" x14ac:dyDescent="0.25">
      <c r="B1100" t="str">
        <f t="shared" si="200"/>
        <v/>
      </c>
      <c r="C1100" t="str">
        <f t="shared" si="201"/>
        <v/>
      </c>
      <c r="D1100" t="str">
        <f t="shared" si="202"/>
        <v/>
      </c>
      <c r="E1100" s="5" t="str">
        <f t="shared" si="203"/>
        <v/>
      </c>
      <c r="F1100" s="3" t="str">
        <f t="shared" si="204"/>
        <v/>
      </c>
      <c r="G1100" t="str">
        <f t="shared" si="205"/>
        <v/>
      </c>
      <c r="H1100" s="6" t="str">
        <f t="shared" si="196"/>
        <v/>
      </c>
      <c r="I1100" s="6"/>
      <c r="J1100" t="e">
        <f t="shared" si="197"/>
        <v>#VALUE!</v>
      </c>
      <c r="K1100" s="7" t="str">
        <f t="shared" si="198"/>
        <v/>
      </c>
      <c r="L1100" t="e">
        <f t="shared" si="199"/>
        <v>#VALUE!</v>
      </c>
    </row>
    <row r="1101" spans="2:12" x14ac:dyDescent="0.25">
      <c r="B1101" t="str">
        <f t="shared" si="200"/>
        <v/>
      </c>
      <c r="C1101" t="str">
        <f t="shared" si="201"/>
        <v/>
      </c>
      <c r="D1101" t="str">
        <f t="shared" si="202"/>
        <v/>
      </c>
      <c r="E1101" s="5" t="str">
        <f t="shared" si="203"/>
        <v/>
      </c>
      <c r="F1101" s="3" t="str">
        <f t="shared" si="204"/>
        <v/>
      </c>
      <c r="G1101" t="str">
        <f t="shared" si="205"/>
        <v/>
      </c>
      <c r="H1101" s="6" t="str">
        <f t="shared" si="196"/>
        <v/>
      </c>
      <c r="I1101" s="6"/>
      <c r="J1101" t="e">
        <f t="shared" si="197"/>
        <v>#VALUE!</v>
      </c>
      <c r="K1101" s="7" t="str">
        <f t="shared" si="198"/>
        <v/>
      </c>
      <c r="L1101" t="e">
        <f t="shared" si="199"/>
        <v>#VALUE!</v>
      </c>
    </row>
    <row r="1102" spans="2:12" x14ac:dyDescent="0.25">
      <c r="B1102" t="str">
        <f t="shared" si="200"/>
        <v/>
      </c>
      <c r="C1102" t="str">
        <f t="shared" si="201"/>
        <v/>
      </c>
      <c r="D1102" t="str">
        <f t="shared" si="202"/>
        <v/>
      </c>
      <c r="E1102" s="5" t="str">
        <f t="shared" si="203"/>
        <v/>
      </c>
      <c r="F1102" s="3" t="str">
        <f t="shared" si="204"/>
        <v/>
      </c>
      <c r="G1102" t="str">
        <f t="shared" si="205"/>
        <v/>
      </c>
      <c r="H1102" s="6" t="str">
        <f t="shared" si="196"/>
        <v/>
      </c>
      <c r="I1102" s="6"/>
      <c r="J1102" t="e">
        <f t="shared" si="197"/>
        <v>#VALUE!</v>
      </c>
      <c r="K1102" s="7" t="str">
        <f t="shared" si="198"/>
        <v/>
      </c>
      <c r="L1102">
        <f t="shared" si="199"/>
        <v>276</v>
      </c>
    </row>
    <row r="1103" spans="2:12" x14ac:dyDescent="0.25">
      <c r="B1103" t="str">
        <f t="shared" si="200"/>
        <v/>
      </c>
      <c r="C1103" t="str">
        <f t="shared" si="201"/>
        <v/>
      </c>
      <c r="D1103" t="str">
        <f t="shared" si="202"/>
        <v/>
      </c>
      <c r="E1103" s="5" t="str">
        <f t="shared" si="203"/>
        <v/>
      </c>
      <c r="F1103" s="3" t="str">
        <f t="shared" si="204"/>
        <v/>
      </c>
      <c r="G1103" t="str">
        <f t="shared" si="205"/>
        <v/>
      </c>
      <c r="H1103" s="6" t="str">
        <f t="shared" si="196"/>
        <v/>
      </c>
      <c r="I1103" s="6"/>
      <c r="J1103" t="str">
        <f t="shared" si="197"/>
        <v/>
      </c>
      <c r="K1103" s="7" t="str">
        <f t="shared" si="198"/>
        <v/>
      </c>
      <c r="L1103" t="e">
        <f t="shared" si="199"/>
        <v>#VALUE!</v>
      </c>
    </row>
    <row r="1104" spans="2:12" x14ac:dyDescent="0.25">
      <c r="B1104" t="str">
        <f t="shared" si="200"/>
        <v/>
      </c>
      <c r="C1104" t="str">
        <f t="shared" si="201"/>
        <v/>
      </c>
      <c r="D1104" t="str">
        <f t="shared" si="202"/>
        <v/>
      </c>
      <c r="E1104" s="5" t="str">
        <f t="shared" si="203"/>
        <v/>
      </c>
      <c r="F1104" s="3" t="str">
        <f t="shared" si="204"/>
        <v/>
      </c>
      <c r="G1104" t="str">
        <f t="shared" si="205"/>
        <v/>
      </c>
      <c r="H1104" s="6" t="str">
        <f t="shared" si="196"/>
        <v/>
      </c>
      <c r="I1104" s="6"/>
      <c r="J1104" t="e">
        <f t="shared" si="197"/>
        <v>#VALUE!</v>
      </c>
      <c r="K1104" s="7" t="str">
        <f t="shared" si="198"/>
        <v/>
      </c>
      <c r="L1104" t="e">
        <f t="shared" si="199"/>
        <v>#VALUE!</v>
      </c>
    </row>
    <row r="1105" spans="2:12" x14ac:dyDescent="0.25">
      <c r="B1105" t="str">
        <f t="shared" si="200"/>
        <v/>
      </c>
      <c r="C1105" t="str">
        <f t="shared" si="201"/>
        <v/>
      </c>
      <c r="D1105" t="str">
        <f t="shared" si="202"/>
        <v/>
      </c>
      <c r="E1105" s="5" t="str">
        <f t="shared" si="203"/>
        <v/>
      </c>
      <c r="F1105" s="3" t="str">
        <f t="shared" si="204"/>
        <v/>
      </c>
      <c r="G1105" t="str">
        <f t="shared" si="205"/>
        <v/>
      </c>
      <c r="H1105" s="6" t="str">
        <f t="shared" si="196"/>
        <v/>
      </c>
      <c r="I1105" s="6"/>
      <c r="J1105" t="e">
        <f t="shared" si="197"/>
        <v>#VALUE!</v>
      </c>
      <c r="K1105" s="7" t="str">
        <f t="shared" si="198"/>
        <v/>
      </c>
      <c r="L1105" t="e">
        <f t="shared" si="199"/>
        <v>#VALUE!</v>
      </c>
    </row>
    <row r="1106" spans="2:12" x14ac:dyDescent="0.25">
      <c r="B1106" t="str">
        <f t="shared" si="200"/>
        <v/>
      </c>
      <c r="C1106" t="str">
        <f t="shared" si="201"/>
        <v/>
      </c>
      <c r="D1106" t="str">
        <f t="shared" si="202"/>
        <v/>
      </c>
      <c r="E1106" s="5" t="str">
        <f t="shared" si="203"/>
        <v/>
      </c>
      <c r="F1106" s="3" t="str">
        <f t="shared" si="204"/>
        <v/>
      </c>
      <c r="G1106" t="str">
        <f t="shared" si="205"/>
        <v/>
      </c>
      <c r="H1106" s="6" t="str">
        <f t="shared" si="196"/>
        <v/>
      </c>
      <c r="I1106" s="6"/>
      <c r="J1106" t="e">
        <f t="shared" si="197"/>
        <v>#VALUE!</v>
      </c>
      <c r="K1106" s="7" t="str">
        <f t="shared" si="198"/>
        <v/>
      </c>
      <c r="L1106">
        <f t="shared" si="199"/>
        <v>277</v>
      </c>
    </row>
    <row r="1107" spans="2:12" x14ac:dyDescent="0.25">
      <c r="B1107" t="str">
        <f t="shared" si="200"/>
        <v/>
      </c>
      <c r="C1107" t="str">
        <f t="shared" si="201"/>
        <v/>
      </c>
      <c r="D1107" t="str">
        <f t="shared" si="202"/>
        <v/>
      </c>
      <c r="E1107" s="5" t="str">
        <f t="shared" si="203"/>
        <v/>
      </c>
      <c r="F1107" s="3" t="str">
        <f t="shared" si="204"/>
        <v/>
      </c>
      <c r="G1107" t="str">
        <f t="shared" si="205"/>
        <v/>
      </c>
      <c r="H1107" s="6" t="str">
        <f t="shared" si="196"/>
        <v/>
      </c>
      <c r="I1107" s="6"/>
      <c r="J1107" t="str">
        <f t="shared" si="197"/>
        <v/>
      </c>
      <c r="K1107" s="7" t="str">
        <f t="shared" si="198"/>
        <v/>
      </c>
      <c r="L1107" t="e">
        <f t="shared" si="199"/>
        <v>#VALUE!</v>
      </c>
    </row>
    <row r="1108" spans="2:12" x14ac:dyDescent="0.25">
      <c r="B1108" t="str">
        <f t="shared" si="200"/>
        <v/>
      </c>
      <c r="C1108" t="str">
        <f t="shared" si="201"/>
        <v/>
      </c>
      <c r="D1108" t="str">
        <f t="shared" si="202"/>
        <v/>
      </c>
      <c r="E1108" s="5" t="str">
        <f t="shared" si="203"/>
        <v/>
      </c>
      <c r="F1108" s="3" t="str">
        <f t="shared" si="204"/>
        <v/>
      </c>
      <c r="G1108" t="str">
        <f t="shared" si="205"/>
        <v/>
      </c>
      <c r="H1108" s="6" t="str">
        <f t="shared" si="196"/>
        <v/>
      </c>
      <c r="I1108" s="6"/>
      <c r="J1108" t="e">
        <f t="shared" si="197"/>
        <v>#VALUE!</v>
      </c>
      <c r="K1108" s="7" t="str">
        <f t="shared" si="198"/>
        <v/>
      </c>
      <c r="L1108" t="e">
        <f t="shared" si="199"/>
        <v>#VALUE!</v>
      </c>
    </row>
    <row r="1109" spans="2:12" x14ac:dyDescent="0.25">
      <c r="B1109" t="str">
        <f t="shared" si="200"/>
        <v/>
      </c>
      <c r="C1109" t="str">
        <f t="shared" si="201"/>
        <v/>
      </c>
      <c r="D1109" t="str">
        <f t="shared" si="202"/>
        <v/>
      </c>
      <c r="E1109" s="5" t="str">
        <f t="shared" si="203"/>
        <v/>
      </c>
      <c r="F1109" s="3" t="str">
        <f t="shared" si="204"/>
        <v/>
      </c>
      <c r="G1109" t="str">
        <f t="shared" si="205"/>
        <v/>
      </c>
      <c r="H1109" s="6" t="str">
        <f t="shared" si="196"/>
        <v/>
      </c>
      <c r="I1109" s="6"/>
      <c r="J1109" t="e">
        <f t="shared" si="197"/>
        <v>#VALUE!</v>
      </c>
      <c r="K1109" s="7" t="str">
        <f t="shared" si="198"/>
        <v/>
      </c>
      <c r="L1109" t="e">
        <f t="shared" si="199"/>
        <v>#VALUE!</v>
      </c>
    </row>
    <row r="1110" spans="2:12" x14ac:dyDescent="0.25">
      <c r="B1110" t="str">
        <f t="shared" si="200"/>
        <v/>
      </c>
      <c r="C1110" t="str">
        <f t="shared" si="201"/>
        <v/>
      </c>
      <c r="D1110" t="str">
        <f t="shared" si="202"/>
        <v/>
      </c>
      <c r="E1110" s="5" t="str">
        <f t="shared" si="203"/>
        <v/>
      </c>
      <c r="F1110" s="3" t="str">
        <f t="shared" si="204"/>
        <v/>
      </c>
      <c r="G1110" t="str">
        <f t="shared" si="205"/>
        <v/>
      </c>
      <c r="H1110" s="6" t="str">
        <f t="shared" si="196"/>
        <v/>
      </c>
      <c r="I1110" s="6"/>
      <c r="J1110" t="e">
        <f t="shared" si="197"/>
        <v>#VALUE!</v>
      </c>
      <c r="K1110" s="7" t="str">
        <f t="shared" si="198"/>
        <v/>
      </c>
      <c r="L1110">
        <f t="shared" si="199"/>
        <v>278</v>
      </c>
    </row>
    <row r="1111" spans="2:12" x14ac:dyDescent="0.25">
      <c r="B1111" t="str">
        <f t="shared" si="200"/>
        <v/>
      </c>
      <c r="C1111" t="str">
        <f t="shared" si="201"/>
        <v/>
      </c>
      <c r="D1111" t="str">
        <f t="shared" si="202"/>
        <v/>
      </c>
      <c r="E1111" s="5" t="str">
        <f t="shared" si="203"/>
        <v/>
      </c>
      <c r="F1111" s="3" t="str">
        <f t="shared" si="204"/>
        <v/>
      </c>
      <c r="G1111" t="str">
        <f t="shared" si="205"/>
        <v/>
      </c>
      <c r="H1111" s="6" t="str">
        <f t="shared" si="196"/>
        <v/>
      </c>
      <c r="I1111" s="6"/>
      <c r="J1111" t="str">
        <f t="shared" si="197"/>
        <v/>
      </c>
      <c r="K1111" s="7" t="str">
        <f t="shared" si="198"/>
        <v/>
      </c>
      <c r="L1111" t="e">
        <f t="shared" si="199"/>
        <v>#VALUE!</v>
      </c>
    </row>
    <row r="1112" spans="2:12" x14ac:dyDescent="0.25">
      <c r="B1112" t="str">
        <f t="shared" si="200"/>
        <v/>
      </c>
      <c r="C1112" t="str">
        <f t="shared" si="201"/>
        <v/>
      </c>
      <c r="D1112" t="str">
        <f t="shared" si="202"/>
        <v/>
      </c>
      <c r="E1112" s="5" t="str">
        <f t="shared" si="203"/>
        <v/>
      </c>
      <c r="F1112" s="3" t="str">
        <f t="shared" si="204"/>
        <v/>
      </c>
      <c r="G1112" t="str">
        <f t="shared" si="205"/>
        <v/>
      </c>
      <c r="H1112" s="6" t="str">
        <f t="shared" si="196"/>
        <v/>
      </c>
      <c r="I1112" s="6"/>
      <c r="J1112" t="e">
        <f t="shared" si="197"/>
        <v>#VALUE!</v>
      </c>
      <c r="K1112" s="7" t="str">
        <f t="shared" si="198"/>
        <v/>
      </c>
      <c r="L1112" t="e">
        <f t="shared" si="199"/>
        <v>#VALUE!</v>
      </c>
    </row>
    <row r="1113" spans="2:12" x14ac:dyDescent="0.25">
      <c r="B1113" t="str">
        <f t="shared" si="200"/>
        <v/>
      </c>
      <c r="C1113" t="str">
        <f t="shared" si="201"/>
        <v/>
      </c>
      <c r="D1113" t="str">
        <f t="shared" si="202"/>
        <v/>
      </c>
      <c r="E1113" s="5" t="str">
        <f t="shared" si="203"/>
        <v/>
      </c>
      <c r="F1113" s="3" t="str">
        <f t="shared" si="204"/>
        <v/>
      </c>
      <c r="G1113" t="str">
        <f t="shared" si="205"/>
        <v/>
      </c>
      <c r="H1113" s="6" t="str">
        <f t="shared" si="196"/>
        <v/>
      </c>
      <c r="I1113" s="6"/>
      <c r="J1113" t="e">
        <f t="shared" si="197"/>
        <v>#VALUE!</v>
      </c>
      <c r="K1113" s="7" t="str">
        <f t="shared" si="198"/>
        <v/>
      </c>
      <c r="L1113" t="e">
        <f t="shared" si="199"/>
        <v>#VALUE!</v>
      </c>
    </row>
    <row r="1114" spans="2:12" x14ac:dyDescent="0.25">
      <c r="B1114" t="str">
        <f t="shared" si="200"/>
        <v/>
      </c>
      <c r="C1114" t="str">
        <f t="shared" si="201"/>
        <v/>
      </c>
      <c r="D1114" t="str">
        <f t="shared" si="202"/>
        <v/>
      </c>
      <c r="E1114" s="5" t="str">
        <f t="shared" si="203"/>
        <v/>
      </c>
      <c r="F1114" s="3" t="str">
        <f t="shared" si="204"/>
        <v/>
      </c>
      <c r="G1114" t="str">
        <f t="shared" si="205"/>
        <v/>
      </c>
      <c r="H1114" s="6" t="str">
        <f t="shared" si="196"/>
        <v/>
      </c>
      <c r="I1114" s="6"/>
      <c r="J1114" t="e">
        <f t="shared" si="197"/>
        <v>#VALUE!</v>
      </c>
      <c r="K1114" s="7" t="str">
        <f t="shared" si="198"/>
        <v/>
      </c>
      <c r="L1114">
        <f t="shared" si="199"/>
        <v>279</v>
      </c>
    </row>
    <row r="1115" spans="2:12" x14ac:dyDescent="0.25">
      <c r="B1115" t="str">
        <f t="shared" si="200"/>
        <v/>
      </c>
      <c r="C1115" t="str">
        <f t="shared" si="201"/>
        <v/>
      </c>
      <c r="D1115" t="str">
        <f t="shared" si="202"/>
        <v/>
      </c>
      <c r="E1115" s="5" t="str">
        <f t="shared" si="203"/>
        <v/>
      </c>
      <c r="F1115" s="3" t="str">
        <f t="shared" si="204"/>
        <v/>
      </c>
      <c r="G1115" t="str">
        <f t="shared" si="205"/>
        <v/>
      </c>
      <c r="H1115" s="6" t="str">
        <f t="shared" si="196"/>
        <v/>
      </c>
      <c r="I1115" s="6"/>
      <c r="J1115" t="str">
        <f t="shared" si="197"/>
        <v/>
      </c>
      <c r="K1115" s="7" t="str">
        <f t="shared" si="198"/>
        <v/>
      </c>
      <c r="L1115" t="e">
        <f t="shared" si="199"/>
        <v>#VALUE!</v>
      </c>
    </row>
    <row r="1116" spans="2:12" x14ac:dyDescent="0.25">
      <c r="B1116" t="str">
        <f t="shared" si="200"/>
        <v/>
      </c>
      <c r="C1116" t="str">
        <f t="shared" si="201"/>
        <v/>
      </c>
      <c r="D1116" t="str">
        <f t="shared" si="202"/>
        <v/>
      </c>
      <c r="E1116" s="5" t="str">
        <f t="shared" si="203"/>
        <v/>
      </c>
      <c r="F1116" s="3" t="str">
        <f t="shared" si="204"/>
        <v/>
      </c>
      <c r="G1116" t="str">
        <f t="shared" si="205"/>
        <v/>
      </c>
      <c r="H1116" s="6" t="str">
        <f t="shared" si="196"/>
        <v/>
      </c>
      <c r="I1116" s="6"/>
      <c r="J1116" t="e">
        <f t="shared" si="197"/>
        <v>#VALUE!</v>
      </c>
      <c r="K1116" s="7" t="str">
        <f t="shared" si="198"/>
        <v/>
      </c>
      <c r="L1116" t="e">
        <f t="shared" si="199"/>
        <v>#VALUE!</v>
      </c>
    </row>
    <row r="1117" spans="2:12" x14ac:dyDescent="0.25">
      <c r="B1117" t="str">
        <f t="shared" si="200"/>
        <v/>
      </c>
      <c r="C1117" t="str">
        <f t="shared" si="201"/>
        <v/>
      </c>
      <c r="D1117" t="str">
        <f t="shared" si="202"/>
        <v/>
      </c>
      <c r="E1117" s="5" t="str">
        <f t="shared" si="203"/>
        <v/>
      </c>
      <c r="F1117" s="3" t="str">
        <f t="shared" si="204"/>
        <v/>
      </c>
      <c r="G1117" t="str">
        <f t="shared" si="205"/>
        <v/>
      </c>
      <c r="H1117" s="6" t="str">
        <f t="shared" si="196"/>
        <v/>
      </c>
      <c r="I1117" s="6"/>
      <c r="J1117" t="e">
        <f t="shared" si="197"/>
        <v>#VALUE!</v>
      </c>
      <c r="K1117" s="7" t="str">
        <f t="shared" si="198"/>
        <v/>
      </c>
      <c r="L1117" t="e">
        <f t="shared" si="199"/>
        <v>#VALUE!</v>
      </c>
    </row>
    <row r="1118" spans="2:12" x14ac:dyDescent="0.25">
      <c r="B1118" t="str">
        <f t="shared" si="200"/>
        <v/>
      </c>
      <c r="C1118" t="str">
        <f t="shared" si="201"/>
        <v/>
      </c>
      <c r="D1118" t="str">
        <f t="shared" si="202"/>
        <v/>
      </c>
      <c r="E1118" s="5" t="str">
        <f t="shared" si="203"/>
        <v/>
      </c>
      <c r="F1118" s="3" t="str">
        <f t="shared" si="204"/>
        <v/>
      </c>
      <c r="G1118" t="str">
        <f t="shared" si="205"/>
        <v/>
      </c>
      <c r="H1118" s="6" t="str">
        <f t="shared" si="196"/>
        <v/>
      </c>
      <c r="I1118" s="6"/>
      <c r="J1118" t="e">
        <f t="shared" si="197"/>
        <v>#VALUE!</v>
      </c>
      <c r="K1118" s="7" t="str">
        <f t="shared" si="198"/>
        <v/>
      </c>
      <c r="L1118">
        <f t="shared" si="199"/>
        <v>280</v>
      </c>
    </row>
    <row r="1119" spans="2:12" x14ac:dyDescent="0.25">
      <c r="B1119" t="str">
        <f t="shared" si="200"/>
        <v/>
      </c>
      <c r="C1119" t="str">
        <f t="shared" si="201"/>
        <v/>
      </c>
      <c r="D1119" t="str">
        <f t="shared" si="202"/>
        <v/>
      </c>
      <c r="E1119" s="5" t="str">
        <f t="shared" si="203"/>
        <v/>
      </c>
      <c r="F1119" s="3" t="str">
        <f t="shared" si="204"/>
        <v/>
      </c>
      <c r="G1119" t="str">
        <f t="shared" si="205"/>
        <v/>
      </c>
      <c r="H1119" s="6" t="str">
        <f t="shared" si="196"/>
        <v/>
      </c>
      <c r="I1119" s="6"/>
      <c r="J1119" t="str">
        <f t="shared" si="197"/>
        <v/>
      </c>
      <c r="K1119" s="7" t="str">
        <f t="shared" si="198"/>
        <v/>
      </c>
      <c r="L1119" t="e">
        <f t="shared" si="199"/>
        <v>#VALUE!</v>
      </c>
    </row>
    <row r="1120" spans="2:12" x14ac:dyDescent="0.25">
      <c r="B1120" t="str">
        <f t="shared" si="200"/>
        <v/>
      </c>
      <c r="C1120" t="str">
        <f t="shared" si="201"/>
        <v/>
      </c>
      <c r="D1120" t="str">
        <f t="shared" si="202"/>
        <v/>
      </c>
      <c r="E1120" s="5" t="str">
        <f t="shared" si="203"/>
        <v/>
      </c>
      <c r="F1120" s="3" t="str">
        <f t="shared" si="204"/>
        <v/>
      </c>
      <c r="G1120" t="str">
        <f t="shared" si="205"/>
        <v/>
      </c>
      <c r="H1120" s="6" t="str">
        <f t="shared" ref="H1120:H1183" si="206">IFERROR(E1121/86400,"")</f>
        <v/>
      </c>
      <c r="I1120" s="6"/>
      <c r="J1120" t="e">
        <f t="shared" ref="J1120:J1183" si="207">IF(AND(L1119&lt;&gt;"",H1120&lt;&gt;"",G1121&lt;&gt;""),"--&gt;","")</f>
        <v>#VALUE!</v>
      </c>
      <c r="K1120" s="7" t="str">
        <f t="shared" ref="K1120:K1183" si="208">H1124</f>
        <v/>
      </c>
      <c r="L1120" t="e">
        <f t="shared" ref="L1120:L1183" si="209">IF(AND(G1123="",G1124="",G1125=""),L1116+1,"")</f>
        <v>#VALUE!</v>
      </c>
    </row>
    <row r="1121" spans="2:12" x14ac:dyDescent="0.25">
      <c r="B1121" t="str">
        <f t="shared" si="200"/>
        <v/>
      </c>
      <c r="C1121" t="str">
        <f t="shared" si="201"/>
        <v/>
      </c>
      <c r="D1121" t="str">
        <f t="shared" si="202"/>
        <v/>
      </c>
      <c r="E1121" s="5" t="str">
        <f t="shared" si="203"/>
        <v/>
      </c>
      <c r="F1121" s="3" t="str">
        <f t="shared" si="204"/>
        <v/>
      </c>
      <c r="G1121" t="str">
        <f t="shared" si="205"/>
        <v/>
      </c>
      <c r="H1121" s="6" t="str">
        <f t="shared" si="206"/>
        <v/>
      </c>
      <c r="I1121" s="6"/>
      <c r="J1121" t="e">
        <f t="shared" si="207"/>
        <v>#VALUE!</v>
      </c>
      <c r="K1121" s="7" t="str">
        <f t="shared" si="208"/>
        <v/>
      </c>
      <c r="L1121" t="e">
        <f t="shared" si="209"/>
        <v>#VALUE!</v>
      </c>
    </row>
    <row r="1122" spans="2:12" x14ac:dyDescent="0.25">
      <c r="B1122" t="str">
        <f t="shared" si="200"/>
        <v/>
      </c>
      <c r="C1122" t="str">
        <f t="shared" si="201"/>
        <v/>
      </c>
      <c r="D1122" t="str">
        <f t="shared" si="202"/>
        <v/>
      </c>
      <c r="E1122" s="5" t="str">
        <f t="shared" si="203"/>
        <v/>
      </c>
      <c r="F1122" s="3" t="str">
        <f t="shared" si="204"/>
        <v/>
      </c>
      <c r="G1122" t="str">
        <f t="shared" si="205"/>
        <v/>
      </c>
      <c r="H1122" s="6" t="str">
        <f t="shared" si="206"/>
        <v/>
      </c>
      <c r="I1122" s="6"/>
      <c r="J1122" t="e">
        <f t="shared" si="207"/>
        <v>#VALUE!</v>
      </c>
      <c r="K1122" s="7" t="str">
        <f t="shared" si="208"/>
        <v/>
      </c>
      <c r="L1122">
        <f t="shared" si="209"/>
        <v>281</v>
      </c>
    </row>
    <row r="1123" spans="2:12" x14ac:dyDescent="0.25">
      <c r="B1123" t="str">
        <f t="shared" si="200"/>
        <v/>
      </c>
      <c r="C1123" t="str">
        <f t="shared" si="201"/>
        <v/>
      </c>
      <c r="D1123" t="str">
        <f t="shared" si="202"/>
        <v/>
      </c>
      <c r="E1123" s="5" t="str">
        <f t="shared" si="203"/>
        <v/>
      </c>
      <c r="F1123" s="3" t="str">
        <f t="shared" si="204"/>
        <v/>
      </c>
      <c r="G1123" t="str">
        <f t="shared" si="205"/>
        <v/>
      </c>
      <c r="H1123" s="6" t="str">
        <f t="shared" si="206"/>
        <v/>
      </c>
      <c r="I1123" s="6"/>
      <c r="J1123" t="str">
        <f t="shared" si="207"/>
        <v/>
      </c>
      <c r="K1123" s="7" t="str">
        <f t="shared" si="208"/>
        <v/>
      </c>
      <c r="L1123" t="e">
        <f t="shared" si="209"/>
        <v>#VALUE!</v>
      </c>
    </row>
    <row r="1124" spans="2:12" x14ac:dyDescent="0.25">
      <c r="B1124" t="str">
        <f t="shared" si="200"/>
        <v/>
      </c>
      <c r="C1124" t="str">
        <f t="shared" si="201"/>
        <v/>
      </c>
      <c r="D1124" t="str">
        <f t="shared" si="202"/>
        <v/>
      </c>
      <c r="E1124" s="5" t="str">
        <f t="shared" si="203"/>
        <v/>
      </c>
      <c r="F1124" s="3" t="str">
        <f t="shared" si="204"/>
        <v/>
      </c>
      <c r="G1124" t="str">
        <f t="shared" si="205"/>
        <v/>
      </c>
      <c r="H1124" s="6" t="str">
        <f t="shared" si="206"/>
        <v/>
      </c>
      <c r="I1124" s="6"/>
      <c r="J1124" t="e">
        <f t="shared" si="207"/>
        <v>#VALUE!</v>
      </c>
      <c r="K1124" s="7" t="str">
        <f t="shared" si="208"/>
        <v/>
      </c>
      <c r="L1124" t="e">
        <f t="shared" si="209"/>
        <v>#VALUE!</v>
      </c>
    </row>
    <row r="1125" spans="2:12" x14ac:dyDescent="0.25">
      <c r="B1125" t="str">
        <f t="shared" ref="B1125:B1188" si="210">IF(A1125&lt;&gt;"",LEN(A1125),"")</f>
        <v/>
      </c>
      <c r="C1125" t="str">
        <f t="shared" ref="C1125:C1188" si="211">IF(A1125&lt;&gt;"",SEARCH(" ",A1125,1),"")</f>
        <v/>
      </c>
      <c r="D1125" t="str">
        <f t="shared" ref="D1125:D1188" si="212">IF(A1125&lt;&gt;"",LEFT(A1125,C1125),"")</f>
        <v/>
      </c>
      <c r="E1125" s="5" t="str">
        <f t="shared" ref="E1125:E1188" si="213">IFERROR(VALUE(SUBSTITUTE(D1125,".",",")),"")</f>
        <v/>
      </c>
      <c r="F1125" s="3" t="str">
        <f t="shared" ref="F1125:F1188" si="214">IFERROR(RIGHT(E1125,LEN(E1125)-SEARCH(",",E1125)),"")</f>
        <v/>
      </c>
      <c r="G1125" t="str">
        <f t="shared" ref="G1125:G1188" si="215">IF(A1125&lt;&gt;"",RIGHT(A1125,B1125-C1125),"")</f>
        <v/>
      </c>
      <c r="H1125" s="6" t="str">
        <f t="shared" si="206"/>
        <v/>
      </c>
      <c r="I1125" s="6"/>
      <c r="J1125" t="e">
        <f t="shared" si="207"/>
        <v>#VALUE!</v>
      </c>
      <c r="K1125" s="7" t="str">
        <f t="shared" si="208"/>
        <v/>
      </c>
      <c r="L1125" t="e">
        <f t="shared" si="209"/>
        <v>#VALUE!</v>
      </c>
    </row>
    <row r="1126" spans="2:12" x14ac:dyDescent="0.25">
      <c r="B1126" t="str">
        <f t="shared" si="210"/>
        <v/>
      </c>
      <c r="C1126" t="str">
        <f t="shared" si="211"/>
        <v/>
      </c>
      <c r="D1126" t="str">
        <f t="shared" si="212"/>
        <v/>
      </c>
      <c r="E1126" s="5" t="str">
        <f t="shared" si="213"/>
        <v/>
      </c>
      <c r="F1126" s="3" t="str">
        <f t="shared" si="214"/>
        <v/>
      </c>
      <c r="G1126" t="str">
        <f t="shared" si="215"/>
        <v/>
      </c>
      <c r="H1126" s="6" t="str">
        <f t="shared" si="206"/>
        <v/>
      </c>
      <c r="I1126" s="6"/>
      <c r="J1126" t="e">
        <f t="shared" si="207"/>
        <v>#VALUE!</v>
      </c>
      <c r="K1126" s="7" t="str">
        <f t="shared" si="208"/>
        <v/>
      </c>
      <c r="L1126">
        <f t="shared" si="209"/>
        <v>282</v>
      </c>
    </row>
    <row r="1127" spans="2:12" x14ac:dyDescent="0.25">
      <c r="B1127" t="str">
        <f t="shared" si="210"/>
        <v/>
      </c>
      <c r="C1127" t="str">
        <f t="shared" si="211"/>
        <v/>
      </c>
      <c r="D1127" t="str">
        <f t="shared" si="212"/>
        <v/>
      </c>
      <c r="E1127" s="5" t="str">
        <f t="shared" si="213"/>
        <v/>
      </c>
      <c r="F1127" s="3" t="str">
        <f t="shared" si="214"/>
        <v/>
      </c>
      <c r="G1127" t="str">
        <f t="shared" si="215"/>
        <v/>
      </c>
      <c r="H1127" s="6" t="str">
        <f t="shared" si="206"/>
        <v/>
      </c>
      <c r="I1127" s="6"/>
      <c r="J1127" t="str">
        <f t="shared" si="207"/>
        <v/>
      </c>
      <c r="K1127" s="7" t="str">
        <f t="shared" si="208"/>
        <v/>
      </c>
      <c r="L1127" t="e">
        <f t="shared" si="209"/>
        <v>#VALUE!</v>
      </c>
    </row>
    <row r="1128" spans="2:12" x14ac:dyDescent="0.25">
      <c r="B1128" t="str">
        <f t="shared" si="210"/>
        <v/>
      </c>
      <c r="C1128" t="str">
        <f t="shared" si="211"/>
        <v/>
      </c>
      <c r="D1128" t="str">
        <f t="shared" si="212"/>
        <v/>
      </c>
      <c r="E1128" s="5" t="str">
        <f t="shared" si="213"/>
        <v/>
      </c>
      <c r="F1128" s="3" t="str">
        <f t="shared" si="214"/>
        <v/>
      </c>
      <c r="G1128" t="str">
        <f t="shared" si="215"/>
        <v/>
      </c>
      <c r="H1128" s="6" t="str">
        <f t="shared" si="206"/>
        <v/>
      </c>
      <c r="I1128" s="6"/>
      <c r="J1128" t="e">
        <f t="shared" si="207"/>
        <v>#VALUE!</v>
      </c>
      <c r="K1128" s="7" t="str">
        <f t="shared" si="208"/>
        <v/>
      </c>
      <c r="L1128" t="e">
        <f t="shared" si="209"/>
        <v>#VALUE!</v>
      </c>
    </row>
    <row r="1129" spans="2:12" x14ac:dyDescent="0.25">
      <c r="B1129" t="str">
        <f t="shared" si="210"/>
        <v/>
      </c>
      <c r="C1129" t="str">
        <f t="shared" si="211"/>
        <v/>
      </c>
      <c r="D1129" t="str">
        <f t="shared" si="212"/>
        <v/>
      </c>
      <c r="E1129" s="5" t="str">
        <f t="shared" si="213"/>
        <v/>
      </c>
      <c r="F1129" s="3" t="str">
        <f t="shared" si="214"/>
        <v/>
      </c>
      <c r="G1129" t="str">
        <f t="shared" si="215"/>
        <v/>
      </c>
      <c r="H1129" s="6" t="str">
        <f t="shared" si="206"/>
        <v/>
      </c>
      <c r="I1129" s="6"/>
      <c r="J1129" t="e">
        <f t="shared" si="207"/>
        <v>#VALUE!</v>
      </c>
      <c r="K1129" s="7" t="str">
        <f t="shared" si="208"/>
        <v/>
      </c>
      <c r="L1129" t="e">
        <f t="shared" si="209"/>
        <v>#VALUE!</v>
      </c>
    </row>
    <row r="1130" spans="2:12" x14ac:dyDescent="0.25">
      <c r="B1130" t="str">
        <f t="shared" si="210"/>
        <v/>
      </c>
      <c r="C1130" t="str">
        <f t="shared" si="211"/>
        <v/>
      </c>
      <c r="D1130" t="str">
        <f t="shared" si="212"/>
        <v/>
      </c>
      <c r="E1130" s="5" t="str">
        <f t="shared" si="213"/>
        <v/>
      </c>
      <c r="F1130" s="3" t="str">
        <f t="shared" si="214"/>
        <v/>
      </c>
      <c r="G1130" t="str">
        <f t="shared" si="215"/>
        <v/>
      </c>
      <c r="H1130" s="6" t="str">
        <f t="shared" si="206"/>
        <v/>
      </c>
      <c r="I1130" s="6"/>
      <c r="J1130" t="e">
        <f t="shared" si="207"/>
        <v>#VALUE!</v>
      </c>
      <c r="K1130" s="7" t="str">
        <f t="shared" si="208"/>
        <v/>
      </c>
      <c r="L1130">
        <f t="shared" si="209"/>
        <v>283</v>
      </c>
    </row>
    <row r="1131" spans="2:12" x14ac:dyDescent="0.25">
      <c r="B1131" t="str">
        <f t="shared" si="210"/>
        <v/>
      </c>
      <c r="C1131" t="str">
        <f t="shared" si="211"/>
        <v/>
      </c>
      <c r="D1131" t="str">
        <f t="shared" si="212"/>
        <v/>
      </c>
      <c r="E1131" s="5" t="str">
        <f t="shared" si="213"/>
        <v/>
      </c>
      <c r="F1131" s="3" t="str">
        <f t="shared" si="214"/>
        <v/>
      </c>
      <c r="G1131" t="str">
        <f t="shared" si="215"/>
        <v/>
      </c>
      <c r="H1131" s="6" t="str">
        <f t="shared" si="206"/>
        <v/>
      </c>
      <c r="I1131" s="6"/>
      <c r="J1131" t="str">
        <f t="shared" si="207"/>
        <v/>
      </c>
      <c r="K1131" s="7" t="str">
        <f t="shared" si="208"/>
        <v/>
      </c>
      <c r="L1131" t="e">
        <f t="shared" si="209"/>
        <v>#VALUE!</v>
      </c>
    </row>
    <row r="1132" spans="2:12" x14ac:dyDescent="0.25">
      <c r="B1132" t="str">
        <f t="shared" si="210"/>
        <v/>
      </c>
      <c r="C1132" t="str">
        <f t="shared" si="211"/>
        <v/>
      </c>
      <c r="D1132" t="str">
        <f t="shared" si="212"/>
        <v/>
      </c>
      <c r="E1132" s="5" t="str">
        <f t="shared" si="213"/>
        <v/>
      </c>
      <c r="F1132" s="3" t="str">
        <f t="shared" si="214"/>
        <v/>
      </c>
      <c r="G1132" t="str">
        <f t="shared" si="215"/>
        <v/>
      </c>
      <c r="H1132" s="6" t="str">
        <f t="shared" si="206"/>
        <v/>
      </c>
      <c r="I1132" s="6"/>
      <c r="J1132" t="e">
        <f t="shared" si="207"/>
        <v>#VALUE!</v>
      </c>
      <c r="K1132" s="7" t="str">
        <f t="shared" si="208"/>
        <v/>
      </c>
      <c r="L1132" t="e">
        <f t="shared" si="209"/>
        <v>#VALUE!</v>
      </c>
    </row>
    <row r="1133" spans="2:12" x14ac:dyDescent="0.25">
      <c r="B1133" t="str">
        <f t="shared" si="210"/>
        <v/>
      </c>
      <c r="C1133" t="str">
        <f t="shared" si="211"/>
        <v/>
      </c>
      <c r="D1133" t="str">
        <f t="shared" si="212"/>
        <v/>
      </c>
      <c r="E1133" s="5" t="str">
        <f t="shared" si="213"/>
        <v/>
      </c>
      <c r="F1133" s="3" t="str">
        <f t="shared" si="214"/>
        <v/>
      </c>
      <c r="G1133" t="str">
        <f t="shared" si="215"/>
        <v/>
      </c>
      <c r="H1133" s="6" t="str">
        <f t="shared" si="206"/>
        <v/>
      </c>
      <c r="I1133" s="6"/>
      <c r="J1133" t="e">
        <f t="shared" si="207"/>
        <v>#VALUE!</v>
      </c>
      <c r="K1133" s="7" t="str">
        <f t="shared" si="208"/>
        <v/>
      </c>
      <c r="L1133" t="e">
        <f t="shared" si="209"/>
        <v>#VALUE!</v>
      </c>
    </row>
    <row r="1134" spans="2:12" x14ac:dyDescent="0.25">
      <c r="B1134" t="str">
        <f t="shared" si="210"/>
        <v/>
      </c>
      <c r="C1134" t="str">
        <f t="shared" si="211"/>
        <v/>
      </c>
      <c r="D1134" t="str">
        <f t="shared" si="212"/>
        <v/>
      </c>
      <c r="E1134" s="5" t="str">
        <f t="shared" si="213"/>
        <v/>
      </c>
      <c r="F1134" s="3" t="str">
        <f t="shared" si="214"/>
        <v/>
      </c>
      <c r="G1134" t="str">
        <f t="shared" si="215"/>
        <v/>
      </c>
      <c r="H1134" s="6" t="str">
        <f t="shared" si="206"/>
        <v/>
      </c>
      <c r="I1134" s="6"/>
      <c r="J1134" t="e">
        <f t="shared" si="207"/>
        <v>#VALUE!</v>
      </c>
      <c r="K1134" s="7" t="str">
        <f t="shared" si="208"/>
        <v/>
      </c>
      <c r="L1134">
        <f t="shared" si="209"/>
        <v>284</v>
      </c>
    </row>
    <row r="1135" spans="2:12" x14ac:dyDescent="0.25">
      <c r="B1135" t="str">
        <f t="shared" si="210"/>
        <v/>
      </c>
      <c r="C1135" t="str">
        <f t="shared" si="211"/>
        <v/>
      </c>
      <c r="D1135" t="str">
        <f t="shared" si="212"/>
        <v/>
      </c>
      <c r="E1135" s="5" t="str">
        <f t="shared" si="213"/>
        <v/>
      </c>
      <c r="F1135" s="3" t="str">
        <f t="shared" si="214"/>
        <v/>
      </c>
      <c r="G1135" t="str">
        <f t="shared" si="215"/>
        <v/>
      </c>
      <c r="H1135" s="6" t="str">
        <f t="shared" si="206"/>
        <v/>
      </c>
      <c r="I1135" s="6"/>
      <c r="J1135" t="str">
        <f t="shared" si="207"/>
        <v/>
      </c>
      <c r="K1135" s="7" t="str">
        <f t="shared" si="208"/>
        <v/>
      </c>
      <c r="L1135" t="e">
        <f t="shared" si="209"/>
        <v>#VALUE!</v>
      </c>
    </row>
    <row r="1136" spans="2:12" x14ac:dyDescent="0.25">
      <c r="B1136" t="str">
        <f t="shared" si="210"/>
        <v/>
      </c>
      <c r="C1136" t="str">
        <f t="shared" si="211"/>
        <v/>
      </c>
      <c r="D1136" t="str">
        <f t="shared" si="212"/>
        <v/>
      </c>
      <c r="E1136" s="5" t="str">
        <f t="shared" si="213"/>
        <v/>
      </c>
      <c r="F1136" s="3" t="str">
        <f t="shared" si="214"/>
        <v/>
      </c>
      <c r="G1136" t="str">
        <f t="shared" si="215"/>
        <v/>
      </c>
      <c r="H1136" s="6" t="str">
        <f t="shared" si="206"/>
        <v/>
      </c>
      <c r="I1136" s="6"/>
      <c r="J1136" t="e">
        <f t="shared" si="207"/>
        <v>#VALUE!</v>
      </c>
      <c r="K1136" s="7" t="str">
        <f t="shared" si="208"/>
        <v/>
      </c>
      <c r="L1136" t="e">
        <f t="shared" si="209"/>
        <v>#VALUE!</v>
      </c>
    </row>
    <row r="1137" spans="2:12" x14ac:dyDescent="0.25">
      <c r="B1137" t="str">
        <f t="shared" si="210"/>
        <v/>
      </c>
      <c r="C1137" t="str">
        <f t="shared" si="211"/>
        <v/>
      </c>
      <c r="D1137" t="str">
        <f t="shared" si="212"/>
        <v/>
      </c>
      <c r="E1137" s="5" t="str">
        <f t="shared" si="213"/>
        <v/>
      </c>
      <c r="F1137" s="3" t="str">
        <f t="shared" si="214"/>
        <v/>
      </c>
      <c r="G1137" t="str">
        <f t="shared" si="215"/>
        <v/>
      </c>
      <c r="H1137" s="6" t="str">
        <f t="shared" si="206"/>
        <v/>
      </c>
      <c r="I1137" s="6"/>
      <c r="J1137" t="e">
        <f t="shared" si="207"/>
        <v>#VALUE!</v>
      </c>
      <c r="K1137" s="7" t="str">
        <f t="shared" si="208"/>
        <v/>
      </c>
      <c r="L1137" t="e">
        <f t="shared" si="209"/>
        <v>#VALUE!</v>
      </c>
    </row>
    <row r="1138" spans="2:12" x14ac:dyDescent="0.25">
      <c r="B1138" t="str">
        <f t="shared" si="210"/>
        <v/>
      </c>
      <c r="C1138" t="str">
        <f t="shared" si="211"/>
        <v/>
      </c>
      <c r="D1138" t="str">
        <f t="shared" si="212"/>
        <v/>
      </c>
      <c r="E1138" s="5" t="str">
        <f t="shared" si="213"/>
        <v/>
      </c>
      <c r="F1138" s="3" t="str">
        <f t="shared" si="214"/>
        <v/>
      </c>
      <c r="G1138" t="str">
        <f t="shared" si="215"/>
        <v/>
      </c>
      <c r="H1138" s="6" t="str">
        <f t="shared" si="206"/>
        <v/>
      </c>
      <c r="I1138" s="6"/>
      <c r="J1138" t="e">
        <f t="shared" si="207"/>
        <v>#VALUE!</v>
      </c>
      <c r="K1138" s="7" t="str">
        <f t="shared" si="208"/>
        <v/>
      </c>
      <c r="L1138">
        <f t="shared" si="209"/>
        <v>285</v>
      </c>
    </row>
    <row r="1139" spans="2:12" x14ac:dyDescent="0.25">
      <c r="B1139" t="str">
        <f t="shared" si="210"/>
        <v/>
      </c>
      <c r="C1139" t="str">
        <f t="shared" si="211"/>
        <v/>
      </c>
      <c r="D1139" t="str">
        <f t="shared" si="212"/>
        <v/>
      </c>
      <c r="E1139" s="5" t="str">
        <f t="shared" si="213"/>
        <v/>
      </c>
      <c r="F1139" s="3" t="str">
        <f t="shared" si="214"/>
        <v/>
      </c>
      <c r="G1139" t="str">
        <f t="shared" si="215"/>
        <v/>
      </c>
      <c r="H1139" s="6" t="str">
        <f t="shared" si="206"/>
        <v/>
      </c>
      <c r="I1139" s="6"/>
      <c r="J1139" t="str">
        <f t="shared" si="207"/>
        <v/>
      </c>
      <c r="K1139" s="7" t="str">
        <f t="shared" si="208"/>
        <v/>
      </c>
      <c r="L1139" t="e">
        <f t="shared" si="209"/>
        <v>#VALUE!</v>
      </c>
    </row>
    <row r="1140" spans="2:12" x14ac:dyDescent="0.25">
      <c r="B1140" t="str">
        <f t="shared" si="210"/>
        <v/>
      </c>
      <c r="C1140" t="str">
        <f t="shared" si="211"/>
        <v/>
      </c>
      <c r="D1140" t="str">
        <f t="shared" si="212"/>
        <v/>
      </c>
      <c r="E1140" s="5" t="str">
        <f t="shared" si="213"/>
        <v/>
      </c>
      <c r="F1140" s="3" t="str">
        <f t="shared" si="214"/>
        <v/>
      </c>
      <c r="G1140" t="str">
        <f t="shared" si="215"/>
        <v/>
      </c>
      <c r="H1140" s="6" t="str">
        <f t="shared" si="206"/>
        <v/>
      </c>
      <c r="I1140" s="6"/>
      <c r="J1140" t="e">
        <f t="shared" si="207"/>
        <v>#VALUE!</v>
      </c>
      <c r="K1140" s="7" t="str">
        <f t="shared" si="208"/>
        <v/>
      </c>
      <c r="L1140" t="e">
        <f t="shared" si="209"/>
        <v>#VALUE!</v>
      </c>
    </row>
    <row r="1141" spans="2:12" x14ac:dyDescent="0.25">
      <c r="B1141" t="str">
        <f t="shared" si="210"/>
        <v/>
      </c>
      <c r="C1141" t="str">
        <f t="shared" si="211"/>
        <v/>
      </c>
      <c r="D1141" t="str">
        <f t="shared" si="212"/>
        <v/>
      </c>
      <c r="E1141" s="5" t="str">
        <f t="shared" si="213"/>
        <v/>
      </c>
      <c r="F1141" s="3" t="str">
        <f t="shared" si="214"/>
        <v/>
      </c>
      <c r="G1141" t="str">
        <f t="shared" si="215"/>
        <v/>
      </c>
      <c r="H1141" s="6" t="str">
        <f t="shared" si="206"/>
        <v/>
      </c>
      <c r="I1141" s="6"/>
      <c r="J1141" t="e">
        <f t="shared" si="207"/>
        <v>#VALUE!</v>
      </c>
      <c r="K1141" s="7" t="str">
        <f t="shared" si="208"/>
        <v/>
      </c>
      <c r="L1141" t="e">
        <f t="shared" si="209"/>
        <v>#VALUE!</v>
      </c>
    </row>
    <row r="1142" spans="2:12" x14ac:dyDescent="0.25">
      <c r="B1142" t="str">
        <f t="shared" si="210"/>
        <v/>
      </c>
      <c r="C1142" t="str">
        <f t="shared" si="211"/>
        <v/>
      </c>
      <c r="D1142" t="str">
        <f t="shared" si="212"/>
        <v/>
      </c>
      <c r="E1142" s="5" t="str">
        <f t="shared" si="213"/>
        <v/>
      </c>
      <c r="F1142" s="3" t="str">
        <f t="shared" si="214"/>
        <v/>
      </c>
      <c r="G1142" t="str">
        <f t="shared" si="215"/>
        <v/>
      </c>
      <c r="H1142" s="6" t="str">
        <f t="shared" si="206"/>
        <v/>
      </c>
      <c r="I1142" s="6"/>
      <c r="J1142" t="e">
        <f t="shared" si="207"/>
        <v>#VALUE!</v>
      </c>
      <c r="K1142" s="7" t="str">
        <f t="shared" si="208"/>
        <v/>
      </c>
      <c r="L1142">
        <f t="shared" si="209"/>
        <v>286</v>
      </c>
    </row>
    <row r="1143" spans="2:12" x14ac:dyDescent="0.25">
      <c r="B1143" t="str">
        <f t="shared" si="210"/>
        <v/>
      </c>
      <c r="C1143" t="str">
        <f t="shared" si="211"/>
        <v/>
      </c>
      <c r="D1143" t="str">
        <f t="shared" si="212"/>
        <v/>
      </c>
      <c r="E1143" s="5" t="str">
        <f t="shared" si="213"/>
        <v/>
      </c>
      <c r="F1143" s="3" t="str">
        <f t="shared" si="214"/>
        <v/>
      </c>
      <c r="G1143" t="str">
        <f t="shared" si="215"/>
        <v/>
      </c>
      <c r="H1143" s="6" t="str">
        <f t="shared" si="206"/>
        <v/>
      </c>
      <c r="I1143" s="6"/>
      <c r="J1143" t="str">
        <f t="shared" si="207"/>
        <v/>
      </c>
      <c r="K1143" s="7" t="str">
        <f t="shared" si="208"/>
        <v/>
      </c>
      <c r="L1143" t="e">
        <f t="shared" si="209"/>
        <v>#VALUE!</v>
      </c>
    </row>
    <row r="1144" spans="2:12" x14ac:dyDescent="0.25">
      <c r="B1144" t="str">
        <f t="shared" si="210"/>
        <v/>
      </c>
      <c r="C1144" t="str">
        <f t="shared" si="211"/>
        <v/>
      </c>
      <c r="D1144" t="str">
        <f t="shared" si="212"/>
        <v/>
      </c>
      <c r="E1144" s="5" t="str">
        <f t="shared" si="213"/>
        <v/>
      </c>
      <c r="F1144" s="3" t="str">
        <f t="shared" si="214"/>
        <v/>
      </c>
      <c r="G1144" t="str">
        <f t="shared" si="215"/>
        <v/>
      </c>
      <c r="H1144" s="6" t="str">
        <f t="shared" si="206"/>
        <v/>
      </c>
      <c r="I1144" s="6"/>
      <c r="J1144" t="e">
        <f t="shared" si="207"/>
        <v>#VALUE!</v>
      </c>
      <c r="K1144" s="7" t="str">
        <f t="shared" si="208"/>
        <v/>
      </c>
      <c r="L1144" t="e">
        <f t="shared" si="209"/>
        <v>#VALUE!</v>
      </c>
    </row>
    <row r="1145" spans="2:12" x14ac:dyDescent="0.25">
      <c r="B1145" t="str">
        <f t="shared" si="210"/>
        <v/>
      </c>
      <c r="C1145" t="str">
        <f t="shared" si="211"/>
        <v/>
      </c>
      <c r="D1145" t="str">
        <f t="shared" si="212"/>
        <v/>
      </c>
      <c r="E1145" s="5" t="str">
        <f t="shared" si="213"/>
        <v/>
      </c>
      <c r="F1145" s="3" t="str">
        <f t="shared" si="214"/>
        <v/>
      </c>
      <c r="G1145" t="str">
        <f t="shared" si="215"/>
        <v/>
      </c>
      <c r="H1145" s="6" t="str">
        <f t="shared" si="206"/>
        <v/>
      </c>
      <c r="I1145" s="6"/>
      <c r="J1145" t="e">
        <f t="shared" si="207"/>
        <v>#VALUE!</v>
      </c>
      <c r="K1145" s="7" t="str">
        <f t="shared" si="208"/>
        <v/>
      </c>
      <c r="L1145" t="e">
        <f t="shared" si="209"/>
        <v>#VALUE!</v>
      </c>
    </row>
    <row r="1146" spans="2:12" x14ac:dyDescent="0.25">
      <c r="B1146" t="str">
        <f t="shared" si="210"/>
        <v/>
      </c>
      <c r="C1146" t="str">
        <f t="shared" si="211"/>
        <v/>
      </c>
      <c r="D1146" t="str">
        <f t="shared" si="212"/>
        <v/>
      </c>
      <c r="E1146" s="5" t="str">
        <f t="shared" si="213"/>
        <v/>
      </c>
      <c r="F1146" s="3" t="str">
        <f t="shared" si="214"/>
        <v/>
      </c>
      <c r="G1146" t="str">
        <f t="shared" si="215"/>
        <v/>
      </c>
      <c r="H1146" s="6" t="str">
        <f t="shared" si="206"/>
        <v/>
      </c>
      <c r="I1146" s="6"/>
      <c r="J1146" t="e">
        <f t="shared" si="207"/>
        <v>#VALUE!</v>
      </c>
      <c r="K1146" s="7" t="str">
        <f t="shared" si="208"/>
        <v/>
      </c>
      <c r="L1146">
        <f t="shared" si="209"/>
        <v>287</v>
      </c>
    </row>
    <row r="1147" spans="2:12" x14ac:dyDescent="0.25">
      <c r="B1147" t="str">
        <f t="shared" si="210"/>
        <v/>
      </c>
      <c r="C1147" t="str">
        <f t="shared" si="211"/>
        <v/>
      </c>
      <c r="D1147" t="str">
        <f t="shared" si="212"/>
        <v/>
      </c>
      <c r="E1147" s="5" t="str">
        <f t="shared" si="213"/>
        <v/>
      </c>
      <c r="F1147" s="3" t="str">
        <f t="shared" si="214"/>
        <v/>
      </c>
      <c r="G1147" t="str">
        <f t="shared" si="215"/>
        <v/>
      </c>
      <c r="H1147" s="6" t="str">
        <f t="shared" si="206"/>
        <v/>
      </c>
      <c r="I1147" s="6"/>
      <c r="J1147" t="str">
        <f t="shared" si="207"/>
        <v/>
      </c>
      <c r="K1147" s="7" t="str">
        <f t="shared" si="208"/>
        <v/>
      </c>
      <c r="L1147" t="e">
        <f t="shared" si="209"/>
        <v>#VALUE!</v>
      </c>
    </row>
    <row r="1148" spans="2:12" x14ac:dyDescent="0.25">
      <c r="B1148" t="str">
        <f t="shared" si="210"/>
        <v/>
      </c>
      <c r="C1148" t="str">
        <f t="shared" si="211"/>
        <v/>
      </c>
      <c r="D1148" t="str">
        <f t="shared" si="212"/>
        <v/>
      </c>
      <c r="E1148" s="5" t="str">
        <f t="shared" si="213"/>
        <v/>
      </c>
      <c r="F1148" s="3" t="str">
        <f t="shared" si="214"/>
        <v/>
      </c>
      <c r="G1148" t="str">
        <f t="shared" si="215"/>
        <v/>
      </c>
      <c r="H1148" s="6" t="str">
        <f t="shared" si="206"/>
        <v/>
      </c>
      <c r="I1148" s="6"/>
      <c r="J1148" t="e">
        <f t="shared" si="207"/>
        <v>#VALUE!</v>
      </c>
      <c r="K1148" s="7" t="str">
        <f t="shared" si="208"/>
        <v/>
      </c>
      <c r="L1148" t="e">
        <f t="shared" si="209"/>
        <v>#VALUE!</v>
      </c>
    </row>
    <row r="1149" spans="2:12" x14ac:dyDescent="0.25">
      <c r="B1149" t="str">
        <f t="shared" si="210"/>
        <v/>
      </c>
      <c r="C1149" t="str">
        <f t="shared" si="211"/>
        <v/>
      </c>
      <c r="D1149" t="str">
        <f t="shared" si="212"/>
        <v/>
      </c>
      <c r="E1149" s="5" t="str">
        <f t="shared" si="213"/>
        <v/>
      </c>
      <c r="F1149" s="3" t="str">
        <f t="shared" si="214"/>
        <v/>
      </c>
      <c r="G1149" t="str">
        <f t="shared" si="215"/>
        <v/>
      </c>
      <c r="H1149" s="6" t="str">
        <f t="shared" si="206"/>
        <v/>
      </c>
      <c r="I1149" s="6"/>
      <c r="J1149" t="e">
        <f t="shared" si="207"/>
        <v>#VALUE!</v>
      </c>
      <c r="K1149" s="7" t="str">
        <f t="shared" si="208"/>
        <v/>
      </c>
      <c r="L1149" t="e">
        <f t="shared" si="209"/>
        <v>#VALUE!</v>
      </c>
    </row>
    <row r="1150" spans="2:12" x14ac:dyDescent="0.25">
      <c r="B1150" t="str">
        <f t="shared" si="210"/>
        <v/>
      </c>
      <c r="C1150" t="str">
        <f t="shared" si="211"/>
        <v/>
      </c>
      <c r="D1150" t="str">
        <f t="shared" si="212"/>
        <v/>
      </c>
      <c r="E1150" s="5" t="str">
        <f t="shared" si="213"/>
        <v/>
      </c>
      <c r="F1150" s="3" t="str">
        <f t="shared" si="214"/>
        <v/>
      </c>
      <c r="G1150" t="str">
        <f t="shared" si="215"/>
        <v/>
      </c>
      <c r="H1150" s="6" t="str">
        <f t="shared" si="206"/>
        <v/>
      </c>
      <c r="I1150" s="6"/>
      <c r="J1150" t="e">
        <f t="shared" si="207"/>
        <v>#VALUE!</v>
      </c>
      <c r="K1150" s="7" t="str">
        <f t="shared" si="208"/>
        <v/>
      </c>
      <c r="L1150">
        <f t="shared" si="209"/>
        <v>288</v>
      </c>
    </row>
    <row r="1151" spans="2:12" x14ac:dyDescent="0.25">
      <c r="B1151" t="str">
        <f t="shared" si="210"/>
        <v/>
      </c>
      <c r="C1151" t="str">
        <f t="shared" si="211"/>
        <v/>
      </c>
      <c r="D1151" t="str">
        <f t="shared" si="212"/>
        <v/>
      </c>
      <c r="E1151" s="5" t="str">
        <f t="shared" si="213"/>
        <v/>
      </c>
      <c r="F1151" s="3" t="str">
        <f t="shared" si="214"/>
        <v/>
      </c>
      <c r="G1151" t="str">
        <f t="shared" si="215"/>
        <v/>
      </c>
      <c r="H1151" s="6" t="str">
        <f t="shared" si="206"/>
        <v/>
      </c>
      <c r="I1151" s="6"/>
      <c r="J1151" t="str">
        <f t="shared" si="207"/>
        <v/>
      </c>
      <c r="K1151" s="7" t="str">
        <f t="shared" si="208"/>
        <v/>
      </c>
      <c r="L1151" t="e">
        <f t="shared" si="209"/>
        <v>#VALUE!</v>
      </c>
    </row>
    <row r="1152" spans="2:12" x14ac:dyDescent="0.25">
      <c r="B1152" t="str">
        <f t="shared" si="210"/>
        <v/>
      </c>
      <c r="C1152" t="str">
        <f t="shared" si="211"/>
        <v/>
      </c>
      <c r="D1152" t="str">
        <f t="shared" si="212"/>
        <v/>
      </c>
      <c r="E1152" s="5" t="str">
        <f t="shared" si="213"/>
        <v/>
      </c>
      <c r="F1152" s="3" t="str">
        <f t="shared" si="214"/>
        <v/>
      </c>
      <c r="G1152" t="str">
        <f t="shared" si="215"/>
        <v/>
      </c>
      <c r="H1152" s="6" t="str">
        <f t="shared" si="206"/>
        <v/>
      </c>
      <c r="I1152" s="6"/>
      <c r="J1152" t="e">
        <f t="shared" si="207"/>
        <v>#VALUE!</v>
      </c>
      <c r="K1152" s="7" t="str">
        <f t="shared" si="208"/>
        <v/>
      </c>
      <c r="L1152" t="e">
        <f t="shared" si="209"/>
        <v>#VALUE!</v>
      </c>
    </row>
    <row r="1153" spans="2:12" x14ac:dyDescent="0.25">
      <c r="B1153" t="str">
        <f t="shared" si="210"/>
        <v/>
      </c>
      <c r="C1153" t="str">
        <f t="shared" si="211"/>
        <v/>
      </c>
      <c r="D1153" t="str">
        <f t="shared" si="212"/>
        <v/>
      </c>
      <c r="E1153" s="5" t="str">
        <f t="shared" si="213"/>
        <v/>
      </c>
      <c r="F1153" s="3" t="str">
        <f t="shared" si="214"/>
        <v/>
      </c>
      <c r="G1153" t="str">
        <f t="shared" si="215"/>
        <v/>
      </c>
      <c r="H1153" s="6" t="str">
        <f t="shared" si="206"/>
        <v/>
      </c>
      <c r="I1153" s="6"/>
      <c r="J1153" t="e">
        <f t="shared" si="207"/>
        <v>#VALUE!</v>
      </c>
      <c r="K1153" s="7" t="str">
        <f t="shared" si="208"/>
        <v/>
      </c>
      <c r="L1153" t="e">
        <f t="shared" si="209"/>
        <v>#VALUE!</v>
      </c>
    </row>
    <row r="1154" spans="2:12" x14ac:dyDescent="0.25">
      <c r="B1154" t="str">
        <f t="shared" si="210"/>
        <v/>
      </c>
      <c r="C1154" t="str">
        <f t="shared" si="211"/>
        <v/>
      </c>
      <c r="D1154" t="str">
        <f t="shared" si="212"/>
        <v/>
      </c>
      <c r="E1154" s="5" t="str">
        <f t="shared" si="213"/>
        <v/>
      </c>
      <c r="F1154" s="3" t="str">
        <f t="shared" si="214"/>
        <v/>
      </c>
      <c r="G1154" t="str">
        <f t="shared" si="215"/>
        <v/>
      </c>
      <c r="H1154" s="6" t="str">
        <f t="shared" si="206"/>
        <v/>
      </c>
      <c r="I1154" s="6"/>
      <c r="J1154" t="e">
        <f t="shared" si="207"/>
        <v>#VALUE!</v>
      </c>
      <c r="K1154" s="7" t="str">
        <f t="shared" si="208"/>
        <v/>
      </c>
      <c r="L1154">
        <f t="shared" si="209"/>
        <v>289</v>
      </c>
    </row>
    <row r="1155" spans="2:12" x14ac:dyDescent="0.25">
      <c r="B1155" t="str">
        <f t="shared" si="210"/>
        <v/>
      </c>
      <c r="C1155" t="str">
        <f t="shared" si="211"/>
        <v/>
      </c>
      <c r="D1155" t="str">
        <f t="shared" si="212"/>
        <v/>
      </c>
      <c r="E1155" s="5" t="str">
        <f t="shared" si="213"/>
        <v/>
      </c>
      <c r="F1155" s="3" t="str">
        <f t="shared" si="214"/>
        <v/>
      </c>
      <c r="G1155" t="str">
        <f t="shared" si="215"/>
        <v/>
      </c>
      <c r="H1155" s="6" t="str">
        <f t="shared" si="206"/>
        <v/>
      </c>
      <c r="I1155" s="6"/>
      <c r="J1155" t="str">
        <f t="shared" si="207"/>
        <v/>
      </c>
      <c r="K1155" s="7" t="str">
        <f t="shared" si="208"/>
        <v/>
      </c>
      <c r="L1155" t="e">
        <f t="shared" si="209"/>
        <v>#VALUE!</v>
      </c>
    </row>
    <row r="1156" spans="2:12" x14ac:dyDescent="0.25">
      <c r="B1156" t="str">
        <f t="shared" si="210"/>
        <v/>
      </c>
      <c r="C1156" t="str">
        <f t="shared" si="211"/>
        <v/>
      </c>
      <c r="D1156" t="str">
        <f t="shared" si="212"/>
        <v/>
      </c>
      <c r="E1156" s="5" t="str">
        <f t="shared" si="213"/>
        <v/>
      </c>
      <c r="F1156" s="3" t="str">
        <f t="shared" si="214"/>
        <v/>
      </c>
      <c r="G1156" t="str">
        <f t="shared" si="215"/>
        <v/>
      </c>
      <c r="H1156" s="6" t="str">
        <f t="shared" si="206"/>
        <v/>
      </c>
      <c r="I1156" s="6"/>
      <c r="J1156" t="e">
        <f t="shared" si="207"/>
        <v>#VALUE!</v>
      </c>
      <c r="K1156" s="7" t="str">
        <f t="shared" si="208"/>
        <v/>
      </c>
      <c r="L1156" t="e">
        <f t="shared" si="209"/>
        <v>#VALUE!</v>
      </c>
    </row>
    <row r="1157" spans="2:12" x14ac:dyDescent="0.25">
      <c r="B1157" t="str">
        <f t="shared" si="210"/>
        <v/>
      </c>
      <c r="C1157" t="str">
        <f t="shared" si="211"/>
        <v/>
      </c>
      <c r="D1157" t="str">
        <f t="shared" si="212"/>
        <v/>
      </c>
      <c r="E1157" s="5" t="str">
        <f t="shared" si="213"/>
        <v/>
      </c>
      <c r="F1157" s="3" t="str">
        <f t="shared" si="214"/>
        <v/>
      </c>
      <c r="G1157" t="str">
        <f t="shared" si="215"/>
        <v/>
      </c>
      <c r="H1157" s="6" t="str">
        <f t="shared" si="206"/>
        <v/>
      </c>
      <c r="I1157" s="6"/>
      <c r="J1157" t="e">
        <f t="shared" si="207"/>
        <v>#VALUE!</v>
      </c>
      <c r="K1157" s="7" t="str">
        <f t="shared" si="208"/>
        <v/>
      </c>
      <c r="L1157" t="e">
        <f t="shared" si="209"/>
        <v>#VALUE!</v>
      </c>
    </row>
    <row r="1158" spans="2:12" x14ac:dyDescent="0.25">
      <c r="B1158" t="str">
        <f t="shared" si="210"/>
        <v/>
      </c>
      <c r="C1158" t="str">
        <f t="shared" si="211"/>
        <v/>
      </c>
      <c r="D1158" t="str">
        <f t="shared" si="212"/>
        <v/>
      </c>
      <c r="E1158" s="5" t="str">
        <f t="shared" si="213"/>
        <v/>
      </c>
      <c r="F1158" s="3" t="str">
        <f t="shared" si="214"/>
        <v/>
      </c>
      <c r="G1158" t="str">
        <f t="shared" si="215"/>
        <v/>
      </c>
      <c r="H1158" s="6" t="str">
        <f t="shared" si="206"/>
        <v/>
      </c>
      <c r="I1158" s="6"/>
      <c r="J1158" t="e">
        <f t="shared" si="207"/>
        <v>#VALUE!</v>
      </c>
      <c r="K1158" s="7" t="str">
        <f t="shared" si="208"/>
        <v/>
      </c>
      <c r="L1158">
        <f t="shared" si="209"/>
        <v>290</v>
      </c>
    </row>
    <row r="1159" spans="2:12" x14ac:dyDescent="0.25">
      <c r="B1159" t="str">
        <f t="shared" si="210"/>
        <v/>
      </c>
      <c r="C1159" t="str">
        <f t="shared" si="211"/>
        <v/>
      </c>
      <c r="D1159" t="str">
        <f t="shared" si="212"/>
        <v/>
      </c>
      <c r="E1159" s="5" t="str">
        <f t="shared" si="213"/>
        <v/>
      </c>
      <c r="F1159" s="3" t="str">
        <f t="shared" si="214"/>
        <v/>
      </c>
      <c r="G1159" t="str">
        <f t="shared" si="215"/>
        <v/>
      </c>
      <c r="H1159" s="6" t="str">
        <f t="shared" si="206"/>
        <v/>
      </c>
      <c r="I1159" s="6"/>
      <c r="J1159" t="str">
        <f t="shared" si="207"/>
        <v/>
      </c>
      <c r="K1159" s="7" t="str">
        <f t="shared" si="208"/>
        <v/>
      </c>
      <c r="L1159" t="e">
        <f t="shared" si="209"/>
        <v>#VALUE!</v>
      </c>
    </row>
    <row r="1160" spans="2:12" x14ac:dyDescent="0.25">
      <c r="B1160" t="str">
        <f t="shared" si="210"/>
        <v/>
      </c>
      <c r="C1160" t="str">
        <f t="shared" si="211"/>
        <v/>
      </c>
      <c r="D1160" t="str">
        <f t="shared" si="212"/>
        <v/>
      </c>
      <c r="E1160" s="5" t="str">
        <f t="shared" si="213"/>
        <v/>
      </c>
      <c r="F1160" s="3" t="str">
        <f t="shared" si="214"/>
        <v/>
      </c>
      <c r="G1160" t="str">
        <f t="shared" si="215"/>
        <v/>
      </c>
      <c r="H1160" s="6" t="str">
        <f t="shared" si="206"/>
        <v/>
      </c>
      <c r="I1160" s="6"/>
      <c r="J1160" t="e">
        <f t="shared" si="207"/>
        <v>#VALUE!</v>
      </c>
      <c r="K1160" s="7" t="str">
        <f t="shared" si="208"/>
        <v/>
      </c>
      <c r="L1160" t="e">
        <f t="shared" si="209"/>
        <v>#VALUE!</v>
      </c>
    </row>
    <row r="1161" spans="2:12" x14ac:dyDescent="0.25">
      <c r="B1161" t="str">
        <f t="shared" si="210"/>
        <v/>
      </c>
      <c r="C1161" t="str">
        <f t="shared" si="211"/>
        <v/>
      </c>
      <c r="D1161" t="str">
        <f t="shared" si="212"/>
        <v/>
      </c>
      <c r="E1161" s="5" t="str">
        <f t="shared" si="213"/>
        <v/>
      </c>
      <c r="F1161" s="3" t="str">
        <f t="shared" si="214"/>
        <v/>
      </c>
      <c r="G1161" t="str">
        <f t="shared" si="215"/>
        <v/>
      </c>
      <c r="H1161" s="6" t="str">
        <f t="shared" si="206"/>
        <v/>
      </c>
      <c r="I1161" s="6"/>
      <c r="J1161" t="e">
        <f t="shared" si="207"/>
        <v>#VALUE!</v>
      </c>
      <c r="K1161" s="7" t="str">
        <f t="shared" si="208"/>
        <v/>
      </c>
      <c r="L1161" t="e">
        <f t="shared" si="209"/>
        <v>#VALUE!</v>
      </c>
    </row>
    <row r="1162" spans="2:12" x14ac:dyDescent="0.25">
      <c r="B1162" t="str">
        <f t="shared" si="210"/>
        <v/>
      </c>
      <c r="C1162" t="str">
        <f t="shared" si="211"/>
        <v/>
      </c>
      <c r="D1162" t="str">
        <f t="shared" si="212"/>
        <v/>
      </c>
      <c r="E1162" s="5" t="str">
        <f t="shared" si="213"/>
        <v/>
      </c>
      <c r="F1162" s="3" t="str">
        <f t="shared" si="214"/>
        <v/>
      </c>
      <c r="G1162" t="str">
        <f t="shared" si="215"/>
        <v/>
      </c>
      <c r="H1162" s="6" t="str">
        <f t="shared" si="206"/>
        <v/>
      </c>
      <c r="I1162" s="6"/>
      <c r="J1162" t="e">
        <f t="shared" si="207"/>
        <v>#VALUE!</v>
      </c>
      <c r="K1162" s="7" t="str">
        <f t="shared" si="208"/>
        <v/>
      </c>
      <c r="L1162">
        <f t="shared" si="209"/>
        <v>291</v>
      </c>
    </row>
    <row r="1163" spans="2:12" x14ac:dyDescent="0.25">
      <c r="B1163" t="str">
        <f t="shared" si="210"/>
        <v/>
      </c>
      <c r="C1163" t="str">
        <f t="shared" si="211"/>
        <v/>
      </c>
      <c r="D1163" t="str">
        <f t="shared" si="212"/>
        <v/>
      </c>
      <c r="E1163" s="5" t="str">
        <f t="shared" si="213"/>
        <v/>
      </c>
      <c r="F1163" s="3" t="str">
        <f t="shared" si="214"/>
        <v/>
      </c>
      <c r="G1163" t="str">
        <f t="shared" si="215"/>
        <v/>
      </c>
      <c r="H1163" s="6" t="str">
        <f t="shared" si="206"/>
        <v/>
      </c>
      <c r="I1163" s="6"/>
      <c r="J1163" t="str">
        <f t="shared" si="207"/>
        <v/>
      </c>
      <c r="K1163" s="7" t="str">
        <f t="shared" si="208"/>
        <v/>
      </c>
      <c r="L1163" t="e">
        <f t="shared" si="209"/>
        <v>#VALUE!</v>
      </c>
    </row>
    <row r="1164" spans="2:12" x14ac:dyDescent="0.25">
      <c r="B1164" t="str">
        <f t="shared" si="210"/>
        <v/>
      </c>
      <c r="C1164" t="str">
        <f t="shared" si="211"/>
        <v/>
      </c>
      <c r="D1164" t="str">
        <f t="shared" si="212"/>
        <v/>
      </c>
      <c r="E1164" s="5" t="str">
        <f t="shared" si="213"/>
        <v/>
      </c>
      <c r="F1164" s="3" t="str">
        <f t="shared" si="214"/>
        <v/>
      </c>
      <c r="G1164" t="str">
        <f t="shared" si="215"/>
        <v/>
      </c>
      <c r="H1164" s="6" t="str">
        <f t="shared" si="206"/>
        <v/>
      </c>
      <c r="I1164" s="6"/>
      <c r="J1164" t="e">
        <f t="shared" si="207"/>
        <v>#VALUE!</v>
      </c>
      <c r="K1164" s="7" t="str">
        <f t="shared" si="208"/>
        <v/>
      </c>
      <c r="L1164" t="e">
        <f t="shared" si="209"/>
        <v>#VALUE!</v>
      </c>
    </row>
    <row r="1165" spans="2:12" x14ac:dyDescent="0.25">
      <c r="B1165" t="str">
        <f t="shared" si="210"/>
        <v/>
      </c>
      <c r="C1165" t="str">
        <f t="shared" si="211"/>
        <v/>
      </c>
      <c r="D1165" t="str">
        <f t="shared" si="212"/>
        <v/>
      </c>
      <c r="E1165" s="5" t="str">
        <f t="shared" si="213"/>
        <v/>
      </c>
      <c r="F1165" s="3" t="str">
        <f t="shared" si="214"/>
        <v/>
      </c>
      <c r="G1165" t="str">
        <f t="shared" si="215"/>
        <v/>
      </c>
      <c r="H1165" s="6" t="str">
        <f t="shared" si="206"/>
        <v/>
      </c>
      <c r="I1165" s="6"/>
      <c r="J1165" t="e">
        <f t="shared" si="207"/>
        <v>#VALUE!</v>
      </c>
      <c r="K1165" s="7" t="str">
        <f t="shared" si="208"/>
        <v/>
      </c>
      <c r="L1165" t="e">
        <f t="shared" si="209"/>
        <v>#VALUE!</v>
      </c>
    </row>
    <row r="1166" spans="2:12" x14ac:dyDescent="0.25">
      <c r="B1166" t="str">
        <f t="shared" si="210"/>
        <v/>
      </c>
      <c r="C1166" t="str">
        <f t="shared" si="211"/>
        <v/>
      </c>
      <c r="D1166" t="str">
        <f t="shared" si="212"/>
        <v/>
      </c>
      <c r="E1166" s="5" t="str">
        <f t="shared" si="213"/>
        <v/>
      </c>
      <c r="F1166" s="3" t="str">
        <f t="shared" si="214"/>
        <v/>
      </c>
      <c r="G1166" t="str">
        <f t="shared" si="215"/>
        <v/>
      </c>
      <c r="H1166" s="6" t="str">
        <f t="shared" si="206"/>
        <v/>
      </c>
      <c r="I1166" s="6"/>
      <c r="J1166" t="e">
        <f t="shared" si="207"/>
        <v>#VALUE!</v>
      </c>
      <c r="K1166" s="7" t="str">
        <f t="shared" si="208"/>
        <v/>
      </c>
      <c r="L1166">
        <f t="shared" si="209"/>
        <v>292</v>
      </c>
    </row>
    <row r="1167" spans="2:12" x14ac:dyDescent="0.25">
      <c r="B1167" t="str">
        <f t="shared" si="210"/>
        <v/>
      </c>
      <c r="C1167" t="str">
        <f t="shared" si="211"/>
        <v/>
      </c>
      <c r="D1167" t="str">
        <f t="shared" si="212"/>
        <v/>
      </c>
      <c r="E1167" s="5" t="str">
        <f t="shared" si="213"/>
        <v/>
      </c>
      <c r="F1167" s="3" t="str">
        <f t="shared" si="214"/>
        <v/>
      </c>
      <c r="G1167" t="str">
        <f t="shared" si="215"/>
        <v/>
      </c>
      <c r="H1167" s="6" t="str">
        <f t="shared" si="206"/>
        <v/>
      </c>
      <c r="I1167" s="6"/>
      <c r="J1167" t="str">
        <f t="shared" si="207"/>
        <v/>
      </c>
      <c r="K1167" s="7" t="str">
        <f t="shared" si="208"/>
        <v/>
      </c>
      <c r="L1167" t="e">
        <f t="shared" si="209"/>
        <v>#VALUE!</v>
      </c>
    </row>
    <row r="1168" spans="2:12" x14ac:dyDescent="0.25">
      <c r="B1168" t="str">
        <f t="shared" si="210"/>
        <v/>
      </c>
      <c r="C1168" t="str">
        <f t="shared" si="211"/>
        <v/>
      </c>
      <c r="D1168" t="str">
        <f t="shared" si="212"/>
        <v/>
      </c>
      <c r="E1168" s="5" t="str">
        <f t="shared" si="213"/>
        <v/>
      </c>
      <c r="F1168" s="3" t="str">
        <f t="shared" si="214"/>
        <v/>
      </c>
      <c r="G1168" t="str">
        <f t="shared" si="215"/>
        <v/>
      </c>
      <c r="H1168" s="6" t="str">
        <f t="shared" si="206"/>
        <v/>
      </c>
      <c r="I1168" s="6"/>
      <c r="J1168" t="e">
        <f t="shared" si="207"/>
        <v>#VALUE!</v>
      </c>
      <c r="K1168" s="7" t="str">
        <f t="shared" si="208"/>
        <v/>
      </c>
      <c r="L1168" t="e">
        <f t="shared" si="209"/>
        <v>#VALUE!</v>
      </c>
    </row>
    <row r="1169" spans="2:12" x14ac:dyDescent="0.25">
      <c r="B1169" t="str">
        <f t="shared" si="210"/>
        <v/>
      </c>
      <c r="C1169" t="str">
        <f t="shared" si="211"/>
        <v/>
      </c>
      <c r="D1169" t="str">
        <f t="shared" si="212"/>
        <v/>
      </c>
      <c r="E1169" s="5" t="str">
        <f t="shared" si="213"/>
        <v/>
      </c>
      <c r="F1169" s="3" t="str">
        <f t="shared" si="214"/>
        <v/>
      </c>
      <c r="G1169" t="str">
        <f t="shared" si="215"/>
        <v/>
      </c>
      <c r="H1169" s="6" t="str">
        <f t="shared" si="206"/>
        <v/>
      </c>
      <c r="I1169" s="6"/>
      <c r="J1169" t="e">
        <f t="shared" si="207"/>
        <v>#VALUE!</v>
      </c>
      <c r="K1169" s="7" t="str">
        <f t="shared" si="208"/>
        <v/>
      </c>
      <c r="L1169" t="e">
        <f t="shared" si="209"/>
        <v>#VALUE!</v>
      </c>
    </row>
    <row r="1170" spans="2:12" x14ac:dyDescent="0.25">
      <c r="B1170" t="str">
        <f t="shared" si="210"/>
        <v/>
      </c>
      <c r="C1170" t="str">
        <f t="shared" si="211"/>
        <v/>
      </c>
      <c r="D1170" t="str">
        <f t="shared" si="212"/>
        <v/>
      </c>
      <c r="E1170" s="5" t="str">
        <f t="shared" si="213"/>
        <v/>
      </c>
      <c r="F1170" s="3" t="str">
        <f t="shared" si="214"/>
        <v/>
      </c>
      <c r="G1170" t="str">
        <f t="shared" si="215"/>
        <v/>
      </c>
      <c r="H1170" s="6" t="str">
        <f t="shared" si="206"/>
        <v/>
      </c>
      <c r="I1170" s="6"/>
      <c r="J1170" t="e">
        <f t="shared" si="207"/>
        <v>#VALUE!</v>
      </c>
      <c r="K1170" s="7" t="str">
        <f t="shared" si="208"/>
        <v/>
      </c>
      <c r="L1170">
        <f t="shared" si="209"/>
        <v>293</v>
      </c>
    </row>
    <row r="1171" spans="2:12" x14ac:dyDescent="0.25">
      <c r="B1171" t="str">
        <f t="shared" si="210"/>
        <v/>
      </c>
      <c r="C1171" t="str">
        <f t="shared" si="211"/>
        <v/>
      </c>
      <c r="D1171" t="str">
        <f t="shared" si="212"/>
        <v/>
      </c>
      <c r="E1171" s="5" t="str">
        <f t="shared" si="213"/>
        <v/>
      </c>
      <c r="F1171" s="3" t="str">
        <f t="shared" si="214"/>
        <v/>
      </c>
      <c r="G1171" t="str">
        <f t="shared" si="215"/>
        <v/>
      </c>
      <c r="H1171" s="6" t="str">
        <f t="shared" si="206"/>
        <v/>
      </c>
      <c r="I1171" s="6"/>
      <c r="J1171" t="str">
        <f t="shared" si="207"/>
        <v/>
      </c>
      <c r="K1171" s="7" t="str">
        <f t="shared" si="208"/>
        <v/>
      </c>
      <c r="L1171" t="e">
        <f t="shared" si="209"/>
        <v>#VALUE!</v>
      </c>
    </row>
    <row r="1172" spans="2:12" x14ac:dyDescent="0.25">
      <c r="B1172" t="str">
        <f t="shared" si="210"/>
        <v/>
      </c>
      <c r="C1172" t="str">
        <f t="shared" si="211"/>
        <v/>
      </c>
      <c r="D1172" t="str">
        <f t="shared" si="212"/>
        <v/>
      </c>
      <c r="E1172" s="5" t="str">
        <f t="shared" si="213"/>
        <v/>
      </c>
      <c r="F1172" s="3" t="str">
        <f t="shared" si="214"/>
        <v/>
      </c>
      <c r="G1172" t="str">
        <f t="shared" si="215"/>
        <v/>
      </c>
      <c r="H1172" s="6" t="str">
        <f t="shared" si="206"/>
        <v/>
      </c>
      <c r="I1172" s="6"/>
      <c r="J1172" t="e">
        <f t="shared" si="207"/>
        <v>#VALUE!</v>
      </c>
      <c r="K1172" s="7" t="str">
        <f t="shared" si="208"/>
        <v/>
      </c>
      <c r="L1172" t="e">
        <f t="shared" si="209"/>
        <v>#VALUE!</v>
      </c>
    </row>
    <row r="1173" spans="2:12" x14ac:dyDescent="0.25">
      <c r="B1173" t="str">
        <f t="shared" si="210"/>
        <v/>
      </c>
      <c r="C1173" t="str">
        <f t="shared" si="211"/>
        <v/>
      </c>
      <c r="D1173" t="str">
        <f t="shared" si="212"/>
        <v/>
      </c>
      <c r="E1173" s="5" t="str">
        <f t="shared" si="213"/>
        <v/>
      </c>
      <c r="F1173" s="3" t="str">
        <f t="shared" si="214"/>
        <v/>
      </c>
      <c r="G1173" t="str">
        <f t="shared" si="215"/>
        <v/>
      </c>
      <c r="H1173" s="6" t="str">
        <f t="shared" si="206"/>
        <v/>
      </c>
      <c r="I1173" s="6"/>
      <c r="J1173" t="e">
        <f t="shared" si="207"/>
        <v>#VALUE!</v>
      </c>
      <c r="K1173" s="7" t="str">
        <f t="shared" si="208"/>
        <v/>
      </c>
      <c r="L1173" t="e">
        <f t="shared" si="209"/>
        <v>#VALUE!</v>
      </c>
    </row>
    <row r="1174" spans="2:12" x14ac:dyDescent="0.25">
      <c r="B1174" t="str">
        <f t="shared" si="210"/>
        <v/>
      </c>
      <c r="C1174" t="str">
        <f t="shared" si="211"/>
        <v/>
      </c>
      <c r="D1174" t="str">
        <f t="shared" si="212"/>
        <v/>
      </c>
      <c r="E1174" s="5" t="str">
        <f t="shared" si="213"/>
        <v/>
      </c>
      <c r="F1174" s="3" t="str">
        <f t="shared" si="214"/>
        <v/>
      </c>
      <c r="G1174" t="str">
        <f t="shared" si="215"/>
        <v/>
      </c>
      <c r="H1174" s="6" t="str">
        <f t="shared" si="206"/>
        <v/>
      </c>
      <c r="I1174" s="6"/>
      <c r="J1174" t="e">
        <f t="shared" si="207"/>
        <v>#VALUE!</v>
      </c>
      <c r="K1174" s="7" t="str">
        <f t="shared" si="208"/>
        <v/>
      </c>
      <c r="L1174">
        <f t="shared" si="209"/>
        <v>294</v>
      </c>
    </row>
    <row r="1175" spans="2:12" x14ac:dyDescent="0.25">
      <c r="B1175" t="str">
        <f t="shared" si="210"/>
        <v/>
      </c>
      <c r="C1175" t="str">
        <f t="shared" si="211"/>
        <v/>
      </c>
      <c r="D1175" t="str">
        <f t="shared" si="212"/>
        <v/>
      </c>
      <c r="E1175" s="5" t="str">
        <f t="shared" si="213"/>
        <v/>
      </c>
      <c r="F1175" s="3" t="str">
        <f t="shared" si="214"/>
        <v/>
      </c>
      <c r="G1175" t="str">
        <f t="shared" si="215"/>
        <v/>
      </c>
      <c r="H1175" s="6" t="str">
        <f t="shared" si="206"/>
        <v/>
      </c>
      <c r="I1175" s="6"/>
      <c r="J1175" t="str">
        <f t="shared" si="207"/>
        <v/>
      </c>
      <c r="K1175" s="7" t="str">
        <f t="shared" si="208"/>
        <v/>
      </c>
      <c r="L1175" t="e">
        <f t="shared" si="209"/>
        <v>#VALUE!</v>
      </c>
    </row>
    <row r="1176" spans="2:12" x14ac:dyDescent="0.25">
      <c r="B1176" t="str">
        <f t="shared" si="210"/>
        <v/>
      </c>
      <c r="C1176" t="str">
        <f t="shared" si="211"/>
        <v/>
      </c>
      <c r="D1176" t="str">
        <f t="shared" si="212"/>
        <v/>
      </c>
      <c r="E1176" s="5" t="str">
        <f t="shared" si="213"/>
        <v/>
      </c>
      <c r="F1176" s="3" t="str">
        <f t="shared" si="214"/>
        <v/>
      </c>
      <c r="G1176" t="str">
        <f t="shared" si="215"/>
        <v/>
      </c>
      <c r="H1176" s="6" t="str">
        <f t="shared" si="206"/>
        <v/>
      </c>
      <c r="I1176" s="6"/>
      <c r="J1176" t="e">
        <f t="shared" si="207"/>
        <v>#VALUE!</v>
      </c>
      <c r="K1176" s="7" t="str">
        <f t="shared" si="208"/>
        <v/>
      </c>
      <c r="L1176" t="e">
        <f t="shared" si="209"/>
        <v>#VALUE!</v>
      </c>
    </row>
    <row r="1177" spans="2:12" x14ac:dyDescent="0.25">
      <c r="B1177" t="str">
        <f t="shared" si="210"/>
        <v/>
      </c>
      <c r="C1177" t="str">
        <f t="shared" si="211"/>
        <v/>
      </c>
      <c r="D1177" t="str">
        <f t="shared" si="212"/>
        <v/>
      </c>
      <c r="E1177" s="5" t="str">
        <f t="shared" si="213"/>
        <v/>
      </c>
      <c r="F1177" s="3" t="str">
        <f t="shared" si="214"/>
        <v/>
      </c>
      <c r="G1177" t="str">
        <f t="shared" si="215"/>
        <v/>
      </c>
      <c r="H1177" s="6" t="str">
        <f t="shared" si="206"/>
        <v/>
      </c>
      <c r="I1177" s="6"/>
      <c r="J1177" t="e">
        <f t="shared" si="207"/>
        <v>#VALUE!</v>
      </c>
      <c r="K1177" s="7" t="str">
        <f t="shared" si="208"/>
        <v/>
      </c>
      <c r="L1177" t="e">
        <f t="shared" si="209"/>
        <v>#VALUE!</v>
      </c>
    </row>
    <row r="1178" spans="2:12" x14ac:dyDescent="0.25">
      <c r="B1178" t="str">
        <f t="shared" si="210"/>
        <v/>
      </c>
      <c r="C1178" t="str">
        <f t="shared" si="211"/>
        <v/>
      </c>
      <c r="D1178" t="str">
        <f t="shared" si="212"/>
        <v/>
      </c>
      <c r="E1178" s="5" t="str">
        <f t="shared" si="213"/>
        <v/>
      </c>
      <c r="F1178" s="3" t="str">
        <f t="shared" si="214"/>
        <v/>
      </c>
      <c r="G1178" t="str">
        <f t="shared" si="215"/>
        <v/>
      </c>
      <c r="H1178" s="6" t="str">
        <f t="shared" si="206"/>
        <v/>
      </c>
      <c r="I1178" s="6"/>
      <c r="J1178" t="e">
        <f t="shared" si="207"/>
        <v>#VALUE!</v>
      </c>
      <c r="K1178" s="7" t="str">
        <f t="shared" si="208"/>
        <v/>
      </c>
      <c r="L1178">
        <f t="shared" si="209"/>
        <v>295</v>
      </c>
    </row>
    <row r="1179" spans="2:12" x14ac:dyDescent="0.25">
      <c r="B1179" t="str">
        <f t="shared" si="210"/>
        <v/>
      </c>
      <c r="C1179" t="str">
        <f t="shared" si="211"/>
        <v/>
      </c>
      <c r="D1179" t="str">
        <f t="shared" si="212"/>
        <v/>
      </c>
      <c r="E1179" s="5" t="str">
        <f t="shared" si="213"/>
        <v/>
      </c>
      <c r="F1179" s="3" t="str">
        <f t="shared" si="214"/>
        <v/>
      </c>
      <c r="G1179" t="str">
        <f t="shared" si="215"/>
        <v/>
      </c>
      <c r="H1179" s="6" t="str">
        <f t="shared" si="206"/>
        <v/>
      </c>
      <c r="I1179" s="6"/>
      <c r="J1179" t="str">
        <f t="shared" si="207"/>
        <v/>
      </c>
      <c r="K1179" s="7" t="str">
        <f t="shared" si="208"/>
        <v/>
      </c>
      <c r="L1179" t="e">
        <f t="shared" si="209"/>
        <v>#VALUE!</v>
      </c>
    </row>
    <row r="1180" spans="2:12" x14ac:dyDescent="0.25">
      <c r="B1180" t="str">
        <f t="shared" si="210"/>
        <v/>
      </c>
      <c r="C1180" t="str">
        <f t="shared" si="211"/>
        <v/>
      </c>
      <c r="D1180" t="str">
        <f t="shared" si="212"/>
        <v/>
      </c>
      <c r="E1180" s="5" t="str">
        <f t="shared" si="213"/>
        <v/>
      </c>
      <c r="F1180" s="3" t="str">
        <f t="shared" si="214"/>
        <v/>
      </c>
      <c r="G1180" t="str">
        <f t="shared" si="215"/>
        <v/>
      </c>
      <c r="H1180" s="6" t="str">
        <f t="shared" si="206"/>
        <v/>
      </c>
      <c r="I1180" s="6"/>
      <c r="J1180" t="e">
        <f t="shared" si="207"/>
        <v>#VALUE!</v>
      </c>
      <c r="K1180" s="7" t="str">
        <f t="shared" si="208"/>
        <v/>
      </c>
      <c r="L1180" t="e">
        <f t="shared" si="209"/>
        <v>#VALUE!</v>
      </c>
    </row>
    <row r="1181" spans="2:12" x14ac:dyDescent="0.25">
      <c r="B1181" t="str">
        <f t="shared" si="210"/>
        <v/>
      </c>
      <c r="C1181" t="str">
        <f t="shared" si="211"/>
        <v/>
      </c>
      <c r="D1181" t="str">
        <f t="shared" si="212"/>
        <v/>
      </c>
      <c r="E1181" s="5" t="str">
        <f t="shared" si="213"/>
        <v/>
      </c>
      <c r="F1181" s="3" t="str">
        <f t="shared" si="214"/>
        <v/>
      </c>
      <c r="G1181" t="str">
        <f t="shared" si="215"/>
        <v/>
      </c>
      <c r="H1181" s="6" t="str">
        <f t="shared" si="206"/>
        <v/>
      </c>
      <c r="I1181" s="6"/>
      <c r="J1181" t="e">
        <f t="shared" si="207"/>
        <v>#VALUE!</v>
      </c>
      <c r="K1181" s="7" t="str">
        <f t="shared" si="208"/>
        <v/>
      </c>
      <c r="L1181" t="e">
        <f t="shared" si="209"/>
        <v>#VALUE!</v>
      </c>
    </row>
    <row r="1182" spans="2:12" x14ac:dyDescent="0.25">
      <c r="B1182" t="str">
        <f t="shared" si="210"/>
        <v/>
      </c>
      <c r="C1182" t="str">
        <f t="shared" si="211"/>
        <v/>
      </c>
      <c r="D1182" t="str">
        <f t="shared" si="212"/>
        <v/>
      </c>
      <c r="E1182" s="5" t="str">
        <f t="shared" si="213"/>
        <v/>
      </c>
      <c r="F1182" s="3" t="str">
        <f t="shared" si="214"/>
        <v/>
      </c>
      <c r="G1182" t="str">
        <f t="shared" si="215"/>
        <v/>
      </c>
      <c r="H1182" s="6" t="str">
        <f t="shared" si="206"/>
        <v/>
      </c>
      <c r="I1182" s="6"/>
      <c r="J1182" t="e">
        <f t="shared" si="207"/>
        <v>#VALUE!</v>
      </c>
      <c r="K1182" s="7" t="str">
        <f t="shared" si="208"/>
        <v/>
      </c>
      <c r="L1182">
        <f t="shared" si="209"/>
        <v>296</v>
      </c>
    </row>
    <row r="1183" spans="2:12" x14ac:dyDescent="0.25">
      <c r="B1183" t="str">
        <f t="shared" si="210"/>
        <v/>
      </c>
      <c r="C1183" t="str">
        <f t="shared" si="211"/>
        <v/>
      </c>
      <c r="D1183" t="str">
        <f t="shared" si="212"/>
        <v/>
      </c>
      <c r="E1183" s="5" t="str">
        <f t="shared" si="213"/>
        <v/>
      </c>
      <c r="F1183" s="3" t="str">
        <f t="shared" si="214"/>
        <v/>
      </c>
      <c r="G1183" t="str">
        <f t="shared" si="215"/>
        <v/>
      </c>
      <c r="H1183" s="6" t="str">
        <f t="shared" si="206"/>
        <v/>
      </c>
      <c r="I1183" s="6"/>
      <c r="J1183" t="str">
        <f t="shared" si="207"/>
        <v/>
      </c>
      <c r="K1183" s="7" t="str">
        <f t="shared" si="208"/>
        <v/>
      </c>
      <c r="L1183" t="e">
        <f t="shared" si="209"/>
        <v>#VALUE!</v>
      </c>
    </row>
    <row r="1184" spans="2:12" x14ac:dyDescent="0.25">
      <c r="B1184" t="str">
        <f t="shared" si="210"/>
        <v/>
      </c>
      <c r="C1184" t="str">
        <f t="shared" si="211"/>
        <v/>
      </c>
      <c r="D1184" t="str">
        <f t="shared" si="212"/>
        <v/>
      </c>
      <c r="E1184" s="5" t="str">
        <f t="shared" si="213"/>
        <v/>
      </c>
      <c r="F1184" s="3" t="str">
        <f t="shared" si="214"/>
        <v/>
      </c>
      <c r="G1184" t="str">
        <f t="shared" si="215"/>
        <v/>
      </c>
      <c r="H1184" s="6" t="str">
        <f t="shared" ref="H1184:H1247" si="216">IFERROR(E1185/86400,"")</f>
        <v/>
      </c>
      <c r="I1184" s="6"/>
      <c r="J1184" t="e">
        <f t="shared" ref="J1184:J1247" si="217">IF(AND(L1183&lt;&gt;"",H1184&lt;&gt;"",G1185&lt;&gt;""),"--&gt;","")</f>
        <v>#VALUE!</v>
      </c>
      <c r="K1184" s="7" t="str">
        <f t="shared" ref="K1184:K1247" si="218">H1188</f>
        <v/>
      </c>
      <c r="L1184" t="e">
        <f t="shared" ref="L1184:L1247" si="219">IF(AND(G1187="",G1188="",G1189=""),L1180+1,"")</f>
        <v>#VALUE!</v>
      </c>
    </row>
    <row r="1185" spans="2:12" x14ac:dyDescent="0.25">
      <c r="B1185" t="str">
        <f t="shared" si="210"/>
        <v/>
      </c>
      <c r="C1185" t="str">
        <f t="shared" si="211"/>
        <v/>
      </c>
      <c r="D1185" t="str">
        <f t="shared" si="212"/>
        <v/>
      </c>
      <c r="E1185" s="5" t="str">
        <f t="shared" si="213"/>
        <v/>
      </c>
      <c r="F1185" s="3" t="str">
        <f t="shared" si="214"/>
        <v/>
      </c>
      <c r="G1185" t="str">
        <f t="shared" si="215"/>
        <v/>
      </c>
      <c r="H1185" s="6" t="str">
        <f t="shared" si="216"/>
        <v/>
      </c>
      <c r="I1185" s="6"/>
      <c r="J1185" t="e">
        <f t="shared" si="217"/>
        <v>#VALUE!</v>
      </c>
      <c r="K1185" s="7" t="str">
        <f t="shared" si="218"/>
        <v/>
      </c>
      <c r="L1185" t="e">
        <f t="shared" si="219"/>
        <v>#VALUE!</v>
      </c>
    </row>
    <row r="1186" spans="2:12" x14ac:dyDescent="0.25">
      <c r="B1186" t="str">
        <f t="shared" si="210"/>
        <v/>
      </c>
      <c r="C1186" t="str">
        <f t="shared" si="211"/>
        <v/>
      </c>
      <c r="D1186" t="str">
        <f t="shared" si="212"/>
        <v/>
      </c>
      <c r="E1186" s="5" t="str">
        <f t="shared" si="213"/>
        <v/>
      </c>
      <c r="F1186" s="3" t="str">
        <f t="shared" si="214"/>
        <v/>
      </c>
      <c r="G1186" t="str">
        <f t="shared" si="215"/>
        <v/>
      </c>
      <c r="H1186" s="6" t="str">
        <f t="shared" si="216"/>
        <v/>
      </c>
      <c r="I1186" s="6"/>
      <c r="J1186" t="e">
        <f t="shared" si="217"/>
        <v>#VALUE!</v>
      </c>
      <c r="K1186" s="7" t="str">
        <f t="shared" si="218"/>
        <v/>
      </c>
      <c r="L1186">
        <f t="shared" si="219"/>
        <v>297</v>
      </c>
    </row>
    <row r="1187" spans="2:12" x14ac:dyDescent="0.25">
      <c r="B1187" t="str">
        <f t="shared" si="210"/>
        <v/>
      </c>
      <c r="C1187" t="str">
        <f t="shared" si="211"/>
        <v/>
      </c>
      <c r="D1187" t="str">
        <f t="shared" si="212"/>
        <v/>
      </c>
      <c r="E1187" s="5" t="str">
        <f t="shared" si="213"/>
        <v/>
      </c>
      <c r="F1187" s="3" t="str">
        <f t="shared" si="214"/>
        <v/>
      </c>
      <c r="G1187" t="str">
        <f t="shared" si="215"/>
        <v/>
      </c>
      <c r="H1187" s="6" t="str">
        <f t="shared" si="216"/>
        <v/>
      </c>
      <c r="I1187" s="6"/>
      <c r="J1187" t="str">
        <f t="shared" si="217"/>
        <v/>
      </c>
      <c r="K1187" s="7" t="str">
        <f t="shared" si="218"/>
        <v/>
      </c>
      <c r="L1187" t="e">
        <f t="shared" si="219"/>
        <v>#VALUE!</v>
      </c>
    </row>
    <row r="1188" spans="2:12" x14ac:dyDescent="0.25">
      <c r="B1188" t="str">
        <f t="shared" si="210"/>
        <v/>
      </c>
      <c r="C1188" t="str">
        <f t="shared" si="211"/>
        <v/>
      </c>
      <c r="D1188" t="str">
        <f t="shared" si="212"/>
        <v/>
      </c>
      <c r="E1188" s="5" t="str">
        <f t="shared" si="213"/>
        <v/>
      </c>
      <c r="F1188" s="3" t="str">
        <f t="shared" si="214"/>
        <v/>
      </c>
      <c r="G1188" t="str">
        <f t="shared" si="215"/>
        <v/>
      </c>
      <c r="H1188" s="6" t="str">
        <f t="shared" si="216"/>
        <v/>
      </c>
      <c r="I1188" s="6"/>
      <c r="J1188" t="e">
        <f t="shared" si="217"/>
        <v>#VALUE!</v>
      </c>
      <c r="K1188" s="7" t="str">
        <f t="shared" si="218"/>
        <v/>
      </c>
      <c r="L1188" t="e">
        <f t="shared" si="219"/>
        <v>#VALUE!</v>
      </c>
    </row>
    <row r="1189" spans="2:12" x14ac:dyDescent="0.25">
      <c r="B1189" t="str">
        <f t="shared" ref="B1189:B1252" si="220">IF(A1189&lt;&gt;"",LEN(A1189),"")</f>
        <v/>
      </c>
      <c r="C1189" t="str">
        <f t="shared" ref="C1189:C1252" si="221">IF(A1189&lt;&gt;"",SEARCH(" ",A1189,1),"")</f>
        <v/>
      </c>
      <c r="D1189" t="str">
        <f t="shared" ref="D1189:D1252" si="222">IF(A1189&lt;&gt;"",LEFT(A1189,C1189),"")</f>
        <v/>
      </c>
      <c r="E1189" s="5" t="str">
        <f t="shared" ref="E1189:E1252" si="223">IFERROR(VALUE(SUBSTITUTE(D1189,".",",")),"")</f>
        <v/>
      </c>
      <c r="F1189" s="3" t="str">
        <f t="shared" ref="F1189:F1252" si="224">IFERROR(RIGHT(E1189,LEN(E1189)-SEARCH(",",E1189)),"")</f>
        <v/>
      </c>
      <c r="G1189" t="str">
        <f t="shared" ref="G1189:G1252" si="225">IF(A1189&lt;&gt;"",RIGHT(A1189,B1189-C1189),"")</f>
        <v/>
      </c>
      <c r="H1189" s="6" t="str">
        <f t="shared" si="216"/>
        <v/>
      </c>
      <c r="I1189" s="6"/>
      <c r="J1189" t="e">
        <f t="shared" si="217"/>
        <v>#VALUE!</v>
      </c>
      <c r="K1189" s="7" t="str">
        <f t="shared" si="218"/>
        <v/>
      </c>
      <c r="L1189" t="e">
        <f t="shared" si="219"/>
        <v>#VALUE!</v>
      </c>
    </row>
    <row r="1190" spans="2:12" x14ac:dyDescent="0.25">
      <c r="B1190" t="str">
        <f t="shared" si="220"/>
        <v/>
      </c>
      <c r="C1190" t="str">
        <f t="shared" si="221"/>
        <v/>
      </c>
      <c r="D1190" t="str">
        <f t="shared" si="222"/>
        <v/>
      </c>
      <c r="E1190" s="5" t="str">
        <f t="shared" si="223"/>
        <v/>
      </c>
      <c r="F1190" s="3" t="str">
        <f t="shared" si="224"/>
        <v/>
      </c>
      <c r="G1190" t="str">
        <f t="shared" si="225"/>
        <v/>
      </c>
      <c r="H1190" s="6" t="str">
        <f t="shared" si="216"/>
        <v/>
      </c>
      <c r="I1190" s="6"/>
      <c r="J1190" t="e">
        <f t="shared" si="217"/>
        <v>#VALUE!</v>
      </c>
      <c r="K1190" s="7" t="str">
        <f t="shared" si="218"/>
        <v/>
      </c>
      <c r="L1190">
        <f t="shared" si="219"/>
        <v>298</v>
      </c>
    </row>
    <row r="1191" spans="2:12" x14ac:dyDescent="0.25">
      <c r="B1191" t="str">
        <f t="shared" si="220"/>
        <v/>
      </c>
      <c r="C1191" t="str">
        <f t="shared" si="221"/>
        <v/>
      </c>
      <c r="D1191" t="str">
        <f t="shared" si="222"/>
        <v/>
      </c>
      <c r="E1191" s="5" t="str">
        <f t="shared" si="223"/>
        <v/>
      </c>
      <c r="F1191" s="3" t="str">
        <f t="shared" si="224"/>
        <v/>
      </c>
      <c r="G1191" t="str">
        <f t="shared" si="225"/>
        <v/>
      </c>
      <c r="H1191" s="6" t="str">
        <f t="shared" si="216"/>
        <v/>
      </c>
      <c r="I1191" s="6"/>
      <c r="J1191" t="str">
        <f t="shared" si="217"/>
        <v/>
      </c>
      <c r="K1191" s="7" t="str">
        <f t="shared" si="218"/>
        <v/>
      </c>
      <c r="L1191" t="e">
        <f t="shared" si="219"/>
        <v>#VALUE!</v>
      </c>
    </row>
    <row r="1192" spans="2:12" x14ac:dyDescent="0.25">
      <c r="B1192" t="str">
        <f t="shared" si="220"/>
        <v/>
      </c>
      <c r="C1192" t="str">
        <f t="shared" si="221"/>
        <v/>
      </c>
      <c r="D1192" t="str">
        <f t="shared" si="222"/>
        <v/>
      </c>
      <c r="E1192" s="5" t="str">
        <f t="shared" si="223"/>
        <v/>
      </c>
      <c r="F1192" s="3" t="str">
        <f t="shared" si="224"/>
        <v/>
      </c>
      <c r="G1192" t="str">
        <f t="shared" si="225"/>
        <v/>
      </c>
      <c r="H1192" s="6" t="str">
        <f t="shared" si="216"/>
        <v/>
      </c>
      <c r="I1192" s="6"/>
      <c r="J1192" t="e">
        <f t="shared" si="217"/>
        <v>#VALUE!</v>
      </c>
      <c r="K1192" s="7" t="str">
        <f t="shared" si="218"/>
        <v/>
      </c>
      <c r="L1192" t="e">
        <f t="shared" si="219"/>
        <v>#VALUE!</v>
      </c>
    </row>
    <row r="1193" spans="2:12" x14ac:dyDescent="0.25">
      <c r="B1193" t="str">
        <f t="shared" si="220"/>
        <v/>
      </c>
      <c r="C1193" t="str">
        <f t="shared" si="221"/>
        <v/>
      </c>
      <c r="D1193" t="str">
        <f t="shared" si="222"/>
        <v/>
      </c>
      <c r="E1193" s="5" t="str">
        <f t="shared" si="223"/>
        <v/>
      </c>
      <c r="F1193" s="3" t="str">
        <f t="shared" si="224"/>
        <v/>
      </c>
      <c r="G1193" t="str">
        <f t="shared" si="225"/>
        <v/>
      </c>
      <c r="H1193" s="6" t="str">
        <f t="shared" si="216"/>
        <v/>
      </c>
      <c r="I1193" s="6"/>
      <c r="J1193" t="e">
        <f t="shared" si="217"/>
        <v>#VALUE!</v>
      </c>
      <c r="K1193" s="7" t="str">
        <f t="shared" si="218"/>
        <v/>
      </c>
      <c r="L1193" t="e">
        <f t="shared" si="219"/>
        <v>#VALUE!</v>
      </c>
    </row>
    <row r="1194" spans="2:12" x14ac:dyDescent="0.25">
      <c r="B1194" t="str">
        <f t="shared" si="220"/>
        <v/>
      </c>
      <c r="C1194" t="str">
        <f t="shared" si="221"/>
        <v/>
      </c>
      <c r="D1194" t="str">
        <f t="shared" si="222"/>
        <v/>
      </c>
      <c r="E1194" s="5" t="str">
        <f t="shared" si="223"/>
        <v/>
      </c>
      <c r="F1194" s="3" t="str">
        <f t="shared" si="224"/>
        <v/>
      </c>
      <c r="G1194" t="str">
        <f t="shared" si="225"/>
        <v/>
      </c>
      <c r="H1194" s="6" t="str">
        <f t="shared" si="216"/>
        <v/>
      </c>
      <c r="I1194" s="6"/>
      <c r="J1194" t="e">
        <f t="shared" si="217"/>
        <v>#VALUE!</v>
      </c>
      <c r="K1194" s="7" t="str">
        <f t="shared" si="218"/>
        <v/>
      </c>
      <c r="L1194">
        <f t="shared" si="219"/>
        <v>299</v>
      </c>
    </row>
    <row r="1195" spans="2:12" x14ac:dyDescent="0.25">
      <c r="B1195" t="str">
        <f t="shared" si="220"/>
        <v/>
      </c>
      <c r="C1195" t="str">
        <f t="shared" si="221"/>
        <v/>
      </c>
      <c r="D1195" t="str">
        <f t="shared" si="222"/>
        <v/>
      </c>
      <c r="E1195" s="5" t="str">
        <f t="shared" si="223"/>
        <v/>
      </c>
      <c r="F1195" s="3" t="str">
        <f t="shared" si="224"/>
        <v/>
      </c>
      <c r="G1195" t="str">
        <f t="shared" si="225"/>
        <v/>
      </c>
      <c r="H1195" s="6" t="str">
        <f t="shared" si="216"/>
        <v/>
      </c>
      <c r="I1195" s="6"/>
      <c r="J1195" t="str">
        <f t="shared" si="217"/>
        <v/>
      </c>
      <c r="K1195" s="7" t="str">
        <f t="shared" si="218"/>
        <v/>
      </c>
      <c r="L1195" t="e">
        <f t="shared" si="219"/>
        <v>#VALUE!</v>
      </c>
    </row>
    <row r="1196" spans="2:12" x14ac:dyDescent="0.25">
      <c r="B1196" t="str">
        <f t="shared" si="220"/>
        <v/>
      </c>
      <c r="C1196" t="str">
        <f t="shared" si="221"/>
        <v/>
      </c>
      <c r="D1196" t="str">
        <f t="shared" si="222"/>
        <v/>
      </c>
      <c r="E1196" s="5" t="str">
        <f t="shared" si="223"/>
        <v/>
      </c>
      <c r="F1196" s="3" t="str">
        <f t="shared" si="224"/>
        <v/>
      </c>
      <c r="G1196" t="str">
        <f t="shared" si="225"/>
        <v/>
      </c>
      <c r="H1196" s="6" t="str">
        <f t="shared" si="216"/>
        <v/>
      </c>
      <c r="I1196" s="6"/>
      <c r="J1196" t="e">
        <f t="shared" si="217"/>
        <v>#VALUE!</v>
      </c>
      <c r="K1196" s="7" t="str">
        <f t="shared" si="218"/>
        <v/>
      </c>
      <c r="L1196" t="e">
        <f t="shared" si="219"/>
        <v>#VALUE!</v>
      </c>
    </row>
    <row r="1197" spans="2:12" x14ac:dyDescent="0.25">
      <c r="B1197" t="str">
        <f t="shared" si="220"/>
        <v/>
      </c>
      <c r="C1197" t="str">
        <f t="shared" si="221"/>
        <v/>
      </c>
      <c r="D1197" t="str">
        <f t="shared" si="222"/>
        <v/>
      </c>
      <c r="E1197" s="5" t="str">
        <f t="shared" si="223"/>
        <v/>
      </c>
      <c r="F1197" s="3" t="str">
        <f t="shared" si="224"/>
        <v/>
      </c>
      <c r="G1197" t="str">
        <f t="shared" si="225"/>
        <v/>
      </c>
      <c r="H1197" s="6" t="str">
        <f t="shared" si="216"/>
        <v/>
      </c>
      <c r="I1197" s="6"/>
      <c r="J1197" t="e">
        <f t="shared" si="217"/>
        <v>#VALUE!</v>
      </c>
      <c r="K1197" s="7" t="str">
        <f t="shared" si="218"/>
        <v/>
      </c>
      <c r="L1197" t="e">
        <f t="shared" si="219"/>
        <v>#VALUE!</v>
      </c>
    </row>
    <row r="1198" spans="2:12" x14ac:dyDescent="0.25">
      <c r="B1198" t="str">
        <f t="shared" si="220"/>
        <v/>
      </c>
      <c r="C1198" t="str">
        <f t="shared" si="221"/>
        <v/>
      </c>
      <c r="D1198" t="str">
        <f t="shared" si="222"/>
        <v/>
      </c>
      <c r="E1198" s="5" t="str">
        <f t="shared" si="223"/>
        <v/>
      </c>
      <c r="F1198" s="3" t="str">
        <f t="shared" si="224"/>
        <v/>
      </c>
      <c r="G1198" t="str">
        <f t="shared" si="225"/>
        <v/>
      </c>
      <c r="H1198" s="6" t="str">
        <f t="shared" si="216"/>
        <v/>
      </c>
      <c r="I1198" s="6"/>
      <c r="J1198" t="e">
        <f t="shared" si="217"/>
        <v>#VALUE!</v>
      </c>
      <c r="K1198" s="7" t="str">
        <f t="shared" si="218"/>
        <v/>
      </c>
      <c r="L1198">
        <f t="shared" si="219"/>
        <v>300</v>
      </c>
    </row>
    <row r="1199" spans="2:12" x14ac:dyDescent="0.25">
      <c r="B1199" t="str">
        <f t="shared" si="220"/>
        <v/>
      </c>
      <c r="C1199" t="str">
        <f t="shared" si="221"/>
        <v/>
      </c>
      <c r="D1199" t="str">
        <f t="shared" si="222"/>
        <v/>
      </c>
      <c r="E1199" s="5" t="str">
        <f t="shared" si="223"/>
        <v/>
      </c>
      <c r="F1199" s="3" t="str">
        <f t="shared" si="224"/>
        <v/>
      </c>
      <c r="G1199" t="str">
        <f t="shared" si="225"/>
        <v/>
      </c>
      <c r="H1199" s="6" t="str">
        <f t="shared" si="216"/>
        <v/>
      </c>
      <c r="I1199" s="6"/>
      <c r="J1199" t="str">
        <f t="shared" si="217"/>
        <v/>
      </c>
      <c r="K1199" s="7" t="str">
        <f t="shared" si="218"/>
        <v/>
      </c>
      <c r="L1199" t="e">
        <f t="shared" si="219"/>
        <v>#VALUE!</v>
      </c>
    </row>
    <row r="1200" spans="2:12" x14ac:dyDescent="0.25">
      <c r="B1200" t="str">
        <f t="shared" si="220"/>
        <v/>
      </c>
      <c r="C1200" t="str">
        <f t="shared" si="221"/>
        <v/>
      </c>
      <c r="D1200" t="str">
        <f t="shared" si="222"/>
        <v/>
      </c>
      <c r="E1200" s="5" t="str">
        <f t="shared" si="223"/>
        <v/>
      </c>
      <c r="F1200" s="3" t="str">
        <f t="shared" si="224"/>
        <v/>
      </c>
      <c r="G1200" t="str">
        <f t="shared" si="225"/>
        <v/>
      </c>
      <c r="H1200" s="6" t="str">
        <f t="shared" si="216"/>
        <v/>
      </c>
      <c r="I1200" s="6"/>
      <c r="J1200" t="e">
        <f t="shared" si="217"/>
        <v>#VALUE!</v>
      </c>
      <c r="K1200" s="7" t="str">
        <f t="shared" si="218"/>
        <v/>
      </c>
      <c r="L1200" t="e">
        <f t="shared" si="219"/>
        <v>#VALUE!</v>
      </c>
    </row>
    <row r="1201" spans="2:12" x14ac:dyDescent="0.25">
      <c r="B1201" t="str">
        <f t="shared" si="220"/>
        <v/>
      </c>
      <c r="C1201" t="str">
        <f t="shared" si="221"/>
        <v/>
      </c>
      <c r="D1201" t="str">
        <f t="shared" si="222"/>
        <v/>
      </c>
      <c r="E1201" s="5" t="str">
        <f t="shared" si="223"/>
        <v/>
      </c>
      <c r="F1201" s="3" t="str">
        <f t="shared" si="224"/>
        <v/>
      </c>
      <c r="G1201" t="str">
        <f t="shared" si="225"/>
        <v/>
      </c>
      <c r="H1201" s="6" t="str">
        <f t="shared" si="216"/>
        <v/>
      </c>
      <c r="I1201" s="6"/>
      <c r="J1201" t="e">
        <f t="shared" si="217"/>
        <v>#VALUE!</v>
      </c>
      <c r="K1201" s="7" t="str">
        <f t="shared" si="218"/>
        <v/>
      </c>
      <c r="L1201" t="e">
        <f t="shared" si="219"/>
        <v>#VALUE!</v>
      </c>
    </row>
    <row r="1202" spans="2:12" x14ac:dyDescent="0.25">
      <c r="B1202" t="str">
        <f t="shared" si="220"/>
        <v/>
      </c>
      <c r="C1202" t="str">
        <f t="shared" si="221"/>
        <v/>
      </c>
      <c r="D1202" t="str">
        <f t="shared" si="222"/>
        <v/>
      </c>
      <c r="E1202" s="5" t="str">
        <f t="shared" si="223"/>
        <v/>
      </c>
      <c r="F1202" s="3" t="str">
        <f t="shared" si="224"/>
        <v/>
      </c>
      <c r="G1202" t="str">
        <f t="shared" si="225"/>
        <v/>
      </c>
      <c r="H1202" s="6" t="str">
        <f t="shared" si="216"/>
        <v/>
      </c>
      <c r="I1202" s="6"/>
      <c r="J1202" t="e">
        <f t="shared" si="217"/>
        <v>#VALUE!</v>
      </c>
      <c r="K1202" s="7" t="str">
        <f t="shared" si="218"/>
        <v/>
      </c>
      <c r="L1202">
        <f t="shared" si="219"/>
        <v>301</v>
      </c>
    </row>
    <row r="1203" spans="2:12" x14ac:dyDescent="0.25">
      <c r="B1203" t="str">
        <f t="shared" si="220"/>
        <v/>
      </c>
      <c r="C1203" t="str">
        <f t="shared" si="221"/>
        <v/>
      </c>
      <c r="D1203" t="str">
        <f t="shared" si="222"/>
        <v/>
      </c>
      <c r="E1203" s="5" t="str">
        <f t="shared" si="223"/>
        <v/>
      </c>
      <c r="F1203" s="3" t="str">
        <f t="shared" si="224"/>
        <v/>
      </c>
      <c r="G1203" t="str">
        <f t="shared" si="225"/>
        <v/>
      </c>
      <c r="H1203" s="6" t="str">
        <f t="shared" si="216"/>
        <v/>
      </c>
      <c r="I1203" s="6"/>
      <c r="J1203" t="str">
        <f t="shared" si="217"/>
        <v/>
      </c>
      <c r="K1203" s="7" t="str">
        <f t="shared" si="218"/>
        <v/>
      </c>
      <c r="L1203" t="e">
        <f t="shared" si="219"/>
        <v>#VALUE!</v>
      </c>
    </row>
    <row r="1204" spans="2:12" x14ac:dyDescent="0.25">
      <c r="B1204" t="str">
        <f t="shared" si="220"/>
        <v/>
      </c>
      <c r="C1204" t="str">
        <f t="shared" si="221"/>
        <v/>
      </c>
      <c r="D1204" t="str">
        <f t="shared" si="222"/>
        <v/>
      </c>
      <c r="E1204" s="5" t="str">
        <f t="shared" si="223"/>
        <v/>
      </c>
      <c r="F1204" s="3" t="str">
        <f t="shared" si="224"/>
        <v/>
      </c>
      <c r="G1204" t="str">
        <f t="shared" si="225"/>
        <v/>
      </c>
      <c r="H1204" s="6" t="str">
        <f t="shared" si="216"/>
        <v/>
      </c>
      <c r="I1204" s="6"/>
      <c r="J1204" t="e">
        <f t="shared" si="217"/>
        <v>#VALUE!</v>
      </c>
      <c r="K1204" s="7" t="str">
        <f t="shared" si="218"/>
        <v/>
      </c>
      <c r="L1204" t="e">
        <f t="shared" si="219"/>
        <v>#VALUE!</v>
      </c>
    </row>
    <row r="1205" spans="2:12" x14ac:dyDescent="0.25">
      <c r="B1205" t="str">
        <f t="shared" si="220"/>
        <v/>
      </c>
      <c r="C1205" t="str">
        <f t="shared" si="221"/>
        <v/>
      </c>
      <c r="D1205" t="str">
        <f t="shared" si="222"/>
        <v/>
      </c>
      <c r="E1205" s="5" t="str">
        <f t="shared" si="223"/>
        <v/>
      </c>
      <c r="F1205" s="3" t="str">
        <f t="shared" si="224"/>
        <v/>
      </c>
      <c r="G1205" t="str">
        <f t="shared" si="225"/>
        <v/>
      </c>
      <c r="H1205" s="6" t="str">
        <f t="shared" si="216"/>
        <v/>
      </c>
      <c r="I1205" s="6"/>
      <c r="J1205" t="e">
        <f t="shared" si="217"/>
        <v>#VALUE!</v>
      </c>
      <c r="K1205" s="7" t="str">
        <f t="shared" si="218"/>
        <v/>
      </c>
      <c r="L1205" t="e">
        <f t="shared" si="219"/>
        <v>#VALUE!</v>
      </c>
    </row>
    <row r="1206" spans="2:12" x14ac:dyDescent="0.25">
      <c r="B1206" t="str">
        <f t="shared" si="220"/>
        <v/>
      </c>
      <c r="C1206" t="str">
        <f t="shared" si="221"/>
        <v/>
      </c>
      <c r="D1206" t="str">
        <f t="shared" si="222"/>
        <v/>
      </c>
      <c r="E1206" s="5" t="str">
        <f t="shared" si="223"/>
        <v/>
      </c>
      <c r="F1206" s="3" t="str">
        <f t="shared" si="224"/>
        <v/>
      </c>
      <c r="G1206" t="str">
        <f t="shared" si="225"/>
        <v/>
      </c>
      <c r="H1206" s="6" t="str">
        <f t="shared" si="216"/>
        <v/>
      </c>
      <c r="I1206" s="6"/>
      <c r="J1206" t="e">
        <f t="shared" si="217"/>
        <v>#VALUE!</v>
      </c>
      <c r="K1206" s="7" t="str">
        <f t="shared" si="218"/>
        <v/>
      </c>
      <c r="L1206">
        <f t="shared" si="219"/>
        <v>302</v>
      </c>
    </row>
    <row r="1207" spans="2:12" x14ac:dyDescent="0.25">
      <c r="B1207" t="str">
        <f t="shared" si="220"/>
        <v/>
      </c>
      <c r="C1207" t="str">
        <f t="shared" si="221"/>
        <v/>
      </c>
      <c r="D1207" t="str">
        <f t="shared" si="222"/>
        <v/>
      </c>
      <c r="E1207" s="5" t="str">
        <f t="shared" si="223"/>
        <v/>
      </c>
      <c r="F1207" s="3" t="str">
        <f t="shared" si="224"/>
        <v/>
      </c>
      <c r="G1207" t="str">
        <f t="shared" si="225"/>
        <v/>
      </c>
      <c r="H1207" s="6" t="str">
        <f t="shared" si="216"/>
        <v/>
      </c>
      <c r="I1207" s="6"/>
      <c r="J1207" t="str">
        <f t="shared" si="217"/>
        <v/>
      </c>
      <c r="K1207" s="7" t="str">
        <f t="shared" si="218"/>
        <v/>
      </c>
      <c r="L1207" t="e">
        <f t="shared" si="219"/>
        <v>#VALUE!</v>
      </c>
    </row>
    <row r="1208" spans="2:12" x14ac:dyDescent="0.25">
      <c r="B1208" t="str">
        <f t="shared" si="220"/>
        <v/>
      </c>
      <c r="C1208" t="str">
        <f t="shared" si="221"/>
        <v/>
      </c>
      <c r="D1208" t="str">
        <f t="shared" si="222"/>
        <v/>
      </c>
      <c r="E1208" s="5" t="str">
        <f t="shared" si="223"/>
        <v/>
      </c>
      <c r="F1208" s="3" t="str">
        <f t="shared" si="224"/>
        <v/>
      </c>
      <c r="G1208" t="str">
        <f t="shared" si="225"/>
        <v/>
      </c>
      <c r="H1208" s="6" t="str">
        <f t="shared" si="216"/>
        <v/>
      </c>
      <c r="I1208" s="6"/>
      <c r="J1208" t="e">
        <f t="shared" si="217"/>
        <v>#VALUE!</v>
      </c>
      <c r="K1208" s="7" t="str">
        <f t="shared" si="218"/>
        <v/>
      </c>
      <c r="L1208" t="e">
        <f t="shared" si="219"/>
        <v>#VALUE!</v>
      </c>
    </row>
    <row r="1209" spans="2:12" x14ac:dyDescent="0.25">
      <c r="B1209" t="str">
        <f t="shared" si="220"/>
        <v/>
      </c>
      <c r="C1209" t="str">
        <f t="shared" si="221"/>
        <v/>
      </c>
      <c r="D1209" t="str">
        <f t="shared" si="222"/>
        <v/>
      </c>
      <c r="E1209" s="5" t="str">
        <f t="shared" si="223"/>
        <v/>
      </c>
      <c r="F1209" s="3" t="str">
        <f t="shared" si="224"/>
        <v/>
      </c>
      <c r="G1209" t="str">
        <f t="shared" si="225"/>
        <v/>
      </c>
      <c r="H1209" s="6" t="str">
        <f t="shared" si="216"/>
        <v/>
      </c>
      <c r="I1209" s="6"/>
      <c r="J1209" t="e">
        <f t="shared" si="217"/>
        <v>#VALUE!</v>
      </c>
      <c r="K1209" s="7" t="str">
        <f t="shared" si="218"/>
        <v/>
      </c>
      <c r="L1209" t="e">
        <f t="shared" si="219"/>
        <v>#VALUE!</v>
      </c>
    </row>
    <row r="1210" spans="2:12" x14ac:dyDescent="0.25">
      <c r="B1210" t="str">
        <f t="shared" si="220"/>
        <v/>
      </c>
      <c r="C1210" t="str">
        <f t="shared" si="221"/>
        <v/>
      </c>
      <c r="D1210" t="str">
        <f t="shared" si="222"/>
        <v/>
      </c>
      <c r="E1210" s="5" t="str">
        <f t="shared" si="223"/>
        <v/>
      </c>
      <c r="F1210" s="3" t="str">
        <f t="shared" si="224"/>
        <v/>
      </c>
      <c r="G1210" t="str">
        <f t="shared" si="225"/>
        <v/>
      </c>
      <c r="H1210" s="6" t="str">
        <f t="shared" si="216"/>
        <v/>
      </c>
      <c r="I1210" s="6"/>
      <c r="J1210" t="e">
        <f t="shared" si="217"/>
        <v>#VALUE!</v>
      </c>
      <c r="K1210" s="7" t="str">
        <f t="shared" si="218"/>
        <v/>
      </c>
      <c r="L1210">
        <f t="shared" si="219"/>
        <v>303</v>
      </c>
    </row>
    <row r="1211" spans="2:12" x14ac:dyDescent="0.25">
      <c r="B1211" t="str">
        <f t="shared" si="220"/>
        <v/>
      </c>
      <c r="C1211" t="str">
        <f t="shared" si="221"/>
        <v/>
      </c>
      <c r="D1211" t="str">
        <f t="shared" si="222"/>
        <v/>
      </c>
      <c r="E1211" s="5" t="str">
        <f t="shared" si="223"/>
        <v/>
      </c>
      <c r="F1211" s="3" t="str">
        <f t="shared" si="224"/>
        <v/>
      </c>
      <c r="G1211" t="str">
        <f t="shared" si="225"/>
        <v/>
      </c>
      <c r="H1211" s="6" t="str">
        <f t="shared" si="216"/>
        <v/>
      </c>
      <c r="I1211" s="6"/>
      <c r="J1211" t="str">
        <f t="shared" si="217"/>
        <v/>
      </c>
      <c r="K1211" s="7" t="str">
        <f t="shared" si="218"/>
        <v/>
      </c>
      <c r="L1211" t="e">
        <f t="shared" si="219"/>
        <v>#VALUE!</v>
      </c>
    </row>
    <row r="1212" spans="2:12" x14ac:dyDescent="0.25">
      <c r="B1212" t="str">
        <f t="shared" si="220"/>
        <v/>
      </c>
      <c r="C1212" t="str">
        <f t="shared" si="221"/>
        <v/>
      </c>
      <c r="D1212" t="str">
        <f t="shared" si="222"/>
        <v/>
      </c>
      <c r="E1212" s="5" t="str">
        <f t="shared" si="223"/>
        <v/>
      </c>
      <c r="F1212" s="3" t="str">
        <f t="shared" si="224"/>
        <v/>
      </c>
      <c r="G1212" t="str">
        <f t="shared" si="225"/>
        <v/>
      </c>
      <c r="H1212" s="6" t="str">
        <f t="shared" si="216"/>
        <v/>
      </c>
      <c r="I1212" s="6"/>
      <c r="J1212" t="e">
        <f t="shared" si="217"/>
        <v>#VALUE!</v>
      </c>
      <c r="K1212" s="7" t="str">
        <f t="shared" si="218"/>
        <v/>
      </c>
      <c r="L1212" t="e">
        <f t="shared" si="219"/>
        <v>#VALUE!</v>
      </c>
    </row>
    <row r="1213" spans="2:12" x14ac:dyDescent="0.25">
      <c r="B1213" t="str">
        <f t="shared" si="220"/>
        <v/>
      </c>
      <c r="C1213" t="str">
        <f t="shared" si="221"/>
        <v/>
      </c>
      <c r="D1213" t="str">
        <f t="shared" si="222"/>
        <v/>
      </c>
      <c r="E1213" s="5" t="str">
        <f t="shared" si="223"/>
        <v/>
      </c>
      <c r="F1213" s="3" t="str">
        <f t="shared" si="224"/>
        <v/>
      </c>
      <c r="G1213" t="str">
        <f t="shared" si="225"/>
        <v/>
      </c>
      <c r="H1213" s="6" t="str">
        <f t="shared" si="216"/>
        <v/>
      </c>
      <c r="I1213" s="6"/>
      <c r="J1213" t="e">
        <f t="shared" si="217"/>
        <v>#VALUE!</v>
      </c>
      <c r="K1213" s="7" t="str">
        <f t="shared" si="218"/>
        <v/>
      </c>
      <c r="L1213" t="e">
        <f t="shared" si="219"/>
        <v>#VALUE!</v>
      </c>
    </row>
    <row r="1214" spans="2:12" x14ac:dyDescent="0.25">
      <c r="B1214" t="str">
        <f t="shared" si="220"/>
        <v/>
      </c>
      <c r="C1214" t="str">
        <f t="shared" si="221"/>
        <v/>
      </c>
      <c r="D1214" t="str">
        <f t="shared" si="222"/>
        <v/>
      </c>
      <c r="E1214" s="5" t="str">
        <f t="shared" si="223"/>
        <v/>
      </c>
      <c r="F1214" s="3" t="str">
        <f t="shared" si="224"/>
        <v/>
      </c>
      <c r="G1214" t="str">
        <f t="shared" si="225"/>
        <v/>
      </c>
      <c r="H1214" s="6" t="str">
        <f t="shared" si="216"/>
        <v/>
      </c>
      <c r="I1214" s="6"/>
      <c r="J1214" t="e">
        <f t="shared" si="217"/>
        <v>#VALUE!</v>
      </c>
      <c r="K1214" s="7" t="str">
        <f t="shared" si="218"/>
        <v/>
      </c>
      <c r="L1214">
        <f t="shared" si="219"/>
        <v>304</v>
      </c>
    </row>
    <row r="1215" spans="2:12" x14ac:dyDescent="0.25">
      <c r="B1215" t="str">
        <f t="shared" si="220"/>
        <v/>
      </c>
      <c r="C1215" t="str">
        <f t="shared" si="221"/>
        <v/>
      </c>
      <c r="D1215" t="str">
        <f t="shared" si="222"/>
        <v/>
      </c>
      <c r="E1215" s="5" t="str">
        <f t="shared" si="223"/>
        <v/>
      </c>
      <c r="F1215" s="3" t="str">
        <f t="shared" si="224"/>
        <v/>
      </c>
      <c r="G1215" t="str">
        <f t="shared" si="225"/>
        <v/>
      </c>
      <c r="H1215" s="6" t="str">
        <f t="shared" si="216"/>
        <v/>
      </c>
      <c r="I1215" s="6"/>
      <c r="J1215" t="str">
        <f t="shared" si="217"/>
        <v/>
      </c>
      <c r="K1215" s="7" t="str">
        <f t="shared" si="218"/>
        <v/>
      </c>
      <c r="L1215" t="e">
        <f t="shared" si="219"/>
        <v>#VALUE!</v>
      </c>
    </row>
    <row r="1216" spans="2:12" x14ac:dyDescent="0.25">
      <c r="B1216" t="str">
        <f t="shared" si="220"/>
        <v/>
      </c>
      <c r="C1216" t="str">
        <f t="shared" si="221"/>
        <v/>
      </c>
      <c r="D1216" t="str">
        <f t="shared" si="222"/>
        <v/>
      </c>
      <c r="E1216" s="5" t="str">
        <f t="shared" si="223"/>
        <v/>
      </c>
      <c r="F1216" s="3" t="str">
        <f t="shared" si="224"/>
        <v/>
      </c>
      <c r="G1216" t="str">
        <f t="shared" si="225"/>
        <v/>
      </c>
      <c r="H1216" s="6" t="str">
        <f t="shared" si="216"/>
        <v/>
      </c>
      <c r="I1216" s="6"/>
      <c r="J1216" t="e">
        <f t="shared" si="217"/>
        <v>#VALUE!</v>
      </c>
      <c r="K1216" s="7" t="str">
        <f t="shared" si="218"/>
        <v/>
      </c>
      <c r="L1216" t="e">
        <f t="shared" si="219"/>
        <v>#VALUE!</v>
      </c>
    </row>
    <row r="1217" spans="2:12" x14ac:dyDescent="0.25">
      <c r="B1217" t="str">
        <f t="shared" si="220"/>
        <v/>
      </c>
      <c r="C1217" t="str">
        <f t="shared" si="221"/>
        <v/>
      </c>
      <c r="D1217" t="str">
        <f t="shared" si="222"/>
        <v/>
      </c>
      <c r="E1217" s="5" t="str">
        <f t="shared" si="223"/>
        <v/>
      </c>
      <c r="F1217" s="3" t="str">
        <f t="shared" si="224"/>
        <v/>
      </c>
      <c r="G1217" t="str">
        <f t="shared" si="225"/>
        <v/>
      </c>
      <c r="H1217" s="6" t="str">
        <f t="shared" si="216"/>
        <v/>
      </c>
      <c r="I1217" s="6"/>
      <c r="J1217" t="e">
        <f t="shared" si="217"/>
        <v>#VALUE!</v>
      </c>
      <c r="K1217" s="7" t="str">
        <f t="shared" si="218"/>
        <v/>
      </c>
      <c r="L1217" t="e">
        <f t="shared" si="219"/>
        <v>#VALUE!</v>
      </c>
    </row>
    <row r="1218" spans="2:12" x14ac:dyDescent="0.25">
      <c r="B1218" t="str">
        <f t="shared" si="220"/>
        <v/>
      </c>
      <c r="C1218" t="str">
        <f t="shared" si="221"/>
        <v/>
      </c>
      <c r="D1218" t="str">
        <f t="shared" si="222"/>
        <v/>
      </c>
      <c r="E1218" s="5" t="str">
        <f t="shared" si="223"/>
        <v/>
      </c>
      <c r="F1218" s="3" t="str">
        <f t="shared" si="224"/>
        <v/>
      </c>
      <c r="G1218" t="str">
        <f t="shared" si="225"/>
        <v/>
      </c>
      <c r="H1218" s="6" t="str">
        <f t="shared" si="216"/>
        <v/>
      </c>
      <c r="I1218" s="6"/>
      <c r="J1218" t="e">
        <f t="shared" si="217"/>
        <v>#VALUE!</v>
      </c>
      <c r="K1218" s="7" t="str">
        <f t="shared" si="218"/>
        <v/>
      </c>
      <c r="L1218">
        <f t="shared" si="219"/>
        <v>305</v>
      </c>
    </row>
    <row r="1219" spans="2:12" x14ac:dyDescent="0.25">
      <c r="B1219" t="str">
        <f t="shared" si="220"/>
        <v/>
      </c>
      <c r="C1219" t="str">
        <f t="shared" si="221"/>
        <v/>
      </c>
      <c r="D1219" t="str">
        <f t="shared" si="222"/>
        <v/>
      </c>
      <c r="E1219" s="5" t="str">
        <f t="shared" si="223"/>
        <v/>
      </c>
      <c r="F1219" s="3" t="str">
        <f t="shared" si="224"/>
        <v/>
      </c>
      <c r="G1219" t="str">
        <f t="shared" si="225"/>
        <v/>
      </c>
      <c r="H1219" s="6" t="str">
        <f t="shared" si="216"/>
        <v/>
      </c>
      <c r="I1219" s="6"/>
      <c r="J1219" t="str">
        <f t="shared" si="217"/>
        <v/>
      </c>
      <c r="K1219" s="7" t="str">
        <f t="shared" si="218"/>
        <v/>
      </c>
      <c r="L1219" t="e">
        <f t="shared" si="219"/>
        <v>#VALUE!</v>
      </c>
    </row>
    <row r="1220" spans="2:12" x14ac:dyDescent="0.25">
      <c r="B1220" t="str">
        <f t="shared" si="220"/>
        <v/>
      </c>
      <c r="C1220" t="str">
        <f t="shared" si="221"/>
        <v/>
      </c>
      <c r="D1220" t="str">
        <f t="shared" si="222"/>
        <v/>
      </c>
      <c r="E1220" s="5" t="str">
        <f t="shared" si="223"/>
        <v/>
      </c>
      <c r="F1220" s="3" t="str">
        <f t="shared" si="224"/>
        <v/>
      </c>
      <c r="G1220" t="str">
        <f t="shared" si="225"/>
        <v/>
      </c>
      <c r="H1220" s="6" t="str">
        <f t="shared" si="216"/>
        <v/>
      </c>
      <c r="I1220" s="6"/>
      <c r="J1220" t="e">
        <f t="shared" si="217"/>
        <v>#VALUE!</v>
      </c>
      <c r="K1220" s="7" t="str">
        <f t="shared" si="218"/>
        <v/>
      </c>
      <c r="L1220" t="e">
        <f t="shared" si="219"/>
        <v>#VALUE!</v>
      </c>
    </row>
    <row r="1221" spans="2:12" x14ac:dyDescent="0.25">
      <c r="B1221" t="str">
        <f t="shared" si="220"/>
        <v/>
      </c>
      <c r="C1221" t="str">
        <f t="shared" si="221"/>
        <v/>
      </c>
      <c r="D1221" t="str">
        <f t="shared" si="222"/>
        <v/>
      </c>
      <c r="E1221" s="5" t="str">
        <f t="shared" si="223"/>
        <v/>
      </c>
      <c r="F1221" s="3" t="str">
        <f t="shared" si="224"/>
        <v/>
      </c>
      <c r="G1221" t="str">
        <f t="shared" si="225"/>
        <v/>
      </c>
      <c r="H1221" s="6" t="str">
        <f t="shared" si="216"/>
        <v/>
      </c>
      <c r="I1221" s="6"/>
      <c r="J1221" t="e">
        <f t="shared" si="217"/>
        <v>#VALUE!</v>
      </c>
      <c r="K1221" s="7" t="str">
        <f t="shared" si="218"/>
        <v/>
      </c>
      <c r="L1221" t="e">
        <f t="shared" si="219"/>
        <v>#VALUE!</v>
      </c>
    </row>
    <row r="1222" spans="2:12" x14ac:dyDescent="0.25">
      <c r="B1222" t="str">
        <f t="shared" si="220"/>
        <v/>
      </c>
      <c r="C1222" t="str">
        <f t="shared" si="221"/>
        <v/>
      </c>
      <c r="D1222" t="str">
        <f t="shared" si="222"/>
        <v/>
      </c>
      <c r="E1222" s="5" t="str">
        <f t="shared" si="223"/>
        <v/>
      </c>
      <c r="F1222" s="3" t="str">
        <f t="shared" si="224"/>
        <v/>
      </c>
      <c r="G1222" t="str">
        <f t="shared" si="225"/>
        <v/>
      </c>
      <c r="H1222" s="6" t="str">
        <f t="shared" si="216"/>
        <v/>
      </c>
      <c r="I1222" s="6"/>
      <c r="J1222" t="e">
        <f t="shared" si="217"/>
        <v>#VALUE!</v>
      </c>
      <c r="K1222" s="7" t="str">
        <f t="shared" si="218"/>
        <v/>
      </c>
      <c r="L1222">
        <f t="shared" si="219"/>
        <v>306</v>
      </c>
    </row>
    <row r="1223" spans="2:12" x14ac:dyDescent="0.25">
      <c r="B1223" t="str">
        <f t="shared" si="220"/>
        <v/>
      </c>
      <c r="C1223" t="str">
        <f t="shared" si="221"/>
        <v/>
      </c>
      <c r="D1223" t="str">
        <f t="shared" si="222"/>
        <v/>
      </c>
      <c r="E1223" s="5" t="str">
        <f t="shared" si="223"/>
        <v/>
      </c>
      <c r="F1223" s="3" t="str">
        <f t="shared" si="224"/>
        <v/>
      </c>
      <c r="G1223" t="str">
        <f t="shared" si="225"/>
        <v/>
      </c>
      <c r="H1223" s="6" t="str">
        <f t="shared" si="216"/>
        <v/>
      </c>
      <c r="I1223" s="6"/>
      <c r="J1223" t="str">
        <f t="shared" si="217"/>
        <v/>
      </c>
      <c r="K1223" s="7" t="str">
        <f t="shared" si="218"/>
        <v/>
      </c>
      <c r="L1223" t="e">
        <f t="shared" si="219"/>
        <v>#VALUE!</v>
      </c>
    </row>
    <row r="1224" spans="2:12" x14ac:dyDescent="0.25">
      <c r="B1224" t="str">
        <f t="shared" si="220"/>
        <v/>
      </c>
      <c r="C1224" t="str">
        <f t="shared" si="221"/>
        <v/>
      </c>
      <c r="D1224" t="str">
        <f t="shared" si="222"/>
        <v/>
      </c>
      <c r="E1224" s="5" t="str">
        <f t="shared" si="223"/>
        <v/>
      </c>
      <c r="F1224" s="3" t="str">
        <f t="shared" si="224"/>
        <v/>
      </c>
      <c r="G1224" t="str">
        <f t="shared" si="225"/>
        <v/>
      </c>
      <c r="H1224" s="6" t="str">
        <f t="shared" si="216"/>
        <v/>
      </c>
      <c r="I1224" s="6"/>
      <c r="J1224" t="e">
        <f t="shared" si="217"/>
        <v>#VALUE!</v>
      </c>
      <c r="K1224" s="7" t="str">
        <f t="shared" si="218"/>
        <v/>
      </c>
      <c r="L1224" t="e">
        <f t="shared" si="219"/>
        <v>#VALUE!</v>
      </c>
    </row>
    <row r="1225" spans="2:12" x14ac:dyDescent="0.25">
      <c r="B1225" t="str">
        <f t="shared" si="220"/>
        <v/>
      </c>
      <c r="C1225" t="str">
        <f t="shared" si="221"/>
        <v/>
      </c>
      <c r="D1225" t="str">
        <f t="shared" si="222"/>
        <v/>
      </c>
      <c r="E1225" s="5" t="str">
        <f t="shared" si="223"/>
        <v/>
      </c>
      <c r="F1225" s="3" t="str">
        <f t="shared" si="224"/>
        <v/>
      </c>
      <c r="G1225" t="str">
        <f t="shared" si="225"/>
        <v/>
      </c>
      <c r="H1225" s="6" t="str">
        <f t="shared" si="216"/>
        <v/>
      </c>
      <c r="I1225" s="6"/>
      <c r="J1225" t="e">
        <f t="shared" si="217"/>
        <v>#VALUE!</v>
      </c>
      <c r="K1225" s="7" t="str">
        <f t="shared" si="218"/>
        <v/>
      </c>
      <c r="L1225" t="e">
        <f t="shared" si="219"/>
        <v>#VALUE!</v>
      </c>
    </row>
    <row r="1226" spans="2:12" x14ac:dyDescent="0.25">
      <c r="B1226" t="str">
        <f t="shared" si="220"/>
        <v/>
      </c>
      <c r="C1226" t="str">
        <f t="shared" si="221"/>
        <v/>
      </c>
      <c r="D1226" t="str">
        <f t="shared" si="222"/>
        <v/>
      </c>
      <c r="E1226" s="5" t="str">
        <f t="shared" si="223"/>
        <v/>
      </c>
      <c r="F1226" s="3" t="str">
        <f t="shared" si="224"/>
        <v/>
      </c>
      <c r="G1226" t="str">
        <f t="shared" si="225"/>
        <v/>
      </c>
      <c r="H1226" s="6" t="str">
        <f t="shared" si="216"/>
        <v/>
      </c>
      <c r="I1226" s="6"/>
      <c r="J1226" t="e">
        <f t="shared" si="217"/>
        <v>#VALUE!</v>
      </c>
      <c r="K1226" s="7" t="str">
        <f t="shared" si="218"/>
        <v/>
      </c>
      <c r="L1226">
        <f t="shared" si="219"/>
        <v>307</v>
      </c>
    </row>
    <row r="1227" spans="2:12" x14ac:dyDescent="0.25">
      <c r="B1227" t="str">
        <f t="shared" si="220"/>
        <v/>
      </c>
      <c r="C1227" t="str">
        <f t="shared" si="221"/>
        <v/>
      </c>
      <c r="D1227" t="str">
        <f t="shared" si="222"/>
        <v/>
      </c>
      <c r="E1227" s="5" t="str">
        <f t="shared" si="223"/>
        <v/>
      </c>
      <c r="F1227" s="3" t="str">
        <f t="shared" si="224"/>
        <v/>
      </c>
      <c r="G1227" t="str">
        <f t="shared" si="225"/>
        <v/>
      </c>
      <c r="H1227" s="6" t="str">
        <f t="shared" si="216"/>
        <v/>
      </c>
      <c r="I1227" s="6"/>
      <c r="J1227" t="str">
        <f t="shared" si="217"/>
        <v/>
      </c>
      <c r="K1227" s="7" t="str">
        <f t="shared" si="218"/>
        <v/>
      </c>
      <c r="L1227" t="e">
        <f t="shared" si="219"/>
        <v>#VALUE!</v>
      </c>
    </row>
    <row r="1228" spans="2:12" x14ac:dyDescent="0.25">
      <c r="B1228" t="str">
        <f t="shared" si="220"/>
        <v/>
      </c>
      <c r="C1228" t="str">
        <f t="shared" si="221"/>
        <v/>
      </c>
      <c r="D1228" t="str">
        <f t="shared" si="222"/>
        <v/>
      </c>
      <c r="E1228" s="5" t="str">
        <f t="shared" si="223"/>
        <v/>
      </c>
      <c r="F1228" s="3" t="str">
        <f t="shared" si="224"/>
        <v/>
      </c>
      <c r="G1228" t="str">
        <f t="shared" si="225"/>
        <v/>
      </c>
      <c r="H1228" s="6" t="str">
        <f t="shared" si="216"/>
        <v/>
      </c>
      <c r="I1228" s="6"/>
      <c r="J1228" t="e">
        <f t="shared" si="217"/>
        <v>#VALUE!</v>
      </c>
      <c r="K1228" s="7" t="str">
        <f t="shared" si="218"/>
        <v/>
      </c>
      <c r="L1228" t="e">
        <f t="shared" si="219"/>
        <v>#VALUE!</v>
      </c>
    </row>
    <row r="1229" spans="2:12" x14ac:dyDescent="0.25">
      <c r="B1229" t="str">
        <f t="shared" si="220"/>
        <v/>
      </c>
      <c r="C1229" t="str">
        <f t="shared" si="221"/>
        <v/>
      </c>
      <c r="D1229" t="str">
        <f t="shared" si="222"/>
        <v/>
      </c>
      <c r="E1229" s="5" t="str">
        <f t="shared" si="223"/>
        <v/>
      </c>
      <c r="F1229" s="3" t="str">
        <f t="shared" si="224"/>
        <v/>
      </c>
      <c r="G1229" t="str">
        <f t="shared" si="225"/>
        <v/>
      </c>
      <c r="H1229" s="6" t="str">
        <f t="shared" si="216"/>
        <v/>
      </c>
      <c r="I1229" s="6"/>
      <c r="J1229" t="e">
        <f t="shared" si="217"/>
        <v>#VALUE!</v>
      </c>
      <c r="K1229" s="7" t="str">
        <f t="shared" si="218"/>
        <v/>
      </c>
      <c r="L1229" t="e">
        <f t="shared" si="219"/>
        <v>#VALUE!</v>
      </c>
    </row>
    <row r="1230" spans="2:12" x14ac:dyDescent="0.25">
      <c r="B1230" t="str">
        <f t="shared" si="220"/>
        <v/>
      </c>
      <c r="C1230" t="str">
        <f t="shared" si="221"/>
        <v/>
      </c>
      <c r="D1230" t="str">
        <f t="shared" si="222"/>
        <v/>
      </c>
      <c r="E1230" s="5" t="str">
        <f t="shared" si="223"/>
        <v/>
      </c>
      <c r="F1230" s="3" t="str">
        <f t="shared" si="224"/>
        <v/>
      </c>
      <c r="G1230" t="str">
        <f t="shared" si="225"/>
        <v/>
      </c>
      <c r="H1230" s="6" t="str">
        <f t="shared" si="216"/>
        <v/>
      </c>
      <c r="I1230" s="6"/>
      <c r="J1230" t="e">
        <f t="shared" si="217"/>
        <v>#VALUE!</v>
      </c>
      <c r="K1230" s="7" t="str">
        <f t="shared" si="218"/>
        <v/>
      </c>
      <c r="L1230">
        <f t="shared" si="219"/>
        <v>308</v>
      </c>
    </row>
    <row r="1231" spans="2:12" x14ac:dyDescent="0.25">
      <c r="B1231" t="str">
        <f t="shared" si="220"/>
        <v/>
      </c>
      <c r="C1231" t="str">
        <f t="shared" si="221"/>
        <v/>
      </c>
      <c r="D1231" t="str">
        <f t="shared" si="222"/>
        <v/>
      </c>
      <c r="E1231" s="5" t="str">
        <f t="shared" si="223"/>
        <v/>
      </c>
      <c r="F1231" s="3" t="str">
        <f t="shared" si="224"/>
        <v/>
      </c>
      <c r="G1231" t="str">
        <f t="shared" si="225"/>
        <v/>
      </c>
      <c r="H1231" s="6" t="str">
        <f t="shared" si="216"/>
        <v/>
      </c>
      <c r="I1231" s="6"/>
      <c r="J1231" t="str">
        <f t="shared" si="217"/>
        <v/>
      </c>
      <c r="K1231" s="7" t="str">
        <f t="shared" si="218"/>
        <v/>
      </c>
      <c r="L1231" t="e">
        <f t="shared" si="219"/>
        <v>#VALUE!</v>
      </c>
    </row>
    <row r="1232" spans="2:12" x14ac:dyDescent="0.25">
      <c r="B1232" t="str">
        <f t="shared" si="220"/>
        <v/>
      </c>
      <c r="C1232" t="str">
        <f t="shared" si="221"/>
        <v/>
      </c>
      <c r="D1232" t="str">
        <f t="shared" si="222"/>
        <v/>
      </c>
      <c r="E1232" s="5" t="str">
        <f t="shared" si="223"/>
        <v/>
      </c>
      <c r="F1232" s="3" t="str">
        <f t="shared" si="224"/>
        <v/>
      </c>
      <c r="G1232" t="str">
        <f t="shared" si="225"/>
        <v/>
      </c>
      <c r="H1232" s="6" t="str">
        <f t="shared" si="216"/>
        <v/>
      </c>
      <c r="I1232" s="6"/>
      <c r="J1232" t="e">
        <f t="shared" si="217"/>
        <v>#VALUE!</v>
      </c>
      <c r="K1232" s="7" t="str">
        <f t="shared" si="218"/>
        <v/>
      </c>
      <c r="L1232" t="e">
        <f t="shared" si="219"/>
        <v>#VALUE!</v>
      </c>
    </row>
    <row r="1233" spans="2:12" x14ac:dyDescent="0.25">
      <c r="B1233" t="str">
        <f t="shared" si="220"/>
        <v/>
      </c>
      <c r="C1233" t="str">
        <f t="shared" si="221"/>
        <v/>
      </c>
      <c r="D1233" t="str">
        <f t="shared" si="222"/>
        <v/>
      </c>
      <c r="E1233" s="5" t="str">
        <f t="shared" si="223"/>
        <v/>
      </c>
      <c r="F1233" s="3" t="str">
        <f t="shared" si="224"/>
        <v/>
      </c>
      <c r="G1233" t="str">
        <f t="shared" si="225"/>
        <v/>
      </c>
      <c r="H1233" s="6" t="str">
        <f t="shared" si="216"/>
        <v/>
      </c>
      <c r="I1233" s="6"/>
      <c r="J1233" t="e">
        <f t="shared" si="217"/>
        <v>#VALUE!</v>
      </c>
      <c r="K1233" s="7" t="str">
        <f t="shared" si="218"/>
        <v/>
      </c>
      <c r="L1233" t="e">
        <f t="shared" si="219"/>
        <v>#VALUE!</v>
      </c>
    </row>
    <row r="1234" spans="2:12" x14ac:dyDescent="0.25">
      <c r="B1234" t="str">
        <f t="shared" si="220"/>
        <v/>
      </c>
      <c r="C1234" t="str">
        <f t="shared" si="221"/>
        <v/>
      </c>
      <c r="D1234" t="str">
        <f t="shared" si="222"/>
        <v/>
      </c>
      <c r="E1234" s="5" t="str">
        <f t="shared" si="223"/>
        <v/>
      </c>
      <c r="F1234" s="3" t="str">
        <f t="shared" si="224"/>
        <v/>
      </c>
      <c r="G1234" t="str">
        <f t="shared" si="225"/>
        <v/>
      </c>
      <c r="H1234" s="6" t="str">
        <f t="shared" si="216"/>
        <v/>
      </c>
      <c r="I1234" s="6"/>
      <c r="J1234" t="e">
        <f t="shared" si="217"/>
        <v>#VALUE!</v>
      </c>
      <c r="K1234" s="7" t="str">
        <f t="shared" si="218"/>
        <v/>
      </c>
      <c r="L1234">
        <f t="shared" si="219"/>
        <v>309</v>
      </c>
    </row>
    <row r="1235" spans="2:12" x14ac:dyDescent="0.25">
      <c r="B1235" t="str">
        <f t="shared" si="220"/>
        <v/>
      </c>
      <c r="C1235" t="str">
        <f t="shared" si="221"/>
        <v/>
      </c>
      <c r="D1235" t="str">
        <f t="shared" si="222"/>
        <v/>
      </c>
      <c r="E1235" s="5" t="str">
        <f t="shared" si="223"/>
        <v/>
      </c>
      <c r="F1235" s="3" t="str">
        <f t="shared" si="224"/>
        <v/>
      </c>
      <c r="G1235" t="str">
        <f t="shared" si="225"/>
        <v/>
      </c>
      <c r="H1235" s="6" t="str">
        <f t="shared" si="216"/>
        <v/>
      </c>
      <c r="I1235" s="6"/>
      <c r="J1235" t="str">
        <f t="shared" si="217"/>
        <v/>
      </c>
      <c r="K1235" s="7" t="str">
        <f t="shared" si="218"/>
        <v/>
      </c>
      <c r="L1235" t="e">
        <f t="shared" si="219"/>
        <v>#VALUE!</v>
      </c>
    </row>
    <row r="1236" spans="2:12" x14ac:dyDescent="0.25">
      <c r="B1236" t="str">
        <f t="shared" si="220"/>
        <v/>
      </c>
      <c r="C1236" t="str">
        <f t="shared" si="221"/>
        <v/>
      </c>
      <c r="D1236" t="str">
        <f t="shared" si="222"/>
        <v/>
      </c>
      <c r="E1236" s="5" t="str">
        <f t="shared" si="223"/>
        <v/>
      </c>
      <c r="F1236" s="3" t="str">
        <f t="shared" si="224"/>
        <v/>
      </c>
      <c r="G1236" t="str">
        <f t="shared" si="225"/>
        <v/>
      </c>
      <c r="H1236" s="6" t="str">
        <f t="shared" si="216"/>
        <v/>
      </c>
      <c r="I1236" s="6"/>
      <c r="J1236" t="e">
        <f t="shared" si="217"/>
        <v>#VALUE!</v>
      </c>
      <c r="K1236" s="7" t="str">
        <f t="shared" si="218"/>
        <v/>
      </c>
      <c r="L1236" t="e">
        <f t="shared" si="219"/>
        <v>#VALUE!</v>
      </c>
    </row>
    <row r="1237" spans="2:12" x14ac:dyDescent="0.25">
      <c r="B1237" t="str">
        <f t="shared" si="220"/>
        <v/>
      </c>
      <c r="C1237" t="str">
        <f t="shared" si="221"/>
        <v/>
      </c>
      <c r="D1237" t="str">
        <f t="shared" si="222"/>
        <v/>
      </c>
      <c r="E1237" s="5" t="str">
        <f t="shared" si="223"/>
        <v/>
      </c>
      <c r="F1237" s="3" t="str">
        <f t="shared" si="224"/>
        <v/>
      </c>
      <c r="G1237" t="str">
        <f t="shared" si="225"/>
        <v/>
      </c>
      <c r="H1237" s="6" t="str">
        <f t="shared" si="216"/>
        <v/>
      </c>
      <c r="I1237" s="6"/>
      <c r="J1237" t="e">
        <f t="shared" si="217"/>
        <v>#VALUE!</v>
      </c>
      <c r="K1237" s="7" t="str">
        <f t="shared" si="218"/>
        <v/>
      </c>
      <c r="L1237" t="e">
        <f t="shared" si="219"/>
        <v>#VALUE!</v>
      </c>
    </row>
    <row r="1238" spans="2:12" x14ac:dyDescent="0.25">
      <c r="B1238" t="str">
        <f t="shared" si="220"/>
        <v/>
      </c>
      <c r="C1238" t="str">
        <f t="shared" si="221"/>
        <v/>
      </c>
      <c r="D1238" t="str">
        <f t="shared" si="222"/>
        <v/>
      </c>
      <c r="E1238" s="5" t="str">
        <f t="shared" si="223"/>
        <v/>
      </c>
      <c r="F1238" s="3" t="str">
        <f t="shared" si="224"/>
        <v/>
      </c>
      <c r="G1238" t="str">
        <f t="shared" si="225"/>
        <v/>
      </c>
      <c r="H1238" s="6" t="str">
        <f t="shared" si="216"/>
        <v/>
      </c>
      <c r="I1238" s="6"/>
      <c r="J1238" t="e">
        <f t="shared" si="217"/>
        <v>#VALUE!</v>
      </c>
      <c r="K1238" s="7" t="str">
        <f t="shared" si="218"/>
        <v/>
      </c>
      <c r="L1238">
        <f t="shared" si="219"/>
        <v>310</v>
      </c>
    </row>
    <row r="1239" spans="2:12" x14ac:dyDescent="0.25">
      <c r="B1239" t="str">
        <f t="shared" si="220"/>
        <v/>
      </c>
      <c r="C1239" t="str">
        <f t="shared" si="221"/>
        <v/>
      </c>
      <c r="D1239" t="str">
        <f t="shared" si="222"/>
        <v/>
      </c>
      <c r="E1239" s="5" t="str">
        <f t="shared" si="223"/>
        <v/>
      </c>
      <c r="F1239" s="3" t="str">
        <f t="shared" si="224"/>
        <v/>
      </c>
      <c r="G1239" t="str">
        <f t="shared" si="225"/>
        <v/>
      </c>
      <c r="H1239" s="6" t="str">
        <f t="shared" si="216"/>
        <v/>
      </c>
      <c r="I1239" s="6"/>
      <c r="J1239" t="str">
        <f t="shared" si="217"/>
        <v/>
      </c>
      <c r="K1239" s="7" t="str">
        <f t="shared" si="218"/>
        <v/>
      </c>
      <c r="L1239" t="e">
        <f t="shared" si="219"/>
        <v>#VALUE!</v>
      </c>
    </row>
    <row r="1240" spans="2:12" x14ac:dyDescent="0.25">
      <c r="B1240" t="str">
        <f t="shared" si="220"/>
        <v/>
      </c>
      <c r="C1240" t="str">
        <f t="shared" si="221"/>
        <v/>
      </c>
      <c r="D1240" t="str">
        <f t="shared" si="222"/>
        <v/>
      </c>
      <c r="E1240" s="5" t="str">
        <f t="shared" si="223"/>
        <v/>
      </c>
      <c r="F1240" s="3" t="str">
        <f t="shared" si="224"/>
        <v/>
      </c>
      <c r="G1240" t="str">
        <f t="shared" si="225"/>
        <v/>
      </c>
      <c r="H1240" s="6" t="str">
        <f t="shared" si="216"/>
        <v/>
      </c>
      <c r="I1240" s="6"/>
      <c r="J1240" t="e">
        <f t="shared" si="217"/>
        <v>#VALUE!</v>
      </c>
      <c r="K1240" s="7" t="str">
        <f t="shared" si="218"/>
        <v/>
      </c>
      <c r="L1240" t="e">
        <f t="shared" si="219"/>
        <v>#VALUE!</v>
      </c>
    </row>
    <row r="1241" spans="2:12" x14ac:dyDescent="0.25">
      <c r="B1241" t="str">
        <f t="shared" si="220"/>
        <v/>
      </c>
      <c r="C1241" t="str">
        <f t="shared" si="221"/>
        <v/>
      </c>
      <c r="D1241" t="str">
        <f t="shared" si="222"/>
        <v/>
      </c>
      <c r="E1241" s="5" t="str">
        <f t="shared" si="223"/>
        <v/>
      </c>
      <c r="F1241" s="3" t="str">
        <f t="shared" si="224"/>
        <v/>
      </c>
      <c r="G1241" t="str">
        <f t="shared" si="225"/>
        <v/>
      </c>
      <c r="H1241" s="6" t="str">
        <f t="shared" si="216"/>
        <v/>
      </c>
      <c r="I1241" s="6"/>
      <c r="J1241" t="e">
        <f t="shared" si="217"/>
        <v>#VALUE!</v>
      </c>
      <c r="K1241" s="7" t="str">
        <f t="shared" si="218"/>
        <v/>
      </c>
      <c r="L1241" t="e">
        <f t="shared" si="219"/>
        <v>#VALUE!</v>
      </c>
    </row>
    <row r="1242" spans="2:12" x14ac:dyDescent="0.25">
      <c r="B1242" t="str">
        <f t="shared" si="220"/>
        <v/>
      </c>
      <c r="C1242" t="str">
        <f t="shared" si="221"/>
        <v/>
      </c>
      <c r="D1242" t="str">
        <f t="shared" si="222"/>
        <v/>
      </c>
      <c r="E1242" s="5" t="str">
        <f t="shared" si="223"/>
        <v/>
      </c>
      <c r="F1242" s="3" t="str">
        <f t="shared" si="224"/>
        <v/>
      </c>
      <c r="G1242" t="str">
        <f t="shared" si="225"/>
        <v/>
      </c>
      <c r="H1242" s="6" t="str">
        <f t="shared" si="216"/>
        <v/>
      </c>
      <c r="I1242" s="6"/>
      <c r="J1242" t="e">
        <f t="shared" si="217"/>
        <v>#VALUE!</v>
      </c>
      <c r="K1242" s="7" t="str">
        <f t="shared" si="218"/>
        <v/>
      </c>
      <c r="L1242">
        <f t="shared" si="219"/>
        <v>311</v>
      </c>
    </row>
    <row r="1243" spans="2:12" x14ac:dyDescent="0.25">
      <c r="B1243" t="str">
        <f t="shared" si="220"/>
        <v/>
      </c>
      <c r="C1243" t="str">
        <f t="shared" si="221"/>
        <v/>
      </c>
      <c r="D1243" t="str">
        <f t="shared" si="222"/>
        <v/>
      </c>
      <c r="E1243" s="5" t="str">
        <f t="shared" si="223"/>
        <v/>
      </c>
      <c r="F1243" s="3" t="str">
        <f t="shared" si="224"/>
        <v/>
      </c>
      <c r="G1243" t="str">
        <f t="shared" si="225"/>
        <v/>
      </c>
      <c r="H1243" s="6" t="str">
        <f t="shared" si="216"/>
        <v/>
      </c>
      <c r="I1243" s="6"/>
      <c r="J1243" t="str">
        <f t="shared" si="217"/>
        <v/>
      </c>
      <c r="K1243" s="7" t="str">
        <f t="shared" si="218"/>
        <v/>
      </c>
      <c r="L1243" t="e">
        <f t="shared" si="219"/>
        <v>#VALUE!</v>
      </c>
    </row>
    <row r="1244" spans="2:12" x14ac:dyDescent="0.25">
      <c r="B1244" t="str">
        <f t="shared" si="220"/>
        <v/>
      </c>
      <c r="C1244" t="str">
        <f t="shared" si="221"/>
        <v/>
      </c>
      <c r="D1244" t="str">
        <f t="shared" si="222"/>
        <v/>
      </c>
      <c r="E1244" s="5" t="str">
        <f t="shared" si="223"/>
        <v/>
      </c>
      <c r="F1244" s="3" t="str">
        <f t="shared" si="224"/>
        <v/>
      </c>
      <c r="G1244" t="str">
        <f t="shared" si="225"/>
        <v/>
      </c>
      <c r="H1244" s="6" t="str">
        <f t="shared" si="216"/>
        <v/>
      </c>
      <c r="I1244" s="6"/>
      <c r="J1244" t="e">
        <f t="shared" si="217"/>
        <v>#VALUE!</v>
      </c>
      <c r="K1244" s="7" t="str">
        <f t="shared" si="218"/>
        <v/>
      </c>
      <c r="L1244" t="e">
        <f t="shared" si="219"/>
        <v>#VALUE!</v>
      </c>
    </row>
    <row r="1245" spans="2:12" x14ac:dyDescent="0.25">
      <c r="B1245" t="str">
        <f t="shared" si="220"/>
        <v/>
      </c>
      <c r="C1245" t="str">
        <f t="shared" si="221"/>
        <v/>
      </c>
      <c r="D1245" t="str">
        <f t="shared" si="222"/>
        <v/>
      </c>
      <c r="E1245" s="5" t="str">
        <f t="shared" si="223"/>
        <v/>
      </c>
      <c r="F1245" s="3" t="str">
        <f t="shared" si="224"/>
        <v/>
      </c>
      <c r="G1245" t="str">
        <f t="shared" si="225"/>
        <v/>
      </c>
      <c r="H1245" s="6" t="str">
        <f t="shared" si="216"/>
        <v/>
      </c>
      <c r="I1245" s="6"/>
      <c r="J1245" t="e">
        <f t="shared" si="217"/>
        <v>#VALUE!</v>
      </c>
      <c r="K1245" s="7" t="str">
        <f t="shared" si="218"/>
        <v/>
      </c>
      <c r="L1245" t="e">
        <f t="shared" si="219"/>
        <v>#VALUE!</v>
      </c>
    </row>
    <row r="1246" spans="2:12" x14ac:dyDescent="0.25">
      <c r="B1246" t="str">
        <f t="shared" si="220"/>
        <v/>
      </c>
      <c r="C1246" t="str">
        <f t="shared" si="221"/>
        <v/>
      </c>
      <c r="D1246" t="str">
        <f t="shared" si="222"/>
        <v/>
      </c>
      <c r="E1246" s="5" t="str">
        <f t="shared" si="223"/>
        <v/>
      </c>
      <c r="F1246" s="3" t="str">
        <f t="shared" si="224"/>
        <v/>
      </c>
      <c r="G1246" t="str">
        <f t="shared" si="225"/>
        <v/>
      </c>
      <c r="H1246" s="6" t="str">
        <f t="shared" si="216"/>
        <v/>
      </c>
      <c r="I1246" s="6"/>
      <c r="J1246" t="e">
        <f t="shared" si="217"/>
        <v>#VALUE!</v>
      </c>
      <c r="K1246" s="7" t="str">
        <f t="shared" si="218"/>
        <v/>
      </c>
      <c r="L1246">
        <f t="shared" si="219"/>
        <v>312</v>
      </c>
    </row>
    <row r="1247" spans="2:12" x14ac:dyDescent="0.25">
      <c r="B1247" t="str">
        <f t="shared" si="220"/>
        <v/>
      </c>
      <c r="C1247" t="str">
        <f t="shared" si="221"/>
        <v/>
      </c>
      <c r="D1247" t="str">
        <f t="shared" si="222"/>
        <v/>
      </c>
      <c r="E1247" s="5" t="str">
        <f t="shared" si="223"/>
        <v/>
      </c>
      <c r="F1247" s="3" t="str">
        <f t="shared" si="224"/>
        <v/>
      </c>
      <c r="G1247" t="str">
        <f t="shared" si="225"/>
        <v/>
      </c>
      <c r="H1247" s="6" t="str">
        <f t="shared" si="216"/>
        <v/>
      </c>
      <c r="I1247" s="6"/>
      <c r="J1247" t="str">
        <f t="shared" si="217"/>
        <v/>
      </c>
      <c r="K1247" s="7" t="str">
        <f t="shared" si="218"/>
        <v/>
      </c>
      <c r="L1247" t="e">
        <f t="shared" si="219"/>
        <v>#VALUE!</v>
      </c>
    </row>
    <row r="1248" spans="2:12" x14ac:dyDescent="0.25">
      <c r="B1248" t="str">
        <f t="shared" si="220"/>
        <v/>
      </c>
      <c r="C1248" t="str">
        <f t="shared" si="221"/>
        <v/>
      </c>
      <c r="D1248" t="str">
        <f t="shared" si="222"/>
        <v/>
      </c>
      <c r="E1248" s="5" t="str">
        <f t="shared" si="223"/>
        <v/>
      </c>
      <c r="F1248" s="3" t="str">
        <f t="shared" si="224"/>
        <v/>
      </c>
      <c r="G1248" t="str">
        <f t="shared" si="225"/>
        <v/>
      </c>
      <c r="H1248" s="6" t="str">
        <f t="shared" ref="H1248:H1311" si="226">IFERROR(E1249/86400,"")</f>
        <v/>
      </c>
      <c r="I1248" s="6"/>
      <c r="J1248" t="e">
        <f t="shared" ref="J1248:J1311" si="227">IF(AND(L1247&lt;&gt;"",H1248&lt;&gt;"",G1249&lt;&gt;""),"--&gt;","")</f>
        <v>#VALUE!</v>
      </c>
      <c r="K1248" s="7" t="str">
        <f t="shared" ref="K1248:K1311" si="228">H1252</f>
        <v/>
      </c>
      <c r="L1248" t="e">
        <f t="shared" ref="L1248:L1311" si="229">IF(AND(G1251="",G1252="",G1253=""),L1244+1,"")</f>
        <v>#VALUE!</v>
      </c>
    </row>
    <row r="1249" spans="2:12" x14ac:dyDescent="0.25">
      <c r="B1249" t="str">
        <f t="shared" si="220"/>
        <v/>
      </c>
      <c r="C1249" t="str">
        <f t="shared" si="221"/>
        <v/>
      </c>
      <c r="D1249" t="str">
        <f t="shared" si="222"/>
        <v/>
      </c>
      <c r="E1249" s="5" t="str">
        <f t="shared" si="223"/>
        <v/>
      </c>
      <c r="F1249" s="3" t="str">
        <f t="shared" si="224"/>
        <v/>
      </c>
      <c r="G1249" t="str">
        <f t="shared" si="225"/>
        <v/>
      </c>
      <c r="H1249" s="6" t="str">
        <f t="shared" si="226"/>
        <v/>
      </c>
      <c r="I1249" s="6"/>
      <c r="J1249" t="e">
        <f t="shared" si="227"/>
        <v>#VALUE!</v>
      </c>
      <c r="K1249" s="7" t="str">
        <f t="shared" si="228"/>
        <v/>
      </c>
      <c r="L1249" t="e">
        <f t="shared" si="229"/>
        <v>#VALUE!</v>
      </c>
    </row>
    <row r="1250" spans="2:12" x14ac:dyDescent="0.25">
      <c r="B1250" t="str">
        <f t="shared" si="220"/>
        <v/>
      </c>
      <c r="C1250" t="str">
        <f t="shared" si="221"/>
        <v/>
      </c>
      <c r="D1250" t="str">
        <f t="shared" si="222"/>
        <v/>
      </c>
      <c r="E1250" s="5" t="str">
        <f t="shared" si="223"/>
        <v/>
      </c>
      <c r="F1250" s="3" t="str">
        <f t="shared" si="224"/>
        <v/>
      </c>
      <c r="G1250" t="str">
        <f t="shared" si="225"/>
        <v/>
      </c>
      <c r="H1250" s="6" t="str">
        <f t="shared" si="226"/>
        <v/>
      </c>
      <c r="I1250" s="6"/>
      <c r="J1250" t="e">
        <f t="shared" si="227"/>
        <v>#VALUE!</v>
      </c>
      <c r="K1250" s="7" t="str">
        <f t="shared" si="228"/>
        <v/>
      </c>
      <c r="L1250">
        <f t="shared" si="229"/>
        <v>313</v>
      </c>
    </row>
    <row r="1251" spans="2:12" x14ac:dyDescent="0.25">
      <c r="B1251" t="str">
        <f t="shared" si="220"/>
        <v/>
      </c>
      <c r="C1251" t="str">
        <f t="shared" si="221"/>
        <v/>
      </c>
      <c r="D1251" t="str">
        <f t="shared" si="222"/>
        <v/>
      </c>
      <c r="E1251" s="5" t="str">
        <f t="shared" si="223"/>
        <v/>
      </c>
      <c r="F1251" s="3" t="str">
        <f t="shared" si="224"/>
        <v/>
      </c>
      <c r="G1251" t="str">
        <f t="shared" si="225"/>
        <v/>
      </c>
      <c r="H1251" s="6" t="str">
        <f t="shared" si="226"/>
        <v/>
      </c>
      <c r="I1251" s="6"/>
      <c r="J1251" t="str">
        <f t="shared" si="227"/>
        <v/>
      </c>
      <c r="K1251" s="7" t="str">
        <f t="shared" si="228"/>
        <v/>
      </c>
      <c r="L1251" t="e">
        <f t="shared" si="229"/>
        <v>#VALUE!</v>
      </c>
    </row>
    <row r="1252" spans="2:12" x14ac:dyDescent="0.25">
      <c r="B1252" t="str">
        <f t="shared" si="220"/>
        <v/>
      </c>
      <c r="C1252" t="str">
        <f t="shared" si="221"/>
        <v/>
      </c>
      <c r="D1252" t="str">
        <f t="shared" si="222"/>
        <v/>
      </c>
      <c r="E1252" s="5" t="str">
        <f t="shared" si="223"/>
        <v/>
      </c>
      <c r="F1252" s="3" t="str">
        <f t="shared" si="224"/>
        <v/>
      </c>
      <c r="G1252" t="str">
        <f t="shared" si="225"/>
        <v/>
      </c>
      <c r="H1252" s="6" t="str">
        <f t="shared" si="226"/>
        <v/>
      </c>
      <c r="I1252" s="6"/>
      <c r="J1252" t="e">
        <f t="shared" si="227"/>
        <v>#VALUE!</v>
      </c>
      <c r="K1252" s="7" t="str">
        <f t="shared" si="228"/>
        <v/>
      </c>
      <c r="L1252" t="e">
        <f t="shared" si="229"/>
        <v>#VALUE!</v>
      </c>
    </row>
    <row r="1253" spans="2:12" x14ac:dyDescent="0.25">
      <c r="B1253" t="str">
        <f t="shared" ref="B1253:B1316" si="230">IF(A1253&lt;&gt;"",LEN(A1253),"")</f>
        <v/>
      </c>
      <c r="C1253" t="str">
        <f t="shared" ref="C1253:C1316" si="231">IF(A1253&lt;&gt;"",SEARCH(" ",A1253,1),"")</f>
        <v/>
      </c>
      <c r="D1253" t="str">
        <f t="shared" ref="D1253:D1316" si="232">IF(A1253&lt;&gt;"",LEFT(A1253,C1253),"")</f>
        <v/>
      </c>
      <c r="E1253" s="5" t="str">
        <f t="shared" ref="E1253:E1316" si="233">IFERROR(VALUE(SUBSTITUTE(D1253,".",",")),"")</f>
        <v/>
      </c>
      <c r="F1253" s="3" t="str">
        <f t="shared" ref="F1253:F1316" si="234">IFERROR(RIGHT(E1253,LEN(E1253)-SEARCH(",",E1253)),"")</f>
        <v/>
      </c>
      <c r="G1253" t="str">
        <f t="shared" ref="G1253:G1316" si="235">IF(A1253&lt;&gt;"",RIGHT(A1253,B1253-C1253),"")</f>
        <v/>
      </c>
      <c r="H1253" s="6" t="str">
        <f t="shared" si="226"/>
        <v/>
      </c>
      <c r="I1253" s="6"/>
      <c r="J1253" t="e">
        <f t="shared" si="227"/>
        <v>#VALUE!</v>
      </c>
      <c r="K1253" s="7" t="str">
        <f t="shared" si="228"/>
        <v/>
      </c>
      <c r="L1253" t="e">
        <f t="shared" si="229"/>
        <v>#VALUE!</v>
      </c>
    </row>
    <row r="1254" spans="2:12" x14ac:dyDescent="0.25">
      <c r="B1254" t="str">
        <f t="shared" si="230"/>
        <v/>
      </c>
      <c r="C1254" t="str">
        <f t="shared" si="231"/>
        <v/>
      </c>
      <c r="D1254" t="str">
        <f t="shared" si="232"/>
        <v/>
      </c>
      <c r="E1254" s="5" t="str">
        <f t="shared" si="233"/>
        <v/>
      </c>
      <c r="F1254" s="3" t="str">
        <f t="shared" si="234"/>
        <v/>
      </c>
      <c r="G1254" t="str">
        <f t="shared" si="235"/>
        <v/>
      </c>
      <c r="H1254" s="6" t="str">
        <f t="shared" si="226"/>
        <v/>
      </c>
      <c r="I1254" s="6"/>
      <c r="J1254" t="e">
        <f t="shared" si="227"/>
        <v>#VALUE!</v>
      </c>
      <c r="K1254" s="7" t="str">
        <f t="shared" si="228"/>
        <v/>
      </c>
      <c r="L1254">
        <f t="shared" si="229"/>
        <v>314</v>
      </c>
    </row>
    <row r="1255" spans="2:12" x14ac:dyDescent="0.25">
      <c r="B1255" t="str">
        <f t="shared" si="230"/>
        <v/>
      </c>
      <c r="C1255" t="str">
        <f t="shared" si="231"/>
        <v/>
      </c>
      <c r="D1255" t="str">
        <f t="shared" si="232"/>
        <v/>
      </c>
      <c r="E1255" s="5" t="str">
        <f t="shared" si="233"/>
        <v/>
      </c>
      <c r="F1255" s="3" t="str">
        <f t="shared" si="234"/>
        <v/>
      </c>
      <c r="G1255" t="str">
        <f t="shared" si="235"/>
        <v/>
      </c>
      <c r="H1255" s="6" t="str">
        <f t="shared" si="226"/>
        <v/>
      </c>
      <c r="I1255" s="6"/>
      <c r="J1255" t="str">
        <f t="shared" si="227"/>
        <v/>
      </c>
      <c r="K1255" s="7" t="str">
        <f t="shared" si="228"/>
        <v/>
      </c>
      <c r="L1255" t="e">
        <f t="shared" si="229"/>
        <v>#VALUE!</v>
      </c>
    </row>
    <row r="1256" spans="2:12" x14ac:dyDescent="0.25">
      <c r="B1256" t="str">
        <f t="shared" si="230"/>
        <v/>
      </c>
      <c r="C1256" t="str">
        <f t="shared" si="231"/>
        <v/>
      </c>
      <c r="D1256" t="str">
        <f t="shared" si="232"/>
        <v/>
      </c>
      <c r="E1256" s="5" t="str">
        <f t="shared" si="233"/>
        <v/>
      </c>
      <c r="F1256" s="3" t="str">
        <f t="shared" si="234"/>
        <v/>
      </c>
      <c r="G1256" t="str">
        <f t="shared" si="235"/>
        <v/>
      </c>
      <c r="H1256" s="6" t="str">
        <f t="shared" si="226"/>
        <v/>
      </c>
      <c r="I1256" s="6"/>
      <c r="J1256" t="e">
        <f t="shared" si="227"/>
        <v>#VALUE!</v>
      </c>
      <c r="K1256" s="7" t="str">
        <f t="shared" si="228"/>
        <v/>
      </c>
      <c r="L1256" t="e">
        <f t="shared" si="229"/>
        <v>#VALUE!</v>
      </c>
    </row>
    <row r="1257" spans="2:12" x14ac:dyDescent="0.25">
      <c r="B1257" t="str">
        <f t="shared" si="230"/>
        <v/>
      </c>
      <c r="C1257" t="str">
        <f t="shared" si="231"/>
        <v/>
      </c>
      <c r="D1257" t="str">
        <f t="shared" si="232"/>
        <v/>
      </c>
      <c r="E1257" s="5" t="str">
        <f t="shared" si="233"/>
        <v/>
      </c>
      <c r="F1257" s="3" t="str">
        <f t="shared" si="234"/>
        <v/>
      </c>
      <c r="G1257" t="str">
        <f t="shared" si="235"/>
        <v/>
      </c>
      <c r="H1257" s="6" t="str">
        <f t="shared" si="226"/>
        <v/>
      </c>
      <c r="I1257" s="6"/>
      <c r="J1257" t="e">
        <f t="shared" si="227"/>
        <v>#VALUE!</v>
      </c>
      <c r="K1257" s="7" t="str">
        <f t="shared" si="228"/>
        <v/>
      </c>
      <c r="L1257" t="e">
        <f t="shared" si="229"/>
        <v>#VALUE!</v>
      </c>
    </row>
    <row r="1258" spans="2:12" x14ac:dyDescent="0.25">
      <c r="B1258" t="str">
        <f t="shared" si="230"/>
        <v/>
      </c>
      <c r="C1258" t="str">
        <f t="shared" si="231"/>
        <v/>
      </c>
      <c r="D1258" t="str">
        <f t="shared" si="232"/>
        <v/>
      </c>
      <c r="E1258" s="5" t="str">
        <f t="shared" si="233"/>
        <v/>
      </c>
      <c r="F1258" s="3" t="str">
        <f t="shared" si="234"/>
        <v/>
      </c>
      <c r="G1258" t="str">
        <f t="shared" si="235"/>
        <v/>
      </c>
      <c r="H1258" s="6" t="str">
        <f t="shared" si="226"/>
        <v/>
      </c>
      <c r="I1258" s="6"/>
      <c r="J1258" t="e">
        <f t="shared" si="227"/>
        <v>#VALUE!</v>
      </c>
      <c r="K1258" s="7" t="str">
        <f t="shared" si="228"/>
        <v/>
      </c>
      <c r="L1258">
        <f t="shared" si="229"/>
        <v>315</v>
      </c>
    </row>
    <row r="1259" spans="2:12" x14ac:dyDescent="0.25">
      <c r="B1259" t="str">
        <f t="shared" si="230"/>
        <v/>
      </c>
      <c r="C1259" t="str">
        <f t="shared" si="231"/>
        <v/>
      </c>
      <c r="D1259" t="str">
        <f t="shared" si="232"/>
        <v/>
      </c>
      <c r="E1259" s="5" t="str">
        <f t="shared" si="233"/>
        <v/>
      </c>
      <c r="F1259" s="3" t="str">
        <f t="shared" si="234"/>
        <v/>
      </c>
      <c r="G1259" t="str">
        <f t="shared" si="235"/>
        <v/>
      </c>
      <c r="H1259" s="6" t="str">
        <f t="shared" si="226"/>
        <v/>
      </c>
      <c r="I1259" s="6"/>
      <c r="J1259" t="str">
        <f t="shared" si="227"/>
        <v/>
      </c>
      <c r="K1259" s="7" t="str">
        <f t="shared" si="228"/>
        <v/>
      </c>
      <c r="L1259" t="e">
        <f t="shared" si="229"/>
        <v>#VALUE!</v>
      </c>
    </row>
    <row r="1260" spans="2:12" x14ac:dyDescent="0.25">
      <c r="B1260" t="str">
        <f t="shared" si="230"/>
        <v/>
      </c>
      <c r="C1260" t="str">
        <f t="shared" si="231"/>
        <v/>
      </c>
      <c r="D1260" t="str">
        <f t="shared" si="232"/>
        <v/>
      </c>
      <c r="E1260" s="5" t="str">
        <f t="shared" si="233"/>
        <v/>
      </c>
      <c r="F1260" s="3" t="str">
        <f t="shared" si="234"/>
        <v/>
      </c>
      <c r="G1260" t="str">
        <f t="shared" si="235"/>
        <v/>
      </c>
      <c r="H1260" s="6" t="str">
        <f t="shared" si="226"/>
        <v/>
      </c>
      <c r="I1260" s="6"/>
      <c r="J1260" t="e">
        <f t="shared" si="227"/>
        <v>#VALUE!</v>
      </c>
      <c r="K1260" s="7" t="str">
        <f t="shared" si="228"/>
        <v/>
      </c>
      <c r="L1260" t="e">
        <f t="shared" si="229"/>
        <v>#VALUE!</v>
      </c>
    </row>
    <row r="1261" spans="2:12" x14ac:dyDescent="0.25">
      <c r="B1261" t="str">
        <f t="shared" si="230"/>
        <v/>
      </c>
      <c r="C1261" t="str">
        <f t="shared" si="231"/>
        <v/>
      </c>
      <c r="D1261" t="str">
        <f t="shared" si="232"/>
        <v/>
      </c>
      <c r="E1261" s="5" t="str">
        <f t="shared" si="233"/>
        <v/>
      </c>
      <c r="F1261" s="3" t="str">
        <f t="shared" si="234"/>
        <v/>
      </c>
      <c r="G1261" t="str">
        <f t="shared" si="235"/>
        <v/>
      </c>
      <c r="H1261" s="6" t="str">
        <f t="shared" si="226"/>
        <v/>
      </c>
      <c r="I1261" s="6"/>
      <c r="J1261" t="e">
        <f t="shared" si="227"/>
        <v>#VALUE!</v>
      </c>
      <c r="K1261" s="7" t="str">
        <f t="shared" si="228"/>
        <v/>
      </c>
      <c r="L1261" t="e">
        <f t="shared" si="229"/>
        <v>#VALUE!</v>
      </c>
    </row>
    <row r="1262" spans="2:12" x14ac:dyDescent="0.25">
      <c r="B1262" t="str">
        <f t="shared" si="230"/>
        <v/>
      </c>
      <c r="C1262" t="str">
        <f t="shared" si="231"/>
        <v/>
      </c>
      <c r="D1262" t="str">
        <f t="shared" si="232"/>
        <v/>
      </c>
      <c r="E1262" s="5" t="str">
        <f t="shared" si="233"/>
        <v/>
      </c>
      <c r="F1262" s="3" t="str">
        <f t="shared" si="234"/>
        <v/>
      </c>
      <c r="G1262" t="str">
        <f t="shared" si="235"/>
        <v/>
      </c>
      <c r="H1262" s="6" t="str">
        <f t="shared" si="226"/>
        <v/>
      </c>
      <c r="I1262" s="6"/>
      <c r="J1262" t="e">
        <f t="shared" si="227"/>
        <v>#VALUE!</v>
      </c>
      <c r="K1262" s="7" t="str">
        <f t="shared" si="228"/>
        <v/>
      </c>
      <c r="L1262">
        <f t="shared" si="229"/>
        <v>316</v>
      </c>
    </row>
    <row r="1263" spans="2:12" x14ac:dyDescent="0.25">
      <c r="B1263" t="str">
        <f t="shared" si="230"/>
        <v/>
      </c>
      <c r="C1263" t="str">
        <f t="shared" si="231"/>
        <v/>
      </c>
      <c r="D1263" t="str">
        <f t="shared" si="232"/>
        <v/>
      </c>
      <c r="E1263" s="5" t="str">
        <f t="shared" si="233"/>
        <v/>
      </c>
      <c r="F1263" s="3" t="str">
        <f t="shared" si="234"/>
        <v/>
      </c>
      <c r="G1263" t="str">
        <f t="shared" si="235"/>
        <v/>
      </c>
      <c r="H1263" s="6" t="str">
        <f t="shared" si="226"/>
        <v/>
      </c>
      <c r="I1263" s="6"/>
      <c r="J1263" t="str">
        <f t="shared" si="227"/>
        <v/>
      </c>
      <c r="K1263" s="7" t="str">
        <f t="shared" si="228"/>
        <v/>
      </c>
      <c r="L1263" t="e">
        <f t="shared" si="229"/>
        <v>#VALUE!</v>
      </c>
    </row>
    <row r="1264" spans="2:12" x14ac:dyDescent="0.25">
      <c r="B1264" t="str">
        <f t="shared" si="230"/>
        <v/>
      </c>
      <c r="C1264" t="str">
        <f t="shared" si="231"/>
        <v/>
      </c>
      <c r="D1264" t="str">
        <f t="shared" si="232"/>
        <v/>
      </c>
      <c r="E1264" s="5" t="str">
        <f t="shared" si="233"/>
        <v/>
      </c>
      <c r="F1264" s="3" t="str">
        <f t="shared" si="234"/>
        <v/>
      </c>
      <c r="G1264" t="str">
        <f t="shared" si="235"/>
        <v/>
      </c>
      <c r="H1264" s="6" t="str">
        <f t="shared" si="226"/>
        <v/>
      </c>
      <c r="I1264" s="6"/>
      <c r="J1264" t="e">
        <f t="shared" si="227"/>
        <v>#VALUE!</v>
      </c>
      <c r="K1264" s="7" t="str">
        <f t="shared" si="228"/>
        <v/>
      </c>
      <c r="L1264" t="e">
        <f t="shared" si="229"/>
        <v>#VALUE!</v>
      </c>
    </row>
    <row r="1265" spans="2:12" x14ac:dyDescent="0.25">
      <c r="B1265" t="str">
        <f t="shared" si="230"/>
        <v/>
      </c>
      <c r="C1265" t="str">
        <f t="shared" si="231"/>
        <v/>
      </c>
      <c r="D1265" t="str">
        <f t="shared" si="232"/>
        <v/>
      </c>
      <c r="E1265" s="5" t="str">
        <f t="shared" si="233"/>
        <v/>
      </c>
      <c r="F1265" s="3" t="str">
        <f t="shared" si="234"/>
        <v/>
      </c>
      <c r="G1265" t="str">
        <f t="shared" si="235"/>
        <v/>
      </c>
      <c r="H1265" s="6" t="str">
        <f t="shared" si="226"/>
        <v/>
      </c>
      <c r="I1265" s="6"/>
      <c r="J1265" t="e">
        <f t="shared" si="227"/>
        <v>#VALUE!</v>
      </c>
      <c r="K1265" s="7" t="str">
        <f t="shared" si="228"/>
        <v/>
      </c>
      <c r="L1265" t="e">
        <f t="shared" si="229"/>
        <v>#VALUE!</v>
      </c>
    </row>
    <row r="1266" spans="2:12" x14ac:dyDescent="0.25">
      <c r="B1266" t="str">
        <f t="shared" si="230"/>
        <v/>
      </c>
      <c r="C1266" t="str">
        <f t="shared" si="231"/>
        <v/>
      </c>
      <c r="D1266" t="str">
        <f t="shared" si="232"/>
        <v/>
      </c>
      <c r="E1266" s="5" t="str">
        <f t="shared" si="233"/>
        <v/>
      </c>
      <c r="F1266" s="3" t="str">
        <f t="shared" si="234"/>
        <v/>
      </c>
      <c r="G1266" t="str">
        <f t="shared" si="235"/>
        <v/>
      </c>
      <c r="H1266" s="6" t="str">
        <f t="shared" si="226"/>
        <v/>
      </c>
      <c r="I1266" s="6"/>
      <c r="J1266" t="e">
        <f t="shared" si="227"/>
        <v>#VALUE!</v>
      </c>
      <c r="K1266" s="7" t="str">
        <f t="shared" si="228"/>
        <v/>
      </c>
      <c r="L1266">
        <f t="shared" si="229"/>
        <v>317</v>
      </c>
    </row>
    <row r="1267" spans="2:12" x14ac:dyDescent="0.25">
      <c r="B1267" t="str">
        <f t="shared" si="230"/>
        <v/>
      </c>
      <c r="C1267" t="str">
        <f t="shared" si="231"/>
        <v/>
      </c>
      <c r="D1267" t="str">
        <f t="shared" si="232"/>
        <v/>
      </c>
      <c r="E1267" s="5" t="str">
        <f t="shared" si="233"/>
        <v/>
      </c>
      <c r="F1267" s="3" t="str">
        <f t="shared" si="234"/>
        <v/>
      </c>
      <c r="G1267" t="str">
        <f t="shared" si="235"/>
        <v/>
      </c>
      <c r="H1267" s="6" t="str">
        <f t="shared" si="226"/>
        <v/>
      </c>
      <c r="I1267" s="6"/>
      <c r="J1267" t="str">
        <f t="shared" si="227"/>
        <v/>
      </c>
      <c r="K1267" s="7" t="str">
        <f t="shared" si="228"/>
        <v/>
      </c>
      <c r="L1267" t="e">
        <f t="shared" si="229"/>
        <v>#VALUE!</v>
      </c>
    </row>
    <row r="1268" spans="2:12" x14ac:dyDescent="0.25">
      <c r="B1268" t="str">
        <f t="shared" si="230"/>
        <v/>
      </c>
      <c r="C1268" t="str">
        <f t="shared" si="231"/>
        <v/>
      </c>
      <c r="D1268" t="str">
        <f t="shared" si="232"/>
        <v/>
      </c>
      <c r="E1268" s="5" t="str">
        <f t="shared" si="233"/>
        <v/>
      </c>
      <c r="F1268" s="3" t="str">
        <f t="shared" si="234"/>
        <v/>
      </c>
      <c r="G1268" t="str">
        <f t="shared" si="235"/>
        <v/>
      </c>
      <c r="H1268" s="6" t="str">
        <f t="shared" si="226"/>
        <v/>
      </c>
      <c r="I1268" s="6"/>
      <c r="J1268" t="e">
        <f t="shared" si="227"/>
        <v>#VALUE!</v>
      </c>
      <c r="K1268" s="7" t="str">
        <f t="shared" si="228"/>
        <v/>
      </c>
      <c r="L1268" t="e">
        <f t="shared" si="229"/>
        <v>#VALUE!</v>
      </c>
    </row>
    <row r="1269" spans="2:12" x14ac:dyDescent="0.25">
      <c r="B1269" t="str">
        <f t="shared" si="230"/>
        <v/>
      </c>
      <c r="C1269" t="str">
        <f t="shared" si="231"/>
        <v/>
      </c>
      <c r="D1269" t="str">
        <f t="shared" si="232"/>
        <v/>
      </c>
      <c r="E1269" s="5" t="str">
        <f t="shared" si="233"/>
        <v/>
      </c>
      <c r="F1269" s="3" t="str">
        <f t="shared" si="234"/>
        <v/>
      </c>
      <c r="G1269" t="str">
        <f t="shared" si="235"/>
        <v/>
      </c>
      <c r="H1269" s="6" t="str">
        <f t="shared" si="226"/>
        <v/>
      </c>
      <c r="I1269" s="6"/>
      <c r="J1269" t="e">
        <f t="shared" si="227"/>
        <v>#VALUE!</v>
      </c>
      <c r="K1269" s="7" t="str">
        <f t="shared" si="228"/>
        <v/>
      </c>
      <c r="L1269" t="e">
        <f t="shared" si="229"/>
        <v>#VALUE!</v>
      </c>
    </row>
    <row r="1270" spans="2:12" x14ac:dyDescent="0.25">
      <c r="B1270" t="str">
        <f t="shared" si="230"/>
        <v/>
      </c>
      <c r="C1270" t="str">
        <f t="shared" si="231"/>
        <v/>
      </c>
      <c r="D1270" t="str">
        <f t="shared" si="232"/>
        <v/>
      </c>
      <c r="E1270" s="5" t="str">
        <f t="shared" si="233"/>
        <v/>
      </c>
      <c r="F1270" s="3" t="str">
        <f t="shared" si="234"/>
        <v/>
      </c>
      <c r="G1270" t="str">
        <f t="shared" si="235"/>
        <v/>
      </c>
      <c r="H1270" s="6" t="str">
        <f t="shared" si="226"/>
        <v/>
      </c>
      <c r="I1270" s="6"/>
      <c r="J1270" t="e">
        <f t="shared" si="227"/>
        <v>#VALUE!</v>
      </c>
      <c r="K1270" s="7" t="str">
        <f t="shared" si="228"/>
        <v/>
      </c>
      <c r="L1270">
        <f t="shared" si="229"/>
        <v>318</v>
      </c>
    </row>
    <row r="1271" spans="2:12" x14ac:dyDescent="0.25">
      <c r="B1271" t="str">
        <f t="shared" si="230"/>
        <v/>
      </c>
      <c r="C1271" t="str">
        <f t="shared" si="231"/>
        <v/>
      </c>
      <c r="D1271" t="str">
        <f t="shared" si="232"/>
        <v/>
      </c>
      <c r="E1271" s="5" t="str">
        <f t="shared" si="233"/>
        <v/>
      </c>
      <c r="F1271" s="3" t="str">
        <f t="shared" si="234"/>
        <v/>
      </c>
      <c r="G1271" t="str">
        <f t="shared" si="235"/>
        <v/>
      </c>
      <c r="H1271" s="6" t="str">
        <f t="shared" si="226"/>
        <v/>
      </c>
      <c r="I1271" s="6"/>
      <c r="J1271" t="str">
        <f t="shared" si="227"/>
        <v/>
      </c>
      <c r="K1271" s="7" t="str">
        <f t="shared" si="228"/>
        <v/>
      </c>
      <c r="L1271" t="e">
        <f t="shared" si="229"/>
        <v>#VALUE!</v>
      </c>
    </row>
    <row r="1272" spans="2:12" x14ac:dyDescent="0.25">
      <c r="B1272" t="str">
        <f t="shared" si="230"/>
        <v/>
      </c>
      <c r="C1272" t="str">
        <f t="shared" si="231"/>
        <v/>
      </c>
      <c r="D1272" t="str">
        <f t="shared" si="232"/>
        <v/>
      </c>
      <c r="E1272" s="5" t="str">
        <f t="shared" si="233"/>
        <v/>
      </c>
      <c r="F1272" s="3" t="str">
        <f t="shared" si="234"/>
        <v/>
      </c>
      <c r="G1272" t="str">
        <f t="shared" si="235"/>
        <v/>
      </c>
      <c r="H1272" s="6" t="str">
        <f t="shared" si="226"/>
        <v/>
      </c>
      <c r="I1272" s="6"/>
      <c r="J1272" t="e">
        <f t="shared" si="227"/>
        <v>#VALUE!</v>
      </c>
      <c r="K1272" s="7" t="str">
        <f t="shared" si="228"/>
        <v/>
      </c>
      <c r="L1272" t="e">
        <f t="shared" si="229"/>
        <v>#VALUE!</v>
      </c>
    </row>
    <row r="1273" spans="2:12" x14ac:dyDescent="0.25">
      <c r="B1273" t="str">
        <f t="shared" si="230"/>
        <v/>
      </c>
      <c r="C1273" t="str">
        <f t="shared" si="231"/>
        <v/>
      </c>
      <c r="D1273" t="str">
        <f t="shared" si="232"/>
        <v/>
      </c>
      <c r="E1273" s="5" t="str">
        <f t="shared" si="233"/>
        <v/>
      </c>
      <c r="F1273" s="3" t="str">
        <f t="shared" si="234"/>
        <v/>
      </c>
      <c r="G1273" t="str">
        <f t="shared" si="235"/>
        <v/>
      </c>
      <c r="H1273" s="6" t="str">
        <f t="shared" si="226"/>
        <v/>
      </c>
      <c r="I1273" s="6"/>
      <c r="J1273" t="e">
        <f t="shared" si="227"/>
        <v>#VALUE!</v>
      </c>
      <c r="K1273" s="7" t="str">
        <f t="shared" si="228"/>
        <v/>
      </c>
      <c r="L1273" t="e">
        <f t="shared" si="229"/>
        <v>#VALUE!</v>
      </c>
    </row>
    <row r="1274" spans="2:12" x14ac:dyDescent="0.25">
      <c r="B1274" t="str">
        <f t="shared" si="230"/>
        <v/>
      </c>
      <c r="C1274" t="str">
        <f t="shared" si="231"/>
        <v/>
      </c>
      <c r="D1274" t="str">
        <f t="shared" si="232"/>
        <v/>
      </c>
      <c r="E1274" s="5" t="str">
        <f t="shared" si="233"/>
        <v/>
      </c>
      <c r="F1274" s="3" t="str">
        <f t="shared" si="234"/>
        <v/>
      </c>
      <c r="G1274" t="str">
        <f t="shared" si="235"/>
        <v/>
      </c>
      <c r="H1274" s="6" t="str">
        <f t="shared" si="226"/>
        <v/>
      </c>
      <c r="I1274" s="6"/>
      <c r="J1274" t="e">
        <f t="shared" si="227"/>
        <v>#VALUE!</v>
      </c>
      <c r="K1274" s="7" t="str">
        <f t="shared" si="228"/>
        <v/>
      </c>
      <c r="L1274">
        <f t="shared" si="229"/>
        <v>319</v>
      </c>
    </row>
    <row r="1275" spans="2:12" x14ac:dyDescent="0.25">
      <c r="B1275" t="str">
        <f t="shared" si="230"/>
        <v/>
      </c>
      <c r="C1275" t="str">
        <f t="shared" si="231"/>
        <v/>
      </c>
      <c r="D1275" t="str">
        <f t="shared" si="232"/>
        <v/>
      </c>
      <c r="E1275" s="5" t="str">
        <f t="shared" si="233"/>
        <v/>
      </c>
      <c r="F1275" s="3" t="str">
        <f t="shared" si="234"/>
        <v/>
      </c>
      <c r="G1275" t="str">
        <f t="shared" si="235"/>
        <v/>
      </c>
      <c r="H1275" s="6" t="str">
        <f t="shared" si="226"/>
        <v/>
      </c>
      <c r="I1275" s="6"/>
      <c r="J1275" t="str">
        <f t="shared" si="227"/>
        <v/>
      </c>
      <c r="K1275" s="7" t="str">
        <f t="shared" si="228"/>
        <v/>
      </c>
      <c r="L1275" t="e">
        <f t="shared" si="229"/>
        <v>#VALUE!</v>
      </c>
    </row>
    <row r="1276" spans="2:12" x14ac:dyDescent="0.25">
      <c r="B1276" t="str">
        <f t="shared" si="230"/>
        <v/>
      </c>
      <c r="C1276" t="str">
        <f t="shared" si="231"/>
        <v/>
      </c>
      <c r="D1276" t="str">
        <f t="shared" si="232"/>
        <v/>
      </c>
      <c r="E1276" s="5" t="str">
        <f t="shared" si="233"/>
        <v/>
      </c>
      <c r="F1276" s="3" t="str">
        <f t="shared" si="234"/>
        <v/>
      </c>
      <c r="G1276" t="str">
        <f t="shared" si="235"/>
        <v/>
      </c>
      <c r="H1276" s="6" t="str">
        <f t="shared" si="226"/>
        <v/>
      </c>
      <c r="I1276" s="6"/>
      <c r="J1276" t="e">
        <f t="shared" si="227"/>
        <v>#VALUE!</v>
      </c>
      <c r="K1276" s="7" t="str">
        <f t="shared" si="228"/>
        <v/>
      </c>
      <c r="L1276" t="e">
        <f t="shared" si="229"/>
        <v>#VALUE!</v>
      </c>
    </row>
    <row r="1277" spans="2:12" x14ac:dyDescent="0.25">
      <c r="B1277" t="str">
        <f t="shared" si="230"/>
        <v/>
      </c>
      <c r="C1277" t="str">
        <f t="shared" si="231"/>
        <v/>
      </c>
      <c r="D1277" t="str">
        <f t="shared" si="232"/>
        <v/>
      </c>
      <c r="E1277" s="5" t="str">
        <f t="shared" si="233"/>
        <v/>
      </c>
      <c r="F1277" s="3" t="str">
        <f t="shared" si="234"/>
        <v/>
      </c>
      <c r="G1277" t="str">
        <f t="shared" si="235"/>
        <v/>
      </c>
      <c r="H1277" s="6" t="str">
        <f t="shared" si="226"/>
        <v/>
      </c>
      <c r="I1277" s="6"/>
      <c r="J1277" t="e">
        <f t="shared" si="227"/>
        <v>#VALUE!</v>
      </c>
      <c r="K1277" s="7" t="str">
        <f t="shared" si="228"/>
        <v/>
      </c>
      <c r="L1277" t="e">
        <f t="shared" si="229"/>
        <v>#VALUE!</v>
      </c>
    </row>
    <row r="1278" spans="2:12" x14ac:dyDescent="0.25">
      <c r="B1278" t="str">
        <f t="shared" si="230"/>
        <v/>
      </c>
      <c r="C1278" t="str">
        <f t="shared" si="231"/>
        <v/>
      </c>
      <c r="D1278" t="str">
        <f t="shared" si="232"/>
        <v/>
      </c>
      <c r="E1278" s="5" t="str">
        <f t="shared" si="233"/>
        <v/>
      </c>
      <c r="F1278" s="3" t="str">
        <f t="shared" si="234"/>
        <v/>
      </c>
      <c r="G1278" t="str">
        <f t="shared" si="235"/>
        <v/>
      </c>
      <c r="H1278" s="6" t="str">
        <f t="shared" si="226"/>
        <v/>
      </c>
      <c r="I1278" s="6"/>
      <c r="J1278" t="e">
        <f t="shared" si="227"/>
        <v>#VALUE!</v>
      </c>
      <c r="K1278" s="7" t="str">
        <f t="shared" si="228"/>
        <v/>
      </c>
      <c r="L1278">
        <f t="shared" si="229"/>
        <v>320</v>
      </c>
    </row>
    <row r="1279" spans="2:12" x14ac:dyDescent="0.25">
      <c r="B1279" t="str">
        <f t="shared" si="230"/>
        <v/>
      </c>
      <c r="C1279" t="str">
        <f t="shared" si="231"/>
        <v/>
      </c>
      <c r="D1279" t="str">
        <f t="shared" si="232"/>
        <v/>
      </c>
      <c r="E1279" s="5" t="str">
        <f t="shared" si="233"/>
        <v/>
      </c>
      <c r="F1279" s="3" t="str">
        <f t="shared" si="234"/>
        <v/>
      </c>
      <c r="G1279" t="str">
        <f t="shared" si="235"/>
        <v/>
      </c>
      <c r="H1279" s="6" t="str">
        <f t="shared" si="226"/>
        <v/>
      </c>
      <c r="I1279" s="6"/>
      <c r="J1279" t="str">
        <f t="shared" si="227"/>
        <v/>
      </c>
      <c r="K1279" s="7" t="str">
        <f t="shared" si="228"/>
        <v/>
      </c>
      <c r="L1279" t="e">
        <f t="shared" si="229"/>
        <v>#VALUE!</v>
      </c>
    </row>
    <row r="1280" spans="2:12" x14ac:dyDescent="0.25">
      <c r="B1280" t="str">
        <f t="shared" si="230"/>
        <v/>
      </c>
      <c r="C1280" t="str">
        <f t="shared" si="231"/>
        <v/>
      </c>
      <c r="D1280" t="str">
        <f t="shared" si="232"/>
        <v/>
      </c>
      <c r="E1280" s="5" t="str">
        <f t="shared" si="233"/>
        <v/>
      </c>
      <c r="F1280" s="3" t="str">
        <f t="shared" si="234"/>
        <v/>
      </c>
      <c r="G1280" t="str">
        <f t="shared" si="235"/>
        <v/>
      </c>
      <c r="H1280" s="6" t="str">
        <f t="shared" si="226"/>
        <v/>
      </c>
      <c r="I1280" s="6"/>
      <c r="J1280" t="e">
        <f t="shared" si="227"/>
        <v>#VALUE!</v>
      </c>
      <c r="K1280" s="7" t="str">
        <f t="shared" si="228"/>
        <v/>
      </c>
      <c r="L1280" t="e">
        <f t="shared" si="229"/>
        <v>#VALUE!</v>
      </c>
    </row>
    <row r="1281" spans="2:12" x14ac:dyDescent="0.25">
      <c r="B1281" t="str">
        <f t="shared" si="230"/>
        <v/>
      </c>
      <c r="C1281" t="str">
        <f t="shared" si="231"/>
        <v/>
      </c>
      <c r="D1281" t="str">
        <f t="shared" si="232"/>
        <v/>
      </c>
      <c r="E1281" s="5" t="str">
        <f t="shared" si="233"/>
        <v/>
      </c>
      <c r="F1281" s="3" t="str">
        <f t="shared" si="234"/>
        <v/>
      </c>
      <c r="G1281" t="str">
        <f t="shared" si="235"/>
        <v/>
      </c>
      <c r="H1281" s="6" t="str">
        <f t="shared" si="226"/>
        <v/>
      </c>
      <c r="I1281" s="6"/>
      <c r="J1281" t="e">
        <f t="shared" si="227"/>
        <v>#VALUE!</v>
      </c>
      <c r="K1281" s="7" t="str">
        <f t="shared" si="228"/>
        <v/>
      </c>
      <c r="L1281" t="e">
        <f t="shared" si="229"/>
        <v>#VALUE!</v>
      </c>
    </row>
    <row r="1282" spans="2:12" x14ac:dyDescent="0.25">
      <c r="B1282" t="str">
        <f t="shared" si="230"/>
        <v/>
      </c>
      <c r="C1282" t="str">
        <f t="shared" si="231"/>
        <v/>
      </c>
      <c r="D1282" t="str">
        <f t="shared" si="232"/>
        <v/>
      </c>
      <c r="E1282" s="5" t="str">
        <f t="shared" si="233"/>
        <v/>
      </c>
      <c r="F1282" s="3" t="str">
        <f t="shared" si="234"/>
        <v/>
      </c>
      <c r="G1282" t="str">
        <f t="shared" si="235"/>
        <v/>
      </c>
      <c r="H1282" s="6" t="str">
        <f t="shared" si="226"/>
        <v/>
      </c>
      <c r="I1282" s="6"/>
      <c r="J1282" t="e">
        <f t="shared" si="227"/>
        <v>#VALUE!</v>
      </c>
      <c r="K1282" s="7" t="str">
        <f t="shared" si="228"/>
        <v/>
      </c>
      <c r="L1282">
        <f t="shared" si="229"/>
        <v>321</v>
      </c>
    </row>
    <row r="1283" spans="2:12" x14ac:dyDescent="0.25">
      <c r="B1283" t="str">
        <f t="shared" si="230"/>
        <v/>
      </c>
      <c r="C1283" t="str">
        <f t="shared" si="231"/>
        <v/>
      </c>
      <c r="D1283" t="str">
        <f t="shared" si="232"/>
        <v/>
      </c>
      <c r="E1283" s="5" t="str">
        <f t="shared" si="233"/>
        <v/>
      </c>
      <c r="F1283" s="3" t="str">
        <f t="shared" si="234"/>
        <v/>
      </c>
      <c r="G1283" t="str">
        <f t="shared" si="235"/>
        <v/>
      </c>
      <c r="H1283" s="6" t="str">
        <f t="shared" si="226"/>
        <v/>
      </c>
      <c r="I1283" s="6"/>
      <c r="J1283" t="str">
        <f t="shared" si="227"/>
        <v/>
      </c>
      <c r="K1283" s="7" t="str">
        <f t="shared" si="228"/>
        <v/>
      </c>
      <c r="L1283" t="e">
        <f t="shared" si="229"/>
        <v>#VALUE!</v>
      </c>
    </row>
    <row r="1284" spans="2:12" x14ac:dyDescent="0.25">
      <c r="B1284" t="str">
        <f t="shared" si="230"/>
        <v/>
      </c>
      <c r="C1284" t="str">
        <f t="shared" si="231"/>
        <v/>
      </c>
      <c r="D1284" t="str">
        <f t="shared" si="232"/>
        <v/>
      </c>
      <c r="E1284" s="5" t="str">
        <f t="shared" si="233"/>
        <v/>
      </c>
      <c r="F1284" s="3" t="str">
        <f t="shared" si="234"/>
        <v/>
      </c>
      <c r="G1284" t="str">
        <f t="shared" si="235"/>
        <v/>
      </c>
      <c r="H1284" s="6" t="str">
        <f t="shared" si="226"/>
        <v/>
      </c>
      <c r="I1284" s="6"/>
      <c r="J1284" t="e">
        <f t="shared" si="227"/>
        <v>#VALUE!</v>
      </c>
      <c r="K1284" s="7" t="str">
        <f t="shared" si="228"/>
        <v/>
      </c>
      <c r="L1284" t="e">
        <f t="shared" si="229"/>
        <v>#VALUE!</v>
      </c>
    </row>
    <row r="1285" spans="2:12" x14ac:dyDescent="0.25">
      <c r="B1285" t="str">
        <f t="shared" si="230"/>
        <v/>
      </c>
      <c r="C1285" t="str">
        <f t="shared" si="231"/>
        <v/>
      </c>
      <c r="D1285" t="str">
        <f t="shared" si="232"/>
        <v/>
      </c>
      <c r="E1285" s="5" t="str">
        <f t="shared" si="233"/>
        <v/>
      </c>
      <c r="F1285" s="3" t="str">
        <f t="shared" si="234"/>
        <v/>
      </c>
      <c r="G1285" t="str">
        <f t="shared" si="235"/>
        <v/>
      </c>
      <c r="H1285" s="6" t="str">
        <f t="shared" si="226"/>
        <v/>
      </c>
      <c r="I1285" s="6"/>
      <c r="J1285" t="e">
        <f t="shared" si="227"/>
        <v>#VALUE!</v>
      </c>
      <c r="K1285" s="7" t="str">
        <f t="shared" si="228"/>
        <v/>
      </c>
      <c r="L1285" t="e">
        <f t="shared" si="229"/>
        <v>#VALUE!</v>
      </c>
    </row>
    <row r="1286" spans="2:12" x14ac:dyDescent="0.25">
      <c r="B1286" t="str">
        <f t="shared" si="230"/>
        <v/>
      </c>
      <c r="C1286" t="str">
        <f t="shared" si="231"/>
        <v/>
      </c>
      <c r="D1286" t="str">
        <f t="shared" si="232"/>
        <v/>
      </c>
      <c r="E1286" s="5" t="str">
        <f t="shared" si="233"/>
        <v/>
      </c>
      <c r="F1286" s="3" t="str">
        <f t="shared" si="234"/>
        <v/>
      </c>
      <c r="G1286" t="str">
        <f t="shared" si="235"/>
        <v/>
      </c>
      <c r="H1286" s="6" t="str">
        <f t="shared" si="226"/>
        <v/>
      </c>
      <c r="I1286" s="6"/>
      <c r="J1286" t="e">
        <f t="shared" si="227"/>
        <v>#VALUE!</v>
      </c>
      <c r="K1286" s="7" t="str">
        <f t="shared" si="228"/>
        <v/>
      </c>
      <c r="L1286">
        <f t="shared" si="229"/>
        <v>322</v>
      </c>
    </row>
    <row r="1287" spans="2:12" x14ac:dyDescent="0.25">
      <c r="B1287" t="str">
        <f t="shared" si="230"/>
        <v/>
      </c>
      <c r="C1287" t="str">
        <f t="shared" si="231"/>
        <v/>
      </c>
      <c r="D1287" t="str">
        <f t="shared" si="232"/>
        <v/>
      </c>
      <c r="E1287" s="5" t="str">
        <f t="shared" si="233"/>
        <v/>
      </c>
      <c r="F1287" s="3" t="str">
        <f t="shared" si="234"/>
        <v/>
      </c>
      <c r="G1287" t="str">
        <f t="shared" si="235"/>
        <v/>
      </c>
      <c r="H1287" s="6" t="str">
        <f t="shared" si="226"/>
        <v/>
      </c>
      <c r="I1287" s="6"/>
      <c r="J1287" t="str">
        <f t="shared" si="227"/>
        <v/>
      </c>
      <c r="K1287" s="7" t="str">
        <f t="shared" si="228"/>
        <v/>
      </c>
      <c r="L1287" t="e">
        <f t="shared" si="229"/>
        <v>#VALUE!</v>
      </c>
    </row>
    <row r="1288" spans="2:12" x14ac:dyDescent="0.25">
      <c r="B1288" t="str">
        <f t="shared" si="230"/>
        <v/>
      </c>
      <c r="C1288" t="str">
        <f t="shared" si="231"/>
        <v/>
      </c>
      <c r="D1288" t="str">
        <f t="shared" si="232"/>
        <v/>
      </c>
      <c r="E1288" s="5" t="str">
        <f t="shared" si="233"/>
        <v/>
      </c>
      <c r="F1288" s="3" t="str">
        <f t="shared" si="234"/>
        <v/>
      </c>
      <c r="G1288" t="str">
        <f t="shared" si="235"/>
        <v/>
      </c>
      <c r="H1288" s="6" t="str">
        <f t="shared" si="226"/>
        <v/>
      </c>
      <c r="I1288" s="6"/>
      <c r="J1288" t="e">
        <f t="shared" si="227"/>
        <v>#VALUE!</v>
      </c>
      <c r="K1288" s="7" t="str">
        <f t="shared" si="228"/>
        <v/>
      </c>
      <c r="L1288" t="e">
        <f t="shared" si="229"/>
        <v>#VALUE!</v>
      </c>
    </row>
    <row r="1289" spans="2:12" x14ac:dyDescent="0.25">
      <c r="B1289" t="str">
        <f t="shared" si="230"/>
        <v/>
      </c>
      <c r="C1289" t="str">
        <f t="shared" si="231"/>
        <v/>
      </c>
      <c r="D1289" t="str">
        <f t="shared" si="232"/>
        <v/>
      </c>
      <c r="E1289" s="5" t="str">
        <f t="shared" si="233"/>
        <v/>
      </c>
      <c r="F1289" s="3" t="str">
        <f t="shared" si="234"/>
        <v/>
      </c>
      <c r="G1289" t="str">
        <f t="shared" si="235"/>
        <v/>
      </c>
      <c r="H1289" s="6" t="str">
        <f t="shared" si="226"/>
        <v/>
      </c>
      <c r="I1289" s="6"/>
      <c r="J1289" t="e">
        <f t="shared" si="227"/>
        <v>#VALUE!</v>
      </c>
      <c r="K1289" s="7" t="str">
        <f t="shared" si="228"/>
        <v/>
      </c>
      <c r="L1289" t="e">
        <f t="shared" si="229"/>
        <v>#VALUE!</v>
      </c>
    </row>
    <row r="1290" spans="2:12" x14ac:dyDescent="0.25">
      <c r="B1290" t="str">
        <f t="shared" si="230"/>
        <v/>
      </c>
      <c r="C1290" t="str">
        <f t="shared" si="231"/>
        <v/>
      </c>
      <c r="D1290" t="str">
        <f t="shared" si="232"/>
        <v/>
      </c>
      <c r="E1290" s="5" t="str">
        <f t="shared" si="233"/>
        <v/>
      </c>
      <c r="F1290" s="3" t="str">
        <f t="shared" si="234"/>
        <v/>
      </c>
      <c r="G1290" t="str">
        <f t="shared" si="235"/>
        <v/>
      </c>
      <c r="H1290" s="6" t="str">
        <f t="shared" si="226"/>
        <v/>
      </c>
      <c r="I1290" s="6"/>
      <c r="J1290" t="e">
        <f t="shared" si="227"/>
        <v>#VALUE!</v>
      </c>
      <c r="K1290" s="7" t="str">
        <f t="shared" si="228"/>
        <v/>
      </c>
      <c r="L1290">
        <f t="shared" si="229"/>
        <v>323</v>
      </c>
    </row>
    <row r="1291" spans="2:12" x14ac:dyDescent="0.25">
      <c r="B1291" t="str">
        <f t="shared" si="230"/>
        <v/>
      </c>
      <c r="C1291" t="str">
        <f t="shared" si="231"/>
        <v/>
      </c>
      <c r="D1291" t="str">
        <f t="shared" si="232"/>
        <v/>
      </c>
      <c r="E1291" s="5" t="str">
        <f t="shared" si="233"/>
        <v/>
      </c>
      <c r="F1291" s="3" t="str">
        <f t="shared" si="234"/>
        <v/>
      </c>
      <c r="G1291" t="str">
        <f t="shared" si="235"/>
        <v/>
      </c>
      <c r="H1291" s="6" t="str">
        <f t="shared" si="226"/>
        <v/>
      </c>
      <c r="I1291" s="6"/>
      <c r="J1291" t="str">
        <f t="shared" si="227"/>
        <v/>
      </c>
      <c r="K1291" s="7" t="str">
        <f t="shared" si="228"/>
        <v/>
      </c>
      <c r="L1291" t="e">
        <f t="shared" si="229"/>
        <v>#VALUE!</v>
      </c>
    </row>
    <row r="1292" spans="2:12" x14ac:dyDescent="0.25">
      <c r="B1292" t="str">
        <f t="shared" si="230"/>
        <v/>
      </c>
      <c r="C1292" t="str">
        <f t="shared" si="231"/>
        <v/>
      </c>
      <c r="D1292" t="str">
        <f t="shared" si="232"/>
        <v/>
      </c>
      <c r="E1292" s="5" t="str">
        <f t="shared" si="233"/>
        <v/>
      </c>
      <c r="F1292" s="3" t="str">
        <f t="shared" si="234"/>
        <v/>
      </c>
      <c r="G1292" t="str">
        <f t="shared" si="235"/>
        <v/>
      </c>
      <c r="H1292" s="6" t="str">
        <f t="shared" si="226"/>
        <v/>
      </c>
      <c r="I1292" s="6"/>
      <c r="J1292" t="e">
        <f t="shared" si="227"/>
        <v>#VALUE!</v>
      </c>
      <c r="K1292" s="7" t="str">
        <f t="shared" si="228"/>
        <v/>
      </c>
      <c r="L1292" t="e">
        <f t="shared" si="229"/>
        <v>#VALUE!</v>
      </c>
    </row>
    <row r="1293" spans="2:12" x14ac:dyDescent="0.25">
      <c r="B1293" t="str">
        <f t="shared" si="230"/>
        <v/>
      </c>
      <c r="C1293" t="str">
        <f t="shared" si="231"/>
        <v/>
      </c>
      <c r="D1293" t="str">
        <f t="shared" si="232"/>
        <v/>
      </c>
      <c r="E1293" s="5" t="str">
        <f t="shared" si="233"/>
        <v/>
      </c>
      <c r="F1293" s="3" t="str">
        <f t="shared" si="234"/>
        <v/>
      </c>
      <c r="G1293" t="str">
        <f t="shared" si="235"/>
        <v/>
      </c>
      <c r="H1293" s="6" t="str">
        <f t="shared" si="226"/>
        <v/>
      </c>
      <c r="I1293" s="6"/>
      <c r="J1293" t="e">
        <f t="shared" si="227"/>
        <v>#VALUE!</v>
      </c>
      <c r="K1293" s="7" t="str">
        <f t="shared" si="228"/>
        <v/>
      </c>
      <c r="L1293" t="e">
        <f t="shared" si="229"/>
        <v>#VALUE!</v>
      </c>
    </row>
    <row r="1294" spans="2:12" x14ac:dyDescent="0.25">
      <c r="B1294" t="str">
        <f t="shared" si="230"/>
        <v/>
      </c>
      <c r="C1294" t="str">
        <f t="shared" si="231"/>
        <v/>
      </c>
      <c r="D1294" t="str">
        <f t="shared" si="232"/>
        <v/>
      </c>
      <c r="E1294" s="5" t="str">
        <f t="shared" si="233"/>
        <v/>
      </c>
      <c r="F1294" s="3" t="str">
        <f t="shared" si="234"/>
        <v/>
      </c>
      <c r="G1294" t="str">
        <f t="shared" si="235"/>
        <v/>
      </c>
      <c r="H1294" s="6" t="str">
        <f t="shared" si="226"/>
        <v/>
      </c>
      <c r="I1294" s="6"/>
      <c r="J1294" t="e">
        <f t="shared" si="227"/>
        <v>#VALUE!</v>
      </c>
      <c r="K1294" s="7" t="str">
        <f t="shared" si="228"/>
        <v/>
      </c>
      <c r="L1294">
        <f t="shared" si="229"/>
        <v>324</v>
      </c>
    </row>
    <row r="1295" spans="2:12" x14ac:dyDescent="0.25">
      <c r="B1295" t="str">
        <f t="shared" si="230"/>
        <v/>
      </c>
      <c r="C1295" t="str">
        <f t="shared" si="231"/>
        <v/>
      </c>
      <c r="D1295" t="str">
        <f t="shared" si="232"/>
        <v/>
      </c>
      <c r="E1295" s="5" t="str">
        <f t="shared" si="233"/>
        <v/>
      </c>
      <c r="F1295" s="3" t="str">
        <f t="shared" si="234"/>
        <v/>
      </c>
      <c r="G1295" t="str">
        <f t="shared" si="235"/>
        <v/>
      </c>
      <c r="H1295" s="6" t="str">
        <f t="shared" si="226"/>
        <v/>
      </c>
      <c r="I1295" s="6"/>
      <c r="J1295" t="str">
        <f t="shared" si="227"/>
        <v/>
      </c>
      <c r="K1295" s="7" t="str">
        <f t="shared" si="228"/>
        <v/>
      </c>
      <c r="L1295" t="e">
        <f t="shared" si="229"/>
        <v>#VALUE!</v>
      </c>
    </row>
    <row r="1296" spans="2:12" x14ac:dyDescent="0.25">
      <c r="B1296" t="str">
        <f t="shared" si="230"/>
        <v/>
      </c>
      <c r="C1296" t="str">
        <f t="shared" si="231"/>
        <v/>
      </c>
      <c r="D1296" t="str">
        <f t="shared" si="232"/>
        <v/>
      </c>
      <c r="E1296" s="5" t="str">
        <f t="shared" si="233"/>
        <v/>
      </c>
      <c r="F1296" s="3" t="str">
        <f t="shared" si="234"/>
        <v/>
      </c>
      <c r="G1296" t="str">
        <f t="shared" si="235"/>
        <v/>
      </c>
      <c r="H1296" s="6" t="str">
        <f t="shared" si="226"/>
        <v/>
      </c>
      <c r="I1296" s="6"/>
      <c r="J1296" t="e">
        <f t="shared" si="227"/>
        <v>#VALUE!</v>
      </c>
      <c r="K1296" s="7" t="str">
        <f t="shared" si="228"/>
        <v/>
      </c>
      <c r="L1296" t="e">
        <f t="shared" si="229"/>
        <v>#VALUE!</v>
      </c>
    </row>
    <row r="1297" spans="2:12" x14ac:dyDescent="0.25">
      <c r="B1297" t="str">
        <f t="shared" si="230"/>
        <v/>
      </c>
      <c r="C1297" t="str">
        <f t="shared" si="231"/>
        <v/>
      </c>
      <c r="D1297" t="str">
        <f t="shared" si="232"/>
        <v/>
      </c>
      <c r="E1297" s="5" t="str">
        <f t="shared" si="233"/>
        <v/>
      </c>
      <c r="F1297" s="3" t="str">
        <f t="shared" si="234"/>
        <v/>
      </c>
      <c r="G1297" t="str">
        <f t="shared" si="235"/>
        <v/>
      </c>
      <c r="H1297" s="6" t="str">
        <f t="shared" si="226"/>
        <v/>
      </c>
      <c r="I1297" s="6"/>
      <c r="J1297" t="e">
        <f t="shared" si="227"/>
        <v>#VALUE!</v>
      </c>
      <c r="K1297" s="7" t="str">
        <f t="shared" si="228"/>
        <v/>
      </c>
      <c r="L1297" t="e">
        <f t="shared" si="229"/>
        <v>#VALUE!</v>
      </c>
    </row>
    <row r="1298" spans="2:12" x14ac:dyDescent="0.25">
      <c r="B1298" t="str">
        <f t="shared" si="230"/>
        <v/>
      </c>
      <c r="C1298" t="str">
        <f t="shared" si="231"/>
        <v/>
      </c>
      <c r="D1298" t="str">
        <f t="shared" si="232"/>
        <v/>
      </c>
      <c r="E1298" s="5" t="str">
        <f t="shared" si="233"/>
        <v/>
      </c>
      <c r="F1298" s="3" t="str">
        <f t="shared" si="234"/>
        <v/>
      </c>
      <c r="G1298" t="str">
        <f t="shared" si="235"/>
        <v/>
      </c>
      <c r="H1298" s="6" t="str">
        <f t="shared" si="226"/>
        <v/>
      </c>
      <c r="I1298" s="6"/>
      <c r="J1298" t="e">
        <f t="shared" si="227"/>
        <v>#VALUE!</v>
      </c>
      <c r="K1298" s="7" t="str">
        <f t="shared" si="228"/>
        <v/>
      </c>
      <c r="L1298">
        <f t="shared" si="229"/>
        <v>325</v>
      </c>
    </row>
    <row r="1299" spans="2:12" x14ac:dyDescent="0.25">
      <c r="B1299" t="str">
        <f t="shared" si="230"/>
        <v/>
      </c>
      <c r="C1299" t="str">
        <f t="shared" si="231"/>
        <v/>
      </c>
      <c r="D1299" t="str">
        <f t="shared" si="232"/>
        <v/>
      </c>
      <c r="E1299" s="5" t="str">
        <f t="shared" si="233"/>
        <v/>
      </c>
      <c r="F1299" s="3" t="str">
        <f t="shared" si="234"/>
        <v/>
      </c>
      <c r="G1299" t="str">
        <f t="shared" si="235"/>
        <v/>
      </c>
      <c r="H1299" s="6" t="str">
        <f t="shared" si="226"/>
        <v/>
      </c>
      <c r="I1299" s="6"/>
      <c r="J1299" t="str">
        <f t="shared" si="227"/>
        <v/>
      </c>
      <c r="K1299" s="7" t="str">
        <f t="shared" si="228"/>
        <v/>
      </c>
      <c r="L1299" t="e">
        <f t="shared" si="229"/>
        <v>#VALUE!</v>
      </c>
    </row>
    <row r="1300" spans="2:12" x14ac:dyDescent="0.25">
      <c r="B1300" t="str">
        <f t="shared" si="230"/>
        <v/>
      </c>
      <c r="C1300" t="str">
        <f t="shared" si="231"/>
        <v/>
      </c>
      <c r="D1300" t="str">
        <f t="shared" si="232"/>
        <v/>
      </c>
      <c r="E1300" s="5" t="str">
        <f t="shared" si="233"/>
        <v/>
      </c>
      <c r="F1300" s="3" t="str">
        <f t="shared" si="234"/>
        <v/>
      </c>
      <c r="G1300" t="str">
        <f t="shared" si="235"/>
        <v/>
      </c>
      <c r="H1300" s="6" t="str">
        <f t="shared" si="226"/>
        <v/>
      </c>
      <c r="I1300" s="6"/>
      <c r="J1300" t="e">
        <f t="shared" si="227"/>
        <v>#VALUE!</v>
      </c>
      <c r="K1300" s="7" t="str">
        <f t="shared" si="228"/>
        <v/>
      </c>
      <c r="L1300" t="e">
        <f t="shared" si="229"/>
        <v>#VALUE!</v>
      </c>
    </row>
    <row r="1301" spans="2:12" x14ac:dyDescent="0.25">
      <c r="B1301" t="str">
        <f t="shared" si="230"/>
        <v/>
      </c>
      <c r="C1301" t="str">
        <f t="shared" si="231"/>
        <v/>
      </c>
      <c r="D1301" t="str">
        <f t="shared" si="232"/>
        <v/>
      </c>
      <c r="E1301" s="5" t="str">
        <f t="shared" si="233"/>
        <v/>
      </c>
      <c r="F1301" s="3" t="str">
        <f t="shared" si="234"/>
        <v/>
      </c>
      <c r="G1301" t="str">
        <f t="shared" si="235"/>
        <v/>
      </c>
      <c r="H1301" s="6" t="str">
        <f t="shared" si="226"/>
        <v/>
      </c>
      <c r="I1301" s="6"/>
      <c r="J1301" t="e">
        <f t="shared" si="227"/>
        <v>#VALUE!</v>
      </c>
      <c r="K1301" s="7" t="str">
        <f t="shared" si="228"/>
        <v/>
      </c>
      <c r="L1301" t="e">
        <f t="shared" si="229"/>
        <v>#VALUE!</v>
      </c>
    </row>
    <row r="1302" spans="2:12" x14ac:dyDescent="0.25">
      <c r="B1302" t="str">
        <f t="shared" si="230"/>
        <v/>
      </c>
      <c r="C1302" t="str">
        <f t="shared" si="231"/>
        <v/>
      </c>
      <c r="D1302" t="str">
        <f t="shared" si="232"/>
        <v/>
      </c>
      <c r="E1302" s="5" t="str">
        <f t="shared" si="233"/>
        <v/>
      </c>
      <c r="F1302" s="3" t="str">
        <f t="shared" si="234"/>
        <v/>
      </c>
      <c r="G1302" t="str">
        <f t="shared" si="235"/>
        <v/>
      </c>
      <c r="H1302" s="6" t="str">
        <f t="shared" si="226"/>
        <v/>
      </c>
      <c r="I1302" s="6"/>
      <c r="J1302" t="e">
        <f t="shared" si="227"/>
        <v>#VALUE!</v>
      </c>
      <c r="K1302" s="7" t="str">
        <f t="shared" si="228"/>
        <v/>
      </c>
      <c r="L1302">
        <f t="shared" si="229"/>
        <v>326</v>
      </c>
    </row>
    <row r="1303" spans="2:12" x14ac:dyDescent="0.25">
      <c r="B1303" t="str">
        <f t="shared" si="230"/>
        <v/>
      </c>
      <c r="C1303" t="str">
        <f t="shared" si="231"/>
        <v/>
      </c>
      <c r="D1303" t="str">
        <f t="shared" si="232"/>
        <v/>
      </c>
      <c r="E1303" s="5" t="str">
        <f t="shared" si="233"/>
        <v/>
      </c>
      <c r="F1303" s="3" t="str">
        <f t="shared" si="234"/>
        <v/>
      </c>
      <c r="G1303" t="str">
        <f t="shared" si="235"/>
        <v/>
      </c>
      <c r="H1303" s="6" t="str">
        <f t="shared" si="226"/>
        <v/>
      </c>
      <c r="I1303" s="6"/>
      <c r="J1303" t="str">
        <f t="shared" si="227"/>
        <v/>
      </c>
      <c r="K1303" s="7" t="str">
        <f t="shared" si="228"/>
        <v/>
      </c>
      <c r="L1303" t="e">
        <f t="shared" si="229"/>
        <v>#VALUE!</v>
      </c>
    </row>
    <row r="1304" spans="2:12" x14ac:dyDescent="0.25">
      <c r="B1304" t="str">
        <f t="shared" si="230"/>
        <v/>
      </c>
      <c r="C1304" t="str">
        <f t="shared" si="231"/>
        <v/>
      </c>
      <c r="D1304" t="str">
        <f t="shared" si="232"/>
        <v/>
      </c>
      <c r="E1304" s="5" t="str">
        <f t="shared" si="233"/>
        <v/>
      </c>
      <c r="F1304" s="3" t="str">
        <f t="shared" si="234"/>
        <v/>
      </c>
      <c r="G1304" t="str">
        <f t="shared" si="235"/>
        <v/>
      </c>
      <c r="H1304" s="6" t="str">
        <f t="shared" si="226"/>
        <v/>
      </c>
      <c r="I1304" s="6"/>
      <c r="J1304" t="e">
        <f t="shared" si="227"/>
        <v>#VALUE!</v>
      </c>
      <c r="K1304" s="7" t="str">
        <f t="shared" si="228"/>
        <v/>
      </c>
      <c r="L1304" t="e">
        <f t="shared" si="229"/>
        <v>#VALUE!</v>
      </c>
    </row>
    <row r="1305" spans="2:12" x14ac:dyDescent="0.25">
      <c r="B1305" t="str">
        <f t="shared" si="230"/>
        <v/>
      </c>
      <c r="C1305" t="str">
        <f t="shared" si="231"/>
        <v/>
      </c>
      <c r="D1305" t="str">
        <f t="shared" si="232"/>
        <v/>
      </c>
      <c r="E1305" s="5" t="str">
        <f t="shared" si="233"/>
        <v/>
      </c>
      <c r="F1305" s="3" t="str">
        <f t="shared" si="234"/>
        <v/>
      </c>
      <c r="G1305" t="str">
        <f t="shared" si="235"/>
        <v/>
      </c>
      <c r="H1305" s="6" t="str">
        <f t="shared" si="226"/>
        <v/>
      </c>
      <c r="I1305" s="6"/>
      <c r="J1305" t="e">
        <f t="shared" si="227"/>
        <v>#VALUE!</v>
      </c>
      <c r="K1305" s="7" t="str">
        <f t="shared" si="228"/>
        <v/>
      </c>
      <c r="L1305" t="e">
        <f t="shared" si="229"/>
        <v>#VALUE!</v>
      </c>
    </row>
    <row r="1306" spans="2:12" x14ac:dyDescent="0.25">
      <c r="B1306" t="str">
        <f t="shared" si="230"/>
        <v/>
      </c>
      <c r="C1306" t="str">
        <f t="shared" si="231"/>
        <v/>
      </c>
      <c r="D1306" t="str">
        <f t="shared" si="232"/>
        <v/>
      </c>
      <c r="E1306" s="5" t="str">
        <f t="shared" si="233"/>
        <v/>
      </c>
      <c r="F1306" s="3" t="str">
        <f t="shared" si="234"/>
        <v/>
      </c>
      <c r="G1306" t="str">
        <f t="shared" si="235"/>
        <v/>
      </c>
      <c r="H1306" s="6" t="str">
        <f t="shared" si="226"/>
        <v/>
      </c>
      <c r="I1306" s="6"/>
      <c r="J1306" t="e">
        <f t="shared" si="227"/>
        <v>#VALUE!</v>
      </c>
      <c r="K1306" s="7" t="str">
        <f t="shared" si="228"/>
        <v/>
      </c>
      <c r="L1306">
        <f t="shared" si="229"/>
        <v>327</v>
      </c>
    </row>
    <row r="1307" spans="2:12" x14ac:dyDescent="0.25">
      <c r="B1307" t="str">
        <f t="shared" si="230"/>
        <v/>
      </c>
      <c r="C1307" t="str">
        <f t="shared" si="231"/>
        <v/>
      </c>
      <c r="D1307" t="str">
        <f t="shared" si="232"/>
        <v/>
      </c>
      <c r="E1307" s="5" t="str">
        <f t="shared" si="233"/>
        <v/>
      </c>
      <c r="F1307" s="3" t="str">
        <f t="shared" si="234"/>
        <v/>
      </c>
      <c r="G1307" t="str">
        <f t="shared" si="235"/>
        <v/>
      </c>
      <c r="H1307" s="6" t="str">
        <f t="shared" si="226"/>
        <v/>
      </c>
      <c r="I1307" s="6"/>
      <c r="J1307" t="str">
        <f t="shared" si="227"/>
        <v/>
      </c>
      <c r="K1307" s="7" t="str">
        <f t="shared" si="228"/>
        <v/>
      </c>
      <c r="L1307" t="e">
        <f t="shared" si="229"/>
        <v>#VALUE!</v>
      </c>
    </row>
    <row r="1308" spans="2:12" x14ac:dyDescent="0.25">
      <c r="B1308" t="str">
        <f t="shared" si="230"/>
        <v/>
      </c>
      <c r="C1308" t="str">
        <f t="shared" si="231"/>
        <v/>
      </c>
      <c r="D1308" t="str">
        <f t="shared" si="232"/>
        <v/>
      </c>
      <c r="E1308" s="5" t="str">
        <f t="shared" si="233"/>
        <v/>
      </c>
      <c r="F1308" s="3" t="str">
        <f t="shared" si="234"/>
        <v/>
      </c>
      <c r="G1308" t="str">
        <f t="shared" si="235"/>
        <v/>
      </c>
      <c r="H1308" s="6" t="str">
        <f t="shared" si="226"/>
        <v/>
      </c>
      <c r="I1308" s="6"/>
      <c r="J1308" t="e">
        <f t="shared" si="227"/>
        <v>#VALUE!</v>
      </c>
      <c r="K1308" s="7" t="str">
        <f t="shared" si="228"/>
        <v/>
      </c>
      <c r="L1308" t="e">
        <f t="shared" si="229"/>
        <v>#VALUE!</v>
      </c>
    </row>
    <row r="1309" spans="2:12" x14ac:dyDescent="0.25">
      <c r="B1309" t="str">
        <f t="shared" si="230"/>
        <v/>
      </c>
      <c r="C1309" t="str">
        <f t="shared" si="231"/>
        <v/>
      </c>
      <c r="D1309" t="str">
        <f t="shared" si="232"/>
        <v/>
      </c>
      <c r="E1309" s="5" t="str">
        <f t="shared" si="233"/>
        <v/>
      </c>
      <c r="F1309" s="3" t="str">
        <f t="shared" si="234"/>
        <v/>
      </c>
      <c r="G1309" t="str">
        <f t="shared" si="235"/>
        <v/>
      </c>
      <c r="H1309" s="6" t="str">
        <f t="shared" si="226"/>
        <v/>
      </c>
      <c r="I1309" s="6"/>
      <c r="J1309" t="e">
        <f t="shared" si="227"/>
        <v>#VALUE!</v>
      </c>
      <c r="K1309" s="7" t="str">
        <f t="shared" si="228"/>
        <v/>
      </c>
      <c r="L1309" t="e">
        <f t="shared" si="229"/>
        <v>#VALUE!</v>
      </c>
    </row>
    <row r="1310" spans="2:12" x14ac:dyDescent="0.25">
      <c r="B1310" t="str">
        <f t="shared" si="230"/>
        <v/>
      </c>
      <c r="C1310" t="str">
        <f t="shared" si="231"/>
        <v/>
      </c>
      <c r="D1310" t="str">
        <f t="shared" si="232"/>
        <v/>
      </c>
      <c r="E1310" s="5" t="str">
        <f t="shared" si="233"/>
        <v/>
      </c>
      <c r="F1310" s="3" t="str">
        <f t="shared" si="234"/>
        <v/>
      </c>
      <c r="G1310" t="str">
        <f t="shared" si="235"/>
        <v/>
      </c>
      <c r="H1310" s="6" t="str">
        <f t="shared" si="226"/>
        <v/>
      </c>
      <c r="I1310" s="6"/>
      <c r="J1310" t="e">
        <f t="shared" si="227"/>
        <v>#VALUE!</v>
      </c>
      <c r="K1310" s="7" t="str">
        <f t="shared" si="228"/>
        <v/>
      </c>
      <c r="L1310">
        <f t="shared" si="229"/>
        <v>328</v>
      </c>
    </row>
    <row r="1311" spans="2:12" x14ac:dyDescent="0.25">
      <c r="B1311" t="str">
        <f t="shared" si="230"/>
        <v/>
      </c>
      <c r="C1311" t="str">
        <f t="shared" si="231"/>
        <v/>
      </c>
      <c r="D1311" t="str">
        <f t="shared" si="232"/>
        <v/>
      </c>
      <c r="E1311" s="5" t="str">
        <f t="shared" si="233"/>
        <v/>
      </c>
      <c r="F1311" s="3" t="str">
        <f t="shared" si="234"/>
        <v/>
      </c>
      <c r="G1311" t="str">
        <f t="shared" si="235"/>
        <v/>
      </c>
      <c r="H1311" s="6" t="str">
        <f t="shared" si="226"/>
        <v/>
      </c>
      <c r="I1311" s="6"/>
      <c r="J1311" t="str">
        <f t="shared" si="227"/>
        <v/>
      </c>
      <c r="K1311" s="7" t="str">
        <f t="shared" si="228"/>
        <v/>
      </c>
      <c r="L1311" t="e">
        <f t="shared" si="229"/>
        <v>#VALUE!</v>
      </c>
    </row>
    <row r="1312" spans="2:12" x14ac:dyDescent="0.25">
      <c r="B1312" t="str">
        <f t="shared" si="230"/>
        <v/>
      </c>
      <c r="C1312" t="str">
        <f t="shared" si="231"/>
        <v/>
      </c>
      <c r="D1312" t="str">
        <f t="shared" si="232"/>
        <v/>
      </c>
      <c r="E1312" s="5" t="str">
        <f t="shared" si="233"/>
        <v/>
      </c>
      <c r="F1312" s="3" t="str">
        <f t="shared" si="234"/>
        <v/>
      </c>
      <c r="G1312" t="str">
        <f t="shared" si="235"/>
        <v/>
      </c>
      <c r="H1312" s="6" t="str">
        <f t="shared" ref="H1312:H1375" si="236">IFERROR(E1313/86400,"")</f>
        <v/>
      </c>
      <c r="I1312" s="6"/>
      <c r="J1312" t="e">
        <f t="shared" ref="J1312:J1375" si="237">IF(AND(L1311&lt;&gt;"",H1312&lt;&gt;"",G1313&lt;&gt;""),"--&gt;","")</f>
        <v>#VALUE!</v>
      </c>
      <c r="K1312" s="7" t="str">
        <f t="shared" ref="K1312:K1375" si="238">H1316</f>
        <v/>
      </c>
      <c r="L1312" t="e">
        <f t="shared" ref="L1312:L1375" si="239">IF(AND(G1315="",G1316="",G1317=""),L1308+1,"")</f>
        <v>#VALUE!</v>
      </c>
    </row>
    <row r="1313" spans="2:12" x14ac:dyDescent="0.25">
      <c r="B1313" t="str">
        <f t="shared" si="230"/>
        <v/>
      </c>
      <c r="C1313" t="str">
        <f t="shared" si="231"/>
        <v/>
      </c>
      <c r="D1313" t="str">
        <f t="shared" si="232"/>
        <v/>
      </c>
      <c r="E1313" s="5" t="str">
        <f t="shared" si="233"/>
        <v/>
      </c>
      <c r="F1313" s="3" t="str">
        <f t="shared" si="234"/>
        <v/>
      </c>
      <c r="G1313" t="str">
        <f t="shared" si="235"/>
        <v/>
      </c>
      <c r="H1313" s="6" t="str">
        <f t="shared" si="236"/>
        <v/>
      </c>
      <c r="I1313" s="6"/>
      <c r="J1313" t="e">
        <f t="shared" si="237"/>
        <v>#VALUE!</v>
      </c>
      <c r="K1313" s="7" t="str">
        <f t="shared" si="238"/>
        <v/>
      </c>
      <c r="L1313" t="e">
        <f t="shared" si="239"/>
        <v>#VALUE!</v>
      </c>
    </row>
    <row r="1314" spans="2:12" x14ac:dyDescent="0.25">
      <c r="B1314" t="str">
        <f t="shared" si="230"/>
        <v/>
      </c>
      <c r="C1314" t="str">
        <f t="shared" si="231"/>
        <v/>
      </c>
      <c r="D1314" t="str">
        <f t="shared" si="232"/>
        <v/>
      </c>
      <c r="E1314" s="5" t="str">
        <f t="shared" si="233"/>
        <v/>
      </c>
      <c r="F1314" s="3" t="str">
        <f t="shared" si="234"/>
        <v/>
      </c>
      <c r="G1314" t="str">
        <f t="shared" si="235"/>
        <v/>
      </c>
      <c r="H1314" s="6" t="str">
        <f t="shared" si="236"/>
        <v/>
      </c>
      <c r="I1314" s="6"/>
      <c r="J1314" t="e">
        <f t="shared" si="237"/>
        <v>#VALUE!</v>
      </c>
      <c r="K1314" s="7" t="str">
        <f t="shared" si="238"/>
        <v/>
      </c>
      <c r="L1314">
        <f t="shared" si="239"/>
        <v>329</v>
      </c>
    </row>
    <row r="1315" spans="2:12" x14ac:dyDescent="0.25">
      <c r="B1315" t="str">
        <f t="shared" si="230"/>
        <v/>
      </c>
      <c r="C1315" t="str">
        <f t="shared" si="231"/>
        <v/>
      </c>
      <c r="D1315" t="str">
        <f t="shared" si="232"/>
        <v/>
      </c>
      <c r="E1315" s="5" t="str">
        <f t="shared" si="233"/>
        <v/>
      </c>
      <c r="F1315" s="3" t="str">
        <f t="shared" si="234"/>
        <v/>
      </c>
      <c r="G1315" t="str">
        <f t="shared" si="235"/>
        <v/>
      </c>
      <c r="H1315" s="6" t="str">
        <f t="shared" si="236"/>
        <v/>
      </c>
      <c r="I1315" s="6"/>
      <c r="J1315" t="str">
        <f t="shared" si="237"/>
        <v/>
      </c>
      <c r="K1315" s="7" t="str">
        <f t="shared" si="238"/>
        <v/>
      </c>
      <c r="L1315" t="e">
        <f t="shared" si="239"/>
        <v>#VALUE!</v>
      </c>
    </row>
    <row r="1316" spans="2:12" x14ac:dyDescent="0.25">
      <c r="B1316" t="str">
        <f t="shared" si="230"/>
        <v/>
      </c>
      <c r="C1316" t="str">
        <f t="shared" si="231"/>
        <v/>
      </c>
      <c r="D1316" t="str">
        <f t="shared" si="232"/>
        <v/>
      </c>
      <c r="E1316" s="5" t="str">
        <f t="shared" si="233"/>
        <v/>
      </c>
      <c r="F1316" s="3" t="str">
        <f t="shared" si="234"/>
        <v/>
      </c>
      <c r="G1316" t="str">
        <f t="shared" si="235"/>
        <v/>
      </c>
      <c r="H1316" s="6" t="str">
        <f t="shared" si="236"/>
        <v/>
      </c>
      <c r="I1316" s="6"/>
      <c r="J1316" t="e">
        <f t="shared" si="237"/>
        <v>#VALUE!</v>
      </c>
      <c r="K1316" s="7" t="str">
        <f t="shared" si="238"/>
        <v/>
      </c>
      <c r="L1316" t="e">
        <f t="shared" si="239"/>
        <v>#VALUE!</v>
      </c>
    </row>
    <row r="1317" spans="2:12" x14ac:dyDescent="0.25">
      <c r="B1317" t="str">
        <f t="shared" ref="B1317:B1380" si="240">IF(A1317&lt;&gt;"",LEN(A1317),"")</f>
        <v/>
      </c>
      <c r="C1317" t="str">
        <f t="shared" ref="C1317:C1380" si="241">IF(A1317&lt;&gt;"",SEARCH(" ",A1317,1),"")</f>
        <v/>
      </c>
      <c r="D1317" t="str">
        <f t="shared" ref="D1317:D1380" si="242">IF(A1317&lt;&gt;"",LEFT(A1317,C1317),"")</f>
        <v/>
      </c>
      <c r="E1317" s="5" t="str">
        <f t="shared" ref="E1317:E1380" si="243">IFERROR(VALUE(SUBSTITUTE(D1317,".",",")),"")</f>
        <v/>
      </c>
      <c r="F1317" s="3" t="str">
        <f t="shared" ref="F1317:F1380" si="244">IFERROR(RIGHT(E1317,LEN(E1317)-SEARCH(",",E1317)),"")</f>
        <v/>
      </c>
      <c r="G1317" t="str">
        <f t="shared" ref="G1317:G1380" si="245">IF(A1317&lt;&gt;"",RIGHT(A1317,B1317-C1317),"")</f>
        <v/>
      </c>
      <c r="H1317" s="6" t="str">
        <f t="shared" si="236"/>
        <v/>
      </c>
      <c r="I1317" s="6"/>
      <c r="J1317" t="e">
        <f t="shared" si="237"/>
        <v>#VALUE!</v>
      </c>
      <c r="K1317" s="7" t="str">
        <f t="shared" si="238"/>
        <v/>
      </c>
      <c r="L1317" t="e">
        <f t="shared" si="239"/>
        <v>#VALUE!</v>
      </c>
    </row>
    <row r="1318" spans="2:12" x14ac:dyDescent="0.25">
      <c r="B1318" t="str">
        <f t="shared" si="240"/>
        <v/>
      </c>
      <c r="C1318" t="str">
        <f t="shared" si="241"/>
        <v/>
      </c>
      <c r="D1318" t="str">
        <f t="shared" si="242"/>
        <v/>
      </c>
      <c r="E1318" s="5" t="str">
        <f t="shared" si="243"/>
        <v/>
      </c>
      <c r="F1318" s="3" t="str">
        <f t="shared" si="244"/>
        <v/>
      </c>
      <c r="G1318" t="str">
        <f t="shared" si="245"/>
        <v/>
      </c>
      <c r="H1318" s="6" t="str">
        <f t="shared" si="236"/>
        <v/>
      </c>
      <c r="I1318" s="6"/>
      <c r="J1318" t="e">
        <f t="shared" si="237"/>
        <v>#VALUE!</v>
      </c>
      <c r="K1318" s="7" t="str">
        <f t="shared" si="238"/>
        <v/>
      </c>
      <c r="L1318">
        <f t="shared" si="239"/>
        <v>330</v>
      </c>
    </row>
    <row r="1319" spans="2:12" x14ac:dyDescent="0.25">
      <c r="B1319" t="str">
        <f t="shared" si="240"/>
        <v/>
      </c>
      <c r="C1319" t="str">
        <f t="shared" si="241"/>
        <v/>
      </c>
      <c r="D1319" t="str">
        <f t="shared" si="242"/>
        <v/>
      </c>
      <c r="E1319" s="5" t="str">
        <f t="shared" si="243"/>
        <v/>
      </c>
      <c r="F1319" s="3" t="str">
        <f t="shared" si="244"/>
        <v/>
      </c>
      <c r="G1319" t="str">
        <f t="shared" si="245"/>
        <v/>
      </c>
      <c r="H1319" s="6" t="str">
        <f t="shared" si="236"/>
        <v/>
      </c>
      <c r="I1319" s="6"/>
      <c r="J1319" t="str">
        <f t="shared" si="237"/>
        <v/>
      </c>
      <c r="K1319" s="7" t="str">
        <f t="shared" si="238"/>
        <v/>
      </c>
      <c r="L1319" t="e">
        <f t="shared" si="239"/>
        <v>#VALUE!</v>
      </c>
    </row>
    <row r="1320" spans="2:12" x14ac:dyDescent="0.25">
      <c r="B1320" t="str">
        <f t="shared" si="240"/>
        <v/>
      </c>
      <c r="C1320" t="str">
        <f t="shared" si="241"/>
        <v/>
      </c>
      <c r="D1320" t="str">
        <f t="shared" si="242"/>
        <v/>
      </c>
      <c r="E1320" s="5" t="str">
        <f t="shared" si="243"/>
        <v/>
      </c>
      <c r="F1320" s="3" t="str">
        <f t="shared" si="244"/>
        <v/>
      </c>
      <c r="G1320" t="str">
        <f t="shared" si="245"/>
        <v/>
      </c>
      <c r="H1320" s="6" t="str">
        <f t="shared" si="236"/>
        <v/>
      </c>
      <c r="I1320" s="6"/>
      <c r="J1320" t="e">
        <f t="shared" si="237"/>
        <v>#VALUE!</v>
      </c>
      <c r="K1320" s="7" t="str">
        <f t="shared" si="238"/>
        <v/>
      </c>
      <c r="L1320" t="e">
        <f t="shared" si="239"/>
        <v>#VALUE!</v>
      </c>
    </row>
    <row r="1321" spans="2:12" x14ac:dyDescent="0.25">
      <c r="B1321" t="str">
        <f t="shared" si="240"/>
        <v/>
      </c>
      <c r="C1321" t="str">
        <f t="shared" si="241"/>
        <v/>
      </c>
      <c r="D1321" t="str">
        <f t="shared" si="242"/>
        <v/>
      </c>
      <c r="E1321" s="5" t="str">
        <f t="shared" si="243"/>
        <v/>
      </c>
      <c r="F1321" s="3" t="str">
        <f t="shared" si="244"/>
        <v/>
      </c>
      <c r="G1321" t="str">
        <f t="shared" si="245"/>
        <v/>
      </c>
      <c r="H1321" s="6" t="str">
        <f t="shared" si="236"/>
        <v/>
      </c>
      <c r="I1321" s="6"/>
      <c r="J1321" t="e">
        <f t="shared" si="237"/>
        <v>#VALUE!</v>
      </c>
      <c r="K1321" s="7" t="str">
        <f t="shared" si="238"/>
        <v/>
      </c>
      <c r="L1321" t="e">
        <f t="shared" si="239"/>
        <v>#VALUE!</v>
      </c>
    </row>
    <row r="1322" spans="2:12" x14ac:dyDescent="0.25">
      <c r="B1322" t="str">
        <f t="shared" si="240"/>
        <v/>
      </c>
      <c r="C1322" t="str">
        <f t="shared" si="241"/>
        <v/>
      </c>
      <c r="D1322" t="str">
        <f t="shared" si="242"/>
        <v/>
      </c>
      <c r="E1322" s="5" t="str">
        <f t="shared" si="243"/>
        <v/>
      </c>
      <c r="F1322" s="3" t="str">
        <f t="shared" si="244"/>
        <v/>
      </c>
      <c r="G1322" t="str">
        <f t="shared" si="245"/>
        <v/>
      </c>
      <c r="H1322" s="6" t="str">
        <f t="shared" si="236"/>
        <v/>
      </c>
      <c r="I1322" s="6"/>
      <c r="J1322" t="e">
        <f t="shared" si="237"/>
        <v>#VALUE!</v>
      </c>
      <c r="K1322" s="7" t="str">
        <f t="shared" si="238"/>
        <v/>
      </c>
      <c r="L1322">
        <f t="shared" si="239"/>
        <v>331</v>
      </c>
    </row>
    <row r="1323" spans="2:12" x14ac:dyDescent="0.25">
      <c r="B1323" t="str">
        <f t="shared" si="240"/>
        <v/>
      </c>
      <c r="C1323" t="str">
        <f t="shared" si="241"/>
        <v/>
      </c>
      <c r="D1323" t="str">
        <f t="shared" si="242"/>
        <v/>
      </c>
      <c r="E1323" s="5" t="str">
        <f t="shared" si="243"/>
        <v/>
      </c>
      <c r="F1323" s="3" t="str">
        <f t="shared" si="244"/>
        <v/>
      </c>
      <c r="G1323" t="str">
        <f t="shared" si="245"/>
        <v/>
      </c>
      <c r="H1323" s="6" t="str">
        <f t="shared" si="236"/>
        <v/>
      </c>
      <c r="I1323" s="6"/>
      <c r="J1323" t="str">
        <f t="shared" si="237"/>
        <v/>
      </c>
      <c r="K1323" s="7" t="str">
        <f t="shared" si="238"/>
        <v/>
      </c>
      <c r="L1323" t="e">
        <f t="shared" si="239"/>
        <v>#VALUE!</v>
      </c>
    </row>
    <row r="1324" spans="2:12" x14ac:dyDescent="0.25">
      <c r="B1324" t="str">
        <f t="shared" si="240"/>
        <v/>
      </c>
      <c r="C1324" t="str">
        <f t="shared" si="241"/>
        <v/>
      </c>
      <c r="D1324" t="str">
        <f t="shared" si="242"/>
        <v/>
      </c>
      <c r="E1324" s="5" t="str">
        <f t="shared" si="243"/>
        <v/>
      </c>
      <c r="F1324" s="3" t="str">
        <f t="shared" si="244"/>
        <v/>
      </c>
      <c r="G1324" t="str">
        <f t="shared" si="245"/>
        <v/>
      </c>
      <c r="H1324" s="6" t="str">
        <f t="shared" si="236"/>
        <v/>
      </c>
      <c r="I1324" s="6"/>
      <c r="J1324" t="e">
        <f t="shared" si="237"/>
        <v>#VALUE!</v>
      </c>
      <c r="K1324" s="7" t="str">
        <f t="shared" si="238"/>
        <v/>
      </c>
      <c r="L1324" t="e">
        <f t="shared" si="239"/>
        <v>#VALUE!</v>
      </c>
    </row>
    <row r="1325" spans="2:12" x14ac:dyDescent="0.25">
      <c r="B1325" t="str">
        <f t="shared" si="240"/>
        <v/>
      </c>
      <c r="C1325" t="str">
        <f t="shared" si="241"/>
        <v/>
      </c>
      <c r="D1325" t="str">
        <f t="shared" si="242"/>
        <v/>
      </c>
      <c r="E1325" s="5" t="str">
        <f t="shared" si="243"/>
        <v/>
      </c>
      <c r="F1325" s="3" t="str">
        <f t="shared" si="244"/>
        <v/>
      </c>
      <c r="G1325" t="str">
        <f t="shared" si="245"/>
        <v/>
      </c>
      <c r="H1325" s="6" t="str">
        <f t="shared" si="236"/>
        <v/>
      </c>
      <c r="I1325" s="6"/>
      <c r="J1325" t="e">
        <f t="shared" si="237"/>
        <v>#VALUE!</v>
      </c>
      <c r="K1325" s="7" t="str">
        <f t="shared" si="238"/>
        <v/>
      </c>
      <c r="L1325" t="e">
        <f t="shared" si="239"/>
        <v>#VALUE!</v>
      </c>
    </row>
    <row r="1326" spans="2:12" x14ac:dyDescent="0.25">
      <c r="B1326" t="str">
        <f t="shared" si="240"/>
        <v/>
      </c>
      <c r="C1326" t="str">
        <f t="shared" si="241"/>
        <v/>
      </c>
      <c r="D1326" t="str">
        <f t="shared" si="242"/>
        <v/>
      </c>
      <c r="E1326" s="5" t="str">
        <f t="shared" si="243"/>
        <v/>
      </c>
      <c r="F1326" s="3" t="str">
        <f t="shared" si="244"/>
        <v/>
      </c>
      <c r="G1326" t="str">
        <f t="shared" si="245"/>
        <v/>
      </c>
      <c r="H1326" s="6" t="str">
        <f t="shared" si="236"/>
        <v/>
      </c>
      <c r="I1326" s="6"/>
      <c r="J1326" t="e">
        <f t="shared" si="237"/>
        <v>#VALUE!</v>
      </c>
      <c r="K1326" s="7" t="str">
        <f t="shared" si="238"/>
        <v/>
      </c>
      <c r="L1326">
        <f t="shared" si="239"/>
        <v>332</v>
      </c>
    </row>
    <row r="1327" spans="2:12" x14ac:dyDescent="0.25">
      <c r="B1327" t="str">
        <f t="shared" si="240"/>
        <v/>
      </c>
      <c r="C1327" t="str">
        <f t="shared" si="241"/>
        <v/>
      </c>
      <c r="D1327" t="str">
        <f t="shared" si="242"/>
        <v/>
      </c>
      <c r="E1327" s="5" t="str">
        <f t="shared" si="243"/>
        <v/>
      </c>
      <c r="F1327" s="3" t="str">
        <f t="shared" si="244"/>
        <v/>
      </c>
      <c r="G1327" t="str">
        <f t="shared" si="245"/>
        <v/>
      </c>
      <c r="H1327" s="6" t="str">
        <f t="shared" si="236"/>
        <v/>
      </c>
      <c r="I1327" s="6"/>
      <c r="J1327" t="str">
        <f t="shared" si="237"/>
        <v/>
      </c>
      <c r="K1327" s="7" t="str">
        <f t="shared" si="238"/>
        <v/>
      </c>
      <c r="L1327" t="e">
        <f t="shared" si="239"/>
        <v>#VALUE!</v>
      </c>
    </row>
    <row r="1328" spans="2:12" x14ac:dyDescent="0.25">
      <c r="B1328" t="str">
        <f t="shared" si="240"/>
        <v/>
      </c>
      <c r="C1328" t="str">
        <f t="shared" si="241"/>
        <v/>
      </c>
      <c r="D1328" t="str">
        <f t="shared" si="242"/>
        <v/>
      </c>
      <c r="E1328" s="5" t="str">
        <f t="shared" si="243"/>
        <v/>
      </c>
      <c r="F1328" s="3" t="str">
        <f t="shared" si="244"/>
        <v/>
      </c>
      <c r="G1328" t="str">
        <f t="shared" si="245"/>
        <v/>
      </c>
      <c r="H1328" s="6" t="str">
        <f t="shared" si="236"/>
        <v/>
      </c>
      <c r="I1328" s="6"/>
      <c r="J1328" t="e">
        <f t="shared" si="237"/>
        <v>#VALUE!</v>
      </c>
      <c r="K1328" s="7" t="str">
        <f t="shared" si="238"/>
        <v/>
      </c>
      <c r="L1328" t="e">
        <f t="shared" si="239"/>
        <v>#VALUE!</v>
      </c>
    </row>
    <row r="1329" spans="2:12" x14ac:dyDescent="0.25">
      <c r="B1329" t="str">
        <f t="shared" si="240"/>
        <v/>
      </c>
      <c r="C1329" t="str">
        <f t="shared" si="241"/>
        <v/>
      </c>
      <c r="D1329" t="str">
        <f t="shared" si="242"/>
        <v/>
      </c>
      <c r="E1329" s="5" t="str">
        <f t="shared" si="243"/>
        <v/>
      </c>
      <c r="F1329" s="3" t="str">
        <f t="shared" si="244"/>
        <v/>
      </c>
      <c r="G1329" t="str">
        <f t="shared" si="245"/>
        <v/>
      </c>
      <c r="H1329" s="6" t="str">
        <f t="shared" si="236"/>
        <v/>
      </c>
      <c r="I1329" s="6"/>
      <c r="J1329" t="e">
        <f t="shared" si="237"/>
        <v>#VALUE!</v>
      </c>
      <c r="K1329" s="7" t="str">
        <f t="shared" si="238"/>
        <v/>
      </c>
      <c r="L1329" t="e">
        <f t="shared" si="239"/>
        <v>#VALUE!</v>
      </c>
    </row>
    <row r="1330" spans="2:12" x14ac:dyDescent="0.25">
      <c r="B1330" t="str">
        <f t="shared" si="240"/>
        <v/>
      </c>
      <c r="C1330" t="str">
        <f t="shared" si="241"/>
        <v/>
      </c>
      <c r="D1330" t="str">
        <f t="shared" si="242"/>
        <v/>
      </c>
      <c r="E1330" s="5" t="str">
        <f t="shared" si="243"/>
        <v/>
      </c>
      <c r="F1330" s="3" t="str">
        <f t="shared" si="244"/>
        <v/>
      </c>
      <c r="G1330" t="str">
        <f t="shared" si="245"/>
        <v/>
      </c>
      <c r="H1330" s="6" t="str">
        <f t="shared" si="236"/>
        <v/>
      </c>
      <c r="I1330" s="6"/>
      <c r="J1330" t="e">
        <f t="shared" si="237"/>
        <v>#VALUE!</v>
      </c>
      <c r="K1330" s="7" t="str">
        <f t="shared" si="238"/>
        <v/>
      </c>
      <c r="L1330">
        <f t="shared" si="239"/>
        <v>333</v>
      </c>
    </row>
    <row r="1331" spans="2:12" x14ac:dyDescent="0.25">
      <c r="B1331" t="str">
        <f t="shared" si="240"/>
        <v/>
      </c>
      <c r="C1331" t="str">
        <f t="shared" si="241"/>
        <v/>
      </c>
      <c r="D1331" t="str">
        <f t="shared" si="242"/>
        <v/>
      </c>
      <c r="E1331" s="5" t="str">
        <f t="shared" si="243"/>
        <v/>
      </c>
      <c r="F1331" s="3" t="str">
        <f t="shared" si="244"/>
        <v/>
      </c>
      <c r="G1331" t="str">
        <f t="shared" si="245"/>
        <v/>
      </c>
      <c r="H1331" s="6" t="str">
        <f t="shared" si="236"/>
        <v/>
      </c>
      <c r="I1331" s="6"/>
      <c r="J1331" t="str">
        <f t="shared" si="237"/>
        <v/>
      </c>
      <c r="K1331" s="7" t="str">
        <f t="shared" si="238"/>
        <v/>
      </c>
      <c r="L1331" t="e">
        <f t="shared" si="239"/>
        <v>#VALUE!</v>
      </c>
    </row>
    <row r="1332" spans="2:12" x14ac:dyDescent="0.25">
      <c r="B1332" t="str">
        <f t="shared" si="240"/>
        <v/>
      </c>
      <c r="C1332" t="str">
        <f t="shared" si="241"/>
        <v/>
      </c>
      <c r="D1332" t="str">
        <f t="shared" si="242"/>
        <v/>
      </c>
      <c r="E1332" s="5" t="str">
        <f t="shared" si="243"/>
        <v/>
      </c>
      <c r="F1332" s="3" t="str">
        <f t="shared" si="244"/>
        <v/>
      </c>
      <c r="G1332" t="str">
        <f t="shared" si="245"/>
        <v/>
      </c>
      <c r="H1332" s="6" t="str">
        <f t="shared" si="236"/>
        <v/>
      </c>
      <c r="I1332" s="6"/>
      <c r="J1332" t="e">
        <f t="shared" si="237"/>
        <v>#VALUE!</v>
      </c>
      <c r="K1332" s="7" t="str">
        <f t="shared" si="238"/>
        <v/>
      </c>
      <c r="L1332" t="e">
        <f t="shared" si="239"/>
        <v>#VALUE!</v>
      </c>
    </row>
    <row r="1333" spans="2:12" x14ac:dyDescent="0.25">
      <c r="B1333" t="str">
        <f t="shared" si="240"/>
        <v/>
      </c>
      <c r="C1333" t="str">
        <f t="shared" si="241"/>
        <v/>
      </c>
      <c r="D1333" t="str">
        <f t="shared" si="242"/>
        <v/>
      </c>
      <c r="E1333" s="5" t="str">
        <f t="shared" si="243"/>
        <v/>
      </c>
      <c r="F1333" s="3" t="str">
        <f t="shared" si="244"/>
        <v/>
      </c>
      <c r="G1333" t="str">
        <f t="shared" si="245"/>
        <v/>
      </c>
      <c r="H1333" s="6" t="str">
        <f t="shared" si="236"/>
        <v/>
      </c>
      <c r="I1333" s="6"/>
      <c r="J1333" t="e">
        <f t="shared" si="237"/>
        <v>#VALUE!</v>
      </c>
      <c r="K1333" s="7" t="str">
        <f t="shared" si="238"/>
        <v/>
      </c>
      <c r="L1333" t="e">
        <f t="shared" si="239"/>
        <v>#VALUE!</v>
      </c>
    </row>
    <row r="1334" spans="2:12" x14ac:dyDescent="0.25">
      <c r="B1334" t="str">
        <f t="shared" si="240"/>
        <v/>
      </c>
      <c r="C1334" t="str">
        <f t="shared" si="241"/>
        <v/>
      </c>
      <c r="D1334" t="str">
        <f t="shared" si="242"/>
        <v/>
      </c>
      <c r="E1334" s="5" t="str">
        <f t="shared" si="243"/>
        <v/>
      </c>
      <c r="F1334" s="3" t="str">
        <f t="shared" si="244"/>
        <v/>
      </c>
      <c r="G1334" t="str">
        <f t="shared" si="245"/>
        <v/>
      </c>
      <c r="H1334" s="6" t="str">
        <f t="shared" si="236"/>
        <v/>
      </c>
      <c r="I1334" s="6"/>
      <c r="J1334" t="e">
        <f t="shared" si="237"/>
        <v>#VALUE!</v>
      </c>
      <c r="K1334" s="7" t="str">
        <f t="shared" si="238"/>
        <v/>
      </c>
      <c r="L1334">
        <f t="shared" si="239"/>
        <v>334</v>
      </c>
    </row>
    <row r="1335" spans="2:12" x14ac:dyDescent="0.25">
      <c r="B1335" t="str">
        <f t="shared" si="240"/>
        <v/>
      </c>
      <c r="C1335" t="str">
        <f t="shared" si="241"/>
        <v/>
      </c>
      <c r="D1335" t="str">
        <f t="shared" si="242"/>
        <v/>
      </c>
      <c r="E1335" s="5" t="str">
        <f t="shared" si="243"/>
        <v/>
      </c>
      <c r="F1335" s="3" t="str">
        <f t="shared" si="244"/>
        <v/>
      </c>
      <c r="G1335" t="str">
        <f t="shared" si="245"/>
        <v/>
      </c>
      <c r="H1335" s="6" t="str">
        <f t="shared" si="236"/>
        <v/>
      </c>
      <c r="I1335" s="6"/>
      <c r="J1335" t="str">
        <f t="shared" si="237"/>
        <v/>
      </c>
      <c r="K1335" s="7" t="str">
        <f t="shared" si="238"/>
        <v/>
      </c>
      <c r="L1335" t="e">
        <f t="shared" si="239"/>
        <v>#VALUE!</v>
      </c>
    </row>
    <row r="1336" spans="2:12" x14ac:dyDescent="0.25">
      <c r="B1336" t="str">
        <f t="shared" si="240"/>
        <v/>
      </c>
      <c r="C1336" t="str">
        <f t="shared" si="241"/>
        <v/>
      </c>
      <c r="D1336" t="str">
        <f t="shared" si="242"/>
        <v/>
      </c>
      <c r="E1336" s="5" t="str">
        <f t="shared" si="243"/>
        <v/>
      </c>
      <c r="F1336" s="3" t="str">
        <f t="shared" si="244"/>
        <v/>
      </c>
      <c r="G1336" t="str">
        <f t="shared" si="245"/>
        <v/>
      </c>
      <c r="H1336" s="6" t="str">
        <f t="shared" si="236"/>
        <v/>
      </c>
      <c r="I1336" s="6"/>
      <c r="J1336" t="e">
        <f t="shared" si="237"/>
        <v>#VALUE!</v>
      </c>
      <c r="K1336" s="7" t="str">
        <f t="shared" si="238"/>
        <v/>
      </c>
      <c r="L1336" t="e">
        <f t="shared" si="239"/>
        <v>#VALUE!</v>
      </c>
    </row>
    <row r="1337" spans="2:12" x14ac:dyDescent="0.25">
      <c r="B1337" t="str">
        <f t="shared" si="240"/>
        <v/>
      </c>
      <c r="C1337" t="str">
        <f t="shared" si="241"/>
        <v/>
      </c>
      <c r="D1337" t="str">
        <f t="shared" si="242"/>
        <v/>
      </c>
      <c r="E1337" s="5" t="str">
        <f t="shared" si="243"/>
        <v/>
      </c>
      <c r="F1337" s="3" t="str">
        <f t="shared" si="244"/>
        <v/>
      </c>
      <c r="G1337" t="str">
        <f t="shared" si="245"/>
        <v/>
      </c>
      <c r="H1337" s="6" t="str">
        <f t="shared" si="236"/>
        <v/>
      </c>
      <c r="I1337" s="6"/>
      <c r="J1337" t="e">
        <f t="shared" si="237"/>
        <v>#VALUE!</v>
      </c>
      <c r="K1337" s="7" t="str">
        <f t="shared" si="238"/>
        <v/>
      </c>
      <c r="L1337" t="e">
        <f t="shared" si="239"/>
        <v>#VALUE!</v>
      </c>
    </row>
    <row r="1338" spans="2:12" x14ac:dyDescent="0.25">
      <c r="B1338" t="str">
        <f t="shared" si="240"/>
        <v/>
      </c>
      <c r="C1338" t="str">
        <f t="shared" si="241"/>
        <v/>
      </c>
      <c r="D1338" t="str">
        <f t="shared" si="242"/>
        <v/>
      </c>
      <c r="E1338" s="5" t="str">
        <f t="shared" si="243"/>
        <v/>
      </c>
      <c r="F1338" s="3" t="str">
        <f t="shared" si="244"/>
        <v/>
      </c>
      <c r="G1338" t="str">
        <f t="shared" si="245"/>
        <v/>
      </c>
      <c r="H1338" s="6" t="str">
        <f t="shared" si="236"/>
        <v/>
      </c>
      <c r="I1338" s="6"/>
      <c r="J1338" t="e">
        <f t="shared" si="237"/>
        <v>#VALUE!</v>
      </c>
      <c r="K1338" s="7" t="str">
        <f t="shared" si="238"/>
        <v/>
      </c>
      <c r="L1338">
        <f t="shared" si="239"/>
        <v>335</v>
      </c>
    </row>
    <row r="1339" spans="2:12" x14ac:dyDescent="0.25">
      <c r="B1339" t="str">
        <f t="shared" si="240"/>
        <v/>
      </c>
      <c r="C1339" t="str">
        <f t="shared" si="241"/>
        <v/>
      </c>
      <c r="D1339" t="str">
        <f t="shared" si="242"/>
        <v/>
      </c>
      <c r="E1339" s="5" t="str">
        <f t="shared" si="243"/>
        <v/>
      </c>
      <c r="F1339" s="3" t="str">
        <f t="shared" si="244"/>
        <v/>
      </c>
      <c r="G1339" t="str">
        <f t="shared" si="245"/>
        <v/>
      </c>
      <c r="H1339" s="6" t="str">
        <f t="shared" si="236"/>
        <v/>
      </c>
      <c r="I1339" s="6"/>
      <c r="J1339" t="str">
        <f t="shared" si="237"/>
        <v/>
      </c>
      <c r="K1339" s="7" t="str">
        <f t="shared" si="238"/>
        <v/>
      </c>
      <c r="L1339" t="e">
        <f t="shared" si="239"/>
        <v>#VALUE!</v>
      </c>
    </row>
    <row r="1340" spans="2:12" x14ac:dyDescent="0.25">
      <c r="B1340" t="str">
        <f t="shared" si="240"/>
        <v/>
      </c>
      <c r="C1340" t="str">
        <f t="shared" si="241"/>
        <v/>
      </c>
      <c r="D1340" t="str">
        <f t="shared" si="242"/>
        <v/>
      </c>
      <c r="E1340" s="5" t="str">
        <f t="shared" si="243"/>
        <v/>
      </c>
      <c r="F1340" s="3" t="str">
        <f t="shared" si="244"/>
        <v/>
      </c>
      <c r="G1340" t="str">
        <f t="shared" si="245"/>
        <v/>
      </c>
      <c r="H1340" s="6" t="str">
        <f t="shared" si="236"/>
        <v/>
      </c>
      <c r="I1340" s="6"/>
      <c r="J1340" t="e">
        <f t="shared" si="237"/>
        <v>#VALUE!</v>
      </c>
      <c r="K1340" s="7" t="str">
        <f t="shared" si="238"/>
        <v/>
      </c>
      <c r="L1340" t="e">
        <f t="shared" si="239"/>
        <v>#VALUE!</v>
      </c>
    </row>
    <row r="1341" spans="2:12" x14ac:dyDescent="0.25">
      <c r="B1341" t="str">
        <f t="shared" si="240"/>
        <v/>
      </c>
      <c r="C1341" t="str">
        <f t="shared" si="241"/>
        <v/>
      </c>
      <c r="D1341" t="str">
        <f t="shared" si="242"/>
        <v/>
      </c>
      <c r="E1341" s="5" t="str">
        <f t="shared" si="243"/>
        <v/>
      </c>
      <c r="F1341" s="3" t="str">
        <f t="shared" si="244"/>
        <v/>
      </c>
      <c r="G1341" t="str">
        <f t="shared" si="245"/>
        <v/>
      </c>
      <c r="H1341" s="6" t="str">
        <f t="shared" si="236"/>
        <v/>
      </c>
      <c r="I1341" s="6"/>
      <c r="J1341" t="e">
        <f t="shared" si="237"/>
        <v>#VALUE!</v>
      </c>
      <c r="K1341" s="7" t="str">
        <f t="shared" si="238"/>
        <v/>
      </c>
      <c r="L1341" t="e">
        <f t="shared" si="239"/>
        <v>#VALUE!</v>
      </c>
    </row>
    <row r="1342" spans="2:12" x14ac:dyDescent="0.25">
      <c r="B1342" t="str">
        <f t="shared" si="240"/>
        <v/>
      </c>
      <c r="C1342" t="str">
        <f t="shared" si="241"/>
        <v/>
      </c>
      <c r="D1342" t="str">
        <f t="shared" si="242"/>
        <v/>
      </c>
      <c r="E1342" s="5" t="str">
        <f t="shared" si="243"/>
        <v/>
      </c>
      <c r="F1342" s="3" t="str">
        <f t="shared" si="244"/>
        <v/>
      </c>
      <c r="G1342" t="str">
        <f t="shared" si="245"/>
        <v/>
      </c>
      <c r="H1342" s="6" t="str">
        <f t="shared" si="236"/>
        <v/>
      </c>
      <c r="I1342" s="6"/>
      <c r="J1342" t="e">
        <f t="shared" si="237"/>
        <v>#VALUE!</v>
      </c>
      <c r="K1342" s="7" t="str">
        <f t="shared" si="238"/>
        <v/>
      </c>
      <c r="L1342">
        <f t="shared" si="239"/>
        <v>336</v>
      </c>
    </row>
    <row r="1343" spans="2:12" x14ac:dyDescent="0.25">
      <c r="B1343" t="str">
        <f t="shared" si="240"/>
        <v/>
      </c>
      <c r="C1343" t="str">
        <f t="shared" si="241"/>
        <v/>
      </c>
      <c r="D1343" t="str">
        <f t="shared" si="242"/>
        <v/>
      </c>
      <c r="E1343" s="5" t="str">
        <f t="shared" si="243"/>
        <v/>
      </c>
      <c r="F1343" s="3" t="str">
        <f t="shared" si="244"/>
        <v/>
      </c>
      <c r="G1343" t="str">
        <f t="shared" si="245"/>
        <v/>
      </c>
      <c r="H1343" s="6" t="str">
        <f t="shared" si="236"/>
        <v/>
      </c>
      <c r="I1343" s="6"/>
      <c r="J1343" t="str">
        <f t="shared" si="237"/>
        <v/>
      </c>
      <c r="K1343" s="7" t="str">
        <f t="shared" si="238"/>
        <v/>
      </c>
      <c r="L1343" t="e">
        <f t="shared" si="239"/>
        <v>#VALUE!</v>
      </c>
    </row>
    <row r="1344" spans="2:12" x14ac:dyDescent="0.25">
      <c r="B1344" t="str">
        <f t="shared" si="240"/>
        <v/>
      </c>
      <c r="C1344" t="str">
        <f t="shared" si="241"/>
        <v/>
      </c>
      <c r="D1344" t="str">
        <f t="shared" si="242"/>
        <v/>
      </c>
      <c r="E1344" s="5" t="str">
        <f t="shared" si="243"/>
        <v/>
      </c>
      <c r="F1344" s="3" t="str">
        <f t="shared" si="244"/>
        <v/>
      </c>
      <c r="G1344" t="str">
        <f t="shared" si="245"/>
        <v/>
      </c>
      <c r="H1344" s="6" t="str">
        <f t="shared" si="236"/>
        <v/>
      </c>
      <c r="I1344" s="6"/>
      <c r="J1344" t="e">
        <f t="shared" si="237"/>
        <v>#VALUE!</v>
      </c>
      <c r="K1344" s="7" t="str">
        <f t="shared" si="238"/>
        <v/>
      </c>
      <c r="L1344" t="e">
        <f t="shared" si="239"/>
        <v>#VALUE!</v>
      </c>
    </row>
    <row r="1345" spans="2:12" x14ac:dyDescent="0.25">
      <c r="B1345" t="str">
        <f t="shared" si="240"/>
        <v/>
      </c>
      <c r="C1345" t="str">
        <f t="shared" si="241"/>
        <v/>
      </c>
      <c r="D1345" t="str">
        <f t="shared" si="242"/>
        <v/>
      </c>
      <c r="E1345" s="5" t="str">
        <f t="shared" si="243"/>
        <v/>
      </c>
      <c r="F1345" s="3" t="str">
        <f t="shared" si="244"/>
        <v/>
      </c>
      <c r="G1345" t="str">
        <f t="shared" si="245"/>
        <v/>
      </c>
      <c r="H1345" s="6" t="str">
        <f t="shared" si="236"/>
        <v/>
      </c>
      <c r="I1345" s="6"/>
      <c r="J1345" t="e">
        <f t="shared" si="237"/>
        <v>#VALUE!</v>
      </c>
      <c r="K1345" s="7" t="str">
        <f t="shared" si="238"/>
        <v/>
      </c>
      <c r="L1345" t="e">
        <f t="shared" si="239"/>
        <v>#VALUE!</v>
      </c>
    </row>
    <row r="1346" spans="2:12" x14ac:dyDescent="0.25">
      <c r="B1346" t="str">
        <f t="shared" si="240"/>
        <v/>
      </c>
      <c r="C1346" t="str">
        <f t="shared" si="241"/>
        <v/>
      </c>
      <c r="D1346" t="str">
        <f t="shared" si="242"/>
        <v/>
      </c>
      <c r="E1346" s="5" t="str">
        <f t="shared" si="243"/>
        <v/>
      </c>
      <c r="F1346" s="3" t="str">
        <f t="shared" si="244"/>
        <v/>
      </c>
      <c r="G1346" t="str">
        <f t="shared" si="245"/>
        <v/>
      </c>
      <c r="H1346" s="6" t="str">
        <f t="shared" si="236"/>
        <v/>
      </c>
      <c r="I1346" s="6"/>
      <c r="J1346" t="e">
        <f t="shared" si="237"/>
        <v>#VALUE!</v>
      </c>
      <c r="K1346" s="7" t="str">
        <f t="shared" si="238"/>
        <v/>
      </c>
      <c r="L1346">
        <f t="shared" si="239"/>
        <v>337</v>
      </c>
    </row>
    <row r="1347" spans="2:12" x14ac:dyDescent="0.25">
      <c r="B1347" t="str">
        <f t="shared" si="240"/>
        <v/>
      </c>
      <c r="C1347" t="str">
        <f t="shared" si="241"/>
        <v/>
      </c>
      <c r="D1347" t="str">
        <f t="shared" si="242"/>
        <v/>
      </c>
      <c r="E1347" s="5" t="str">
        <f t="shared" si="243"/>
        <v/>
      </c>
      <c r="F1347" s="3" t="str">
        <f t="shared" si="244"/>
        <v/>
      </c>
      <c r="G1347" t="str">
        <f t="shared" si="245"/>
        <v/>
      </c>
      <c r="H1347" s="6" t="str">
        <f t="shared" si="236"/>
        <v/>
      </c>
      <c r="I1347" s="6"/>
      <c r="J1347" t="str">
        <f t="shared" si="237"/>
        <v/>
      </c>
      <c r="K1347" s="7" t="str">
        <f t="shared" si="238"/>
        <v/>
      </c>
      <c r="L1347" t="e">
        <f t="shared" si="239"/>
        <v>#VALUE!</v>
      </c>
    </row>
    <row r="1348" spans="2:12" x14ac:dyDescent="0.25">
      <c r="B1348" t="str">
        <f t="shared" si="240"/>
        <v/>
      </c>
      <c r="C1348" t="str">
        <f t="shared" si="241"/>
        <v/>
      </c>
      <c r="D1348" t="str">
        <f t="shared" si="242"/>
        <v/>
      </c>
      <c r="E1348" s="5" t="str">
        <f t="shared" si="243"/>
        <v/>
      </c>
      <c r="F1348" s="3" t="str">
        <f t="shared" si="244"/>
        <v/>
      </c>
      <c r="G1348" t="str">
        <f t="shared" si="245"/>
        <v/>
      </c>
      <c r="H1348" s="6" t="str">
        <f t="shared" si="236"/>
        <v/>
      </c>
      <c r="I1348" s="6"/>
      <c r="J1348" t="e">
        <f t="shared" si="237"/>
        <v>#VALUE!</v>
      </c>
      <c r="K1348" s="7" t="str">
        <f t="shared" si="238"/>
        <v/>
      </c>
      <c r="L1348" t="e">
        <f t="shared" si="239"/>
        <v>#VALUE!</v>
      </c>
    </row>
    <row r="1349" spans="2:12" x14ac:dyDescent="0.25">
      <c r="B1349" t="str">
        <f t="shared" si="240"/>
        <v/>
      </c>
      <c r="C1349" t="str">
        <f t="shared" si="241"/>
        <v/>
      </c>
      <c r="D1349" t="str">
        <f t="shared" si="242"/>
        <v/>
      </c>
      <c r="E1349" s="5" t="str">
        <f t="shared" si="243"/>
        <v/>
      </c>
      <c r="F1349" s="3" t="str">
        <f t="shared" si="244"/>
        <v/>
      </c>
      <c r="G1349" t="str">
        <f t="shared" si="245"/>
        <v/>
      </c>
      <c r="H1349" s="6" t="str">
        <f t="shared" si="236"/>
        <v/>
      </c>
      <c r="I1349" s="6"/>
      <c r="J1349" t="e">
        <f t="shared" si="237"/>
        <v>#VALUE!</v>
      </c>
      <c r="K1349" s="7" t="str">
        <f t="shared" si="238"/>
        <v/>
      </c>
      <c r="L1349" t="e">
        <f t="shared" si="239"/>
        <v>#VALUE!</v>
      </c>
    </row>
    <row r="1350" spans="2:12" x14ac:dyDescent="0.25">
      <c r="B1350" t="str">
        <f t="shared" si="240"/>
        <v/>
      </c>
      <c r="C1350" t="str">
        <f t="shared" si="241"/>
        <v/>
      </c>
      <c r="D1350" t="str">
        <f t="shared" si="242"/>
        <v/>
      </c>
      <c r="E1350" s="5" t="str">
        <f t="shared" si="243"/>
        <v/>
      </c>
      <c r="F1350" s="3" t="str">
        <f t="shared" si="244"/>
        <v/>
      </c>
      <c r="G1350" t="str">
        <f t="shared" si="245"/>
        <v/>
      </c>
      <c r="H1350" s="6" t="str">
        <f t="shared" si="236"/>
        <v/>
      </c>
      <c r="I1350" s="6"/>
      <c r="J1350" t="e">
        <f t="shared" si="237"/>
        <v>#VALUE!</v>
      </c>
      <c r="K1350" s="7" t="str">
        <f t="shared" si="238"/>
        <v/>
      </c>
      <c r="L1350">
        <f t="shared" si="239"/>
        <v>338</v>
      </c>
    </row>
    <row r="1351" spans="2:12" x14ac:dyDescent="0.25">
      <c r="B1351" t="str">
        <f t="shared" si="240"/>
        <v/>
      </c>
      <c r="C1351" t="str">
        <f t="shared" si="241"/>
        <v/>
      </c>
      <c r="D1351" t="str">
        <f t="shared" si="242"/>
        <v/>
      </c>
      <c r="E1351" s="5" t="str">
        <f t="shared" si="243"/>
        <v/>
      </c>
      <c r="F1351" s="3" t="str">
        <f t="shared" si="244"/>
        <v/>
      </c>
      <c r="G1351" t="str">
        <f t="shared" si="245"/>
        <v/>
      </c>
      <c r="H1351" s="6" t="str">
        <f t="shared" si="236"/>
        <v/>
      </c>
      <c r="I1351" s="6"/>
      <c r="J1351" t="str">
        <f t="shared" si="237"/>
        <v/>
      </c>
      <c r="K1351" s="7" t="str">
        <f t="shared" si="238"/>
        <v/>
      </c>
      <c r="L1351" t="e">
        <f t="shared" si="239"/>
        <v>#VALUE!</v>
      </c>
    </row>
    <row r="1352" spans="2:12" x14ac:dyDescent="0.25">
      <c r="B1352" t="str">
        <f t="shared" si="240"/>
        <v/>
      </c>
      <c r="C1352" t="str">
        <f t="shared" si="241"/>
        <v/>
      </c>
      <c r="D1352" t="str">
        <f t="shared" si="242"/>
        <v/>
      </c>
      <c r="E1352" s="5" t="str">
        <f t="shared" si="243"/>
        <v/>
      </c>
      <c r="F1352" s="3" t="str">
        <f t="shared" si="244"/>
        <v/>
      </c>
      <c r="G1352" t="str">
        <f t="shared" si="245"/>
        <v/>
      </c>
      <c r="H1352" s="6" t="str">
        <f t="shared" si="236"/>
        <v/>
      </c>
      <c r="I1352" s="6"/>
      <c r="J1352" t="e">
        <f t="shared" si="237"/>
        <v>#VALUE!</v>
      </c>
      <c r="K1352" s="7" t="str">
        <f t="shared" si="238"/>
        <v/>
      </c>
      <c r="L1352" t="e">
        <f t="shared" si="239"/>
        <v>#VALUE!</v>
      </c>
    </row>
    <row r="1353" spans="2:12" x14ac:dyDescent="0.25">
      <c r="B1353" t="str">
        <f t="shared" si="240"/>
        <v/>
      </c>
      <c r="C1353" t="str">
        <f t="shared" si="241"/>
        <v/>
      </c>
      <c r="D1353" t="str">
        <f t="shared" si="242"/>
        <v/>
      </c>
      <c r="E1353" s="5" t="str">
        <f t="shared" si="243"/>
        <v/>
      </c>
      <c r="F1353" s="3" t="str">
        <f t="shared" si="244"/>
        <v/>
      </c>
      <c r="G1353" t="str">
        <f t="shared" si="245"/>
        <v/>
      </c>
      <c r="H1353" s="6" t="str">
        <f t="shared" si="236"/>
        <v/>
      </c>
      <c r="I1353" s="6"/>
      <c r="J1353" t="e">
        <f t="shared" si="237"/>
        <v>#VALUE!</v>
      </c>
      <c r="K1353" s="7" t="str">
        <f t="shared" si="238"/>
        <v/>
      </c>
      <c r="L1353" t="e">
        <f t="shared" si="239"/>
        <v>#VALUE!</v>
      </c>
    </row>
    <row r="1354" spans="2:12" x14ac:dyDescent="0.25">
      <c r="B1354" t="str">
        <f t="shared" si="240"/>
        <v/>
      </c>
      <c r="C1354" t="str">
        <f t="shared" si="241"/>
        <v/>
      </c>
      <c r="D1354" t="str">
        <f t="shared" si="242"/>
        <v/>
      </c>
      <c r="E1354" s="5" t="str">
        <f t="shared" si="243"/>
        <v/>
      </c>
      <c r="F1354" s="3" t="str">
        <f t="shared" si="244"/>
        <v/>
      </c>
      <c r="G1354" t="str">
        <f t="shared" si="245"/>
        <v/>
      </c>
      <c r="H1354" s="6" t="str">
        <f t="shared" si="236"/>
        <v/>
      </c>
      <c r="I1354" s="6"/>
      <c r="J1354" t="e">
        <f t="shared" si="237"/>
        <v>#VALUE!</v>
      </c>
      <c r="K1354" s="7" t="str">
        <f t="shared" si="238"/>
        <v/>
      </c>
      <c r="L1354">
        <f t="shared" si="239"/>
        <v>339</v>
      </c>
    </row>
    <row r="1355" spans="2:12" x14ac:dyDescent="0.25">
      <c r="B1355" t="str">
        <f t="shared" si="240"/>
        <v/>
      </c>
      <c r="C1355" t="str">
        <f t="shared" si="241"/>
        <v/>
      </c>
      <c r="D1355" t="str">
        <f t="shared" si="242"/>
        <v/>
      </c>
      <c r="E1355" s="5" t="str">
        <f t="shared" si="243"/>
        <v/>
      </c>
      <c r="F1355" s="3" t="str">
        <f t="shared" si="244"/>
        <v/>
      </c>
      <c r="G1355" t="str">
        <f t="shared" si="245"/>
        <v/>
      </c>
      <c r="H1355" s="6" t="str">
        <f t="shared" si="236"/>
        <v/>
      </c>
      <c r="I1355" s="6"/>
      <c r="J1355" t="str">
        <f t="shared" si="237"/>
        <v/>
      </c>
      <c r="K1355" s="7" t="str">
        <f t="shared" si="238"/>
        <v/>
      </c>
      <c r="L1355" t="e">
        <f t="shared" si="239"/>
        <v>#VALUE!</v>
      </c>
    </row>
    <row r="1356" spans="2:12" x14ac:dyDescent="0.25">
      <c r="B1356" t="str">
        <f t="shared" si="240"/>
        <v/>
      </c>
      <c r="C1356" t="str">
        <f t="shared" si="241"/>
        <v/>
      </c>
      <c r="D1356" t="str">
        <f t="shared" si="242"/>
        <v/>
      </c>
      <c r="E1356" s="5" t="str">
        <f t="shared" si="243"/>
        <v/>
      </c>
      <c r="F1356" s="3" t="str">
        <f t="shared" si="244"/>
        <v/>
      </c>
      <c r="G1356" t="str">
        <f t="shared" si="245"/>
        <v/>
      </c>
      <c r="H1356" s="6" t="str">
        <f t="shared" si="236"/>
        <v/>
      </c>
      <c r="I1356" s="6"/>
      <c r="J1356" t="e">
        <f t="shared" si="237"/>
        <v>#VALUE!</v>
      </c>
      <c r="K1356" s="7" t="str">
        <f t="shared" si="238"/>
        <v/>
      </c>
      <c r="L1356" t="e">
        <f t="shared" si="239"/>
        <v>#VALUE!</v>
      </c>
    </row>
    <row r="1357" spans="2:12" x14ac:dyDescent="0.25">
      <c r="B1357" t="str">
        <f t="shared" si="240"/>
        <v/>
      </c>
      <c r="C1357" t="str">
        <f t="shared" si="241"/>
        <v/>
      </c>
      <c r="D1357" t="str">
        <f t="shared" si="242"/>
        <v/>
      </c>
      <c r="E1357" s="5" t="str">
        <f t="shared" si="243"/>
        <v/>
      </c>
      <c r="F1357" s="3" t="str">
        <f t="shared" si="244"/>
        <v/>
      </c>
      <c r="G1357" t="str">
        <f t="shared" si="245"/>
        <v/>
      </c>
      <c r="H1357" s="6" t="str">
        <f t="shared" si="236"/>
        <v/>
      </c>
      <c r="I1357" s="6"/>
      <c r="J1357" t="e">
        <f t="shared" si="237"/>
        <v>#VALUE!</v>
      </c>
      <c r="K1357" s="7" t="str">
        <f t="shared" si="238"/>
        <v/>
      </c>
      <c r="L1357" t="e">
        <f t="shared" si="239"/>
        <v>#VALUE!</v>
      </c>
    </row>
    <row r="1358" spans="2:12" x14ac:dyDescent="0.25">
      <c r="B1358" t="str">
        <f t="shared" si="240"/>
        <v/>
      </c>
      <c r="C1358" t="str">
        <f t="shared" si="241"/>
        <v/>
      </c>
      <c r="D1358" t="str">
        <f t="shared" si="242"/>
        <v/>
      </c>
      <c r="E1358" s="5" t="str">
        <f t="shared" si="243"/>
        <v/>
      </c>
      <c r="F1358" s="3" t="str">
        <f t="shared" si="244"/>
        <v/>
      </c>
      <c r="G1358" t="str">
        <f t="shared" si="245"/>
        <v/>
      </c>
      <c r="H1358" s="6" t="str">
        <f t="shared" si="236"/>
        <v/>
      </c>
      <c r="I1358" s="6"/>
      <c r="J1358" t="e">
        <f t="shared" si="237"/>
        <v>#VALUE!</v>
      </c>
      <c r="K1358" s="7" t="str">
        <f t="shared" si="238"/>
        <v/>
      </c>
      <c r="L1358">
        <f t="shared" si="239"/>
        <v>340</v>
      </c>
    </row>
    <row r="1359" spans="2:12" x14ac:dyDescent="0.25">
      <c r="B1359" t="str">
        <f t="shared" si="240"/>
        <v/>
      </c>
      <c r="C1359" t="str">
        <f t="shared" si="241"/>
        <v/>
      </c>
      <c r="D1359" t="str">
        <f t="shared" si="242"/>
        <v/>
      </c>
      <c r="E1359" s="5" t="str">
        <f t="shared" si="243"/>
        <v/>
      </c>
      <c r="F1359" s="3" t="str">
        <f t="shared" si="244"/>
        <v/>
      </c>
      <c r="G1359" t="str">
        <f t="shared" si="245"/>
        <v/>
      </c>
      <c r="H1359" s="6" t="str">
        <f t="shared" si="236"/>
        <v/>
      </c>
      <c r="I1359" s="6"/>
      <c r="J1359" t="str">
        <f t="shared" si="237"/>
        <v/>
      </c>
      <c r="K1359" s="7" t="str">
        <f t="shared" si="238"/>
        <v/>
      </c>
      <c r="L1359" t="e">
        <f t="shared" si="239"/>
        <v>#VALUE!</v>
      </c>
    </row>
    <row r="1360" spans="2:12" x14ac:dyDescent="0.25">
      <c r="B1360" t="str">
        <f t="shared" si="240"/>
        <v/>
      </c>
      <c r="C1360" t="str">
        <f t="shared" si="241"/>
        <v/>
      </c>
      <c r="D1360" t="str">
        <f t="shared" si="242"/>
        <v/>
      </c>
      <c r="E1360" s="5" t="str">
        <f t="shared" si="243"/>
        <v/>
      </c>
      <c r="F1360" s="3" t="str">
        <f t="shared" si="244"/>
        <v/>
      </c>
      <c r="G1360" t="str">
        <f t="shared" si="245"/>
        <v/>
      </c>
      <c r="H1360" s="6" t="str">
        <f t="shared" si="236"/>
        <v/>
      </c>
      <c r="I1360" s="6"/>
      <c r="J1360" t="e">
        <f t="shared" si="237"/>
        <v>#VALUE!</v>
      </c>
      <c r="K1360" s="7" t="str">
        <f t="shared" si="238"/>
        <v/>
      </c>
      <c r="L1360" t="e">
        <f t="shared" si="239"/>
        <v>#VALUE!</v>
      </c>
    </row>
    <row r="1361" spans="2:12" x14ac:dyDescent="0.25">
      <c r="B1361" t="str">
        <f t="shared" si="240"/>
        <v/>
      </c>
      <c r="C1361" t="str">
        <f t="shared" si="241"/>
        <v/>
      </c>
      <c r="D1361" t="str">
        <f t="shared" si="242"/>
        <v/>
      </c>
      <c r="E1361" s="5" t="str">
        <f t="shared" si="243"/>
        <v/>
      </c>
      <c r="F1361" s="3" t="str">
        <f t="shared" si="244"/>
        <v/>
      </c>
      <c r="G1361" t="str">
        <f t="shared" si="245"/>
        <v/>
      </c>
      <c r="H1361" s="6" t="str">
        <f t="shared" si="236"/>
        <v/>
      </c>
      <c r="I1361" s="6"/>
      <c r="J1361" t="e">
        <f t="shared" si="237"/>
        <v>#VALUE!</v>
      </c>
      <c r="K1361" s="7" t="str">
        <f t="shared" si="238"/>
        <v/>
      </c>
      <c r="L1361" t="e">
        <f t="shared" si="239"/>
        <v>#VALUE!</v>
      </c>
    </row>
    <row r="1362" spans="2:12" x14ac:dyDescent="0.25">
      <c r="B1362" t="str">
        <f t="shared" si="240"/>
        <v/>
      </c>
      <c r="C1362" t="str">
        <f t="shared" si="241"/>
        <v/>
      </c>
      <c r="D1362" t="str">
        <f t="shared" si="242"/>
        <v/>
      </c>
      <c r="E1362" s="5" t="str">
        <f t="shared" si="243"/>
        <v/>
      </c>
      <c r="F1362" s="3" t="str">
        <f t="shared" si="244"/>
        <v/>
      </c>
      <c r="G1362" t="str">
        <f t="shared" si="245"/>
        <v/>
      </c>
      <c r="H1362" s="6" t="str">
        <f t="shared" si="236"/>
        <v/>
      </c>
      <c r="I1362" s="6"/>
      <c r="J1362" t="e">
        <f t="shared" si="237"/>
        <v>#VALUE!</v>
      </c>
      <c r="K1362" s="7" t="str">
        <f t="shared" si="238"/>
        <v/>
      </c>
      <c r="L1362">
        <f t="shared" si="239"/>
        <v>341</v>
      </c>
    </row>
    <row r="1363" spans="2:12" x14ac:dyDescent="0.25">
      <c r="B1363" t="str">
        <f t="shared" si="240"/>
        <v/>
      </c>
      <c r="C1363" t="str">
        <f t="shared" si="241"/>
        <v/>
      </c>
      <c r="D1363" t="str">
        <f t="shared" si="242"/>
        <v/>
      </c>
      <c r="E1363" s="5" t="str">
        <f t="shared" si="243"/>
        <v/>
      </c>
      <c r="F1363" s="3" t="str">
        <f t="shared" si="244"/>
        <v/>
      </c>
      <c r="G1363" t="str">
        <f t="shared" si="245"/>
        <v/>
      </c>
      <c r="H1363" s="6" t="str">
        <f t="shared" si="236"/>
        <v/>
      </c>
      <c r="I1363" s="6"/>
      <c r="J1363" t="str">
        <f t="shared" si="237"/>
        <v/>
      </c>
      <c r="K1363" s="7" t="str">
        <f t="shared" si="238"/>
        <v/>
      </c>
      <c r="L1363" t="e">
        <f t="shared" si="239"/>
        <v>#VALUE!</v>
      </c>
    </row>
    <row r="1364" spans="2:12" x14ac:dyDescent="0.25">
      <c r="B1364" t="str">
        <f t="shared" si="240"/>
        <v/>
      </c>
      <c r="C1364" t="str">
        <f t="shared" si="241"/>
        <v/>
      </c>
      <c r="D1364" t="str">
        <f t="shared" si="242"/>
        <v/>
      </c>
      <c r="E1364" s="5" t="str">
        <f t="shared" si="243"/>
        <v/>
      </c>
      <c r="F1364" s="3" t="str">
        <f t="shared" si="244"/>
        <v/>
      </c>
      <c r="G1364" t="str">
        <f t="shared" si="245"/>
        <v/>
      </c>
      <c r="H1364" s="6" t="str">
        <f t="shared" si="236"/>
        <v/>
      </c>
      <c r="I1364" s="6"/>
      <c r="J1364" t="e">
        <f t="shared" si="237"/>
        <v>#VALUE!</v>
      </c>
      <c r="K1364" s="7" t="str">
        <f t="shared" si="238"/>
        <v/>
      </c>
      <c r="L1364" t="e">
        <f t="shared" si="239"/>
        <v>#VALUE!</v>
      </c>
    </row>
    <row r="1365" spans="2:12" x14ac:dyDescent="0.25">
      <c r="B1365" t="str">
        <f t="shared" si="240"/>
        <v/>
      </c>
      <c r="C1365" t="str">
        <f t="shared" si="241"/>
        <v/>
      </c>
      <c r="D1365" t="str">
        <f t="shared" si="242"/>
        <v/>
      </c>
      <c r="E1365" s="5" t="str">
        <f t="shared" si="243"/>
        <v/>
      </c>
      <c r="F1365" s="3" t="str">
        <f t="shared" si="244"/>
        <v/>
      </c>
      <c r="G1365" t="str">
        <f t="shared" si="245"/>
        <v/>
      </c>
      <c r="H1365" s="6" t="str">
        <f t="shared" si="236"/>
        <v/>
      </c>
      <c r="I1365" s="6"/>
      <c r="J1365" t="e">
        <f t="shared" si="237"/>
        <v>#VALUE!</v>
      </c>
      <c r="K1365" s="7" t="str">
        <f t="shared" si="238"/>
        <v/>
      </c>
      <c r="L1365" t="e">
        <f t="shared" si="239"/>
        <v>#VALUE!</v>
      </c>
    </row>
    <row r="1366" spans="2:12" x14ac:dyDescent="0.25">
      <c r="B1366" t="str">
        <f t="shared" si="240"/>
        <v/>
      </c>
      <c r="C1366" t="str">
        <f t="shared" si="241"/>
        <v/>
      </c>
      <c r="D1366" t="str">
        <f t="shared" si="242"/>
        <v/>
      </c>
      <c r="E1366" s="5" t="str">
        <f t="shared" si="243"/>
        <v/>
      </c>
      <c r="F1366" s="3" t="str">
        <f t="shared" si="244"/>
        <v/>
      </c>
      <c r="G1366" t="str">
        <f t="shared" si="245"/>
        <v/>
      </c>
      <c r="H1366" s="6" t="str">
        <f t="shared" si="236"/>
        <v/>
      </c>
      <c r="I1366" s="6"/>
      <c r="J1366" t="e">
        <f t="shared" si="237"/>
        <v>#VALUE!</v>
      </c>
      <c r="K1366" s="7" t="str">
        <f t="shared" si="238"/>
        <v/>
      </c>
      <c r="L1366">
        <f t="shared" si="239"/>
        <v>342</v>
      </c>
    </row>
    <row r="1367" spans="2:12" x14ac:dyDescent="0.25">
      <c r="B1367" t="str">
        <f t="shared" si="240"/>
        <v/>
      </c>
      <c r="C1367" t="str">
        <f t="shared" si="241"/>
        <v/>
      </c>
      <c r="D1367" t="str">
        <f t="shared" si="242"/>
        <v/>
      </c>
      <c r="E1367" s="5" t="str">
        <f t="shared" si="243"/>
        <v/>
      </c>
      <c r="F1367" s="3" t="str">
        <f t="shared" si="244"/>
        <v/>
      </c>
      <c r="G1367" t="str">
        <f t="shared" si="245"/>
        <v/>
      </c>
      <c r="H1367" s="6" t="str">
        <f t="shared" si="236"/>
        <v/>
      </c>
      <c r="I1367" s="6"/>
      <c r="J1367" t="str">
        <f t="shared" si="237"/>
        <v/>
      </c>
      <c r="K1367" s="7" t="str">
        <f t="shared" si="238"/>
        <v/>
      </c>
      <c r="L1367" t="e">
        <f t="shared" si="239"/>
        <v>#VALUE!</v>
      </c>
    </row>
    <row r="1368" spans="2:12" x14ac:dyDescent="0.25">
      <c r="B1368" t="str">
        <f t="shared" si="240"/>
        <v/>
      </c>
      <c r="C1368" t="str">
        <f t="shared" si="241"/>
        <v/>
      </c>
      <c r="D1368" t="str">
        <f t="shared" si="242"/>
        <v/>
      </c>
      <c r="E1368" s="5" t="str">
        <f t="shared" si="243"/>
        <v/>
      </c>
      <c r="F1368" s="3" t="str">
        <f t="shared" si="244"/>
        <v/>
      </c>
      <c r="G1368" t="str">
        <f t="shared" si="245"/>
        <v/>
      </c>
      <c r="H1368" s="6" t="str">
        <f t="shared" si="236"/>
        <v/>
      </c>
      <c r="I1368" s="6"/>
      <c r="J1368" t="e">
        <f t="shared" si="237"/>
        <v>#VALUE!</v>
      </c>
      <c r="K1368" s="7" t="str">
        <f t="shared" si="238"/>
        <v/>
      </c>
      <c r="L1368" t="e">
        <f t="shared" si="239"/>
        <v>#VALUE!</v>
      </c>
    </row>
    <row r="1369" spans="2:12" x14ac:dyDescent="0.25">
      <c r="B1369" t="str">
        <f t="shared" si="240"/>
        <v/>
      </c>
      <c r="C1369" t="str">
        <f t="shared" si="241"/>
        <v/>
      </c>
      <c r="D1369" t="str">
        <f t="shared" si="242"/>
        <v/>
      </c>
      <c r="E1369" s="5" t="str">
        <f t="shared" si="243"/>
        <v/>
      </c>
      <c r="F1369" s="3" t="str">
        <f t="shared" si="244"/>
        <v/>
      </c>
      <c r="G1369" t="str">
        <f t="shared" si="245"/>
        <v/>
      </c>
      <c r="H1369" s="6" t="str">
        <f t="shared" si="236"/>
        <v/>
      </c>
      <c r="I1369" s="6"/>
      <c r="J1369" t="e">
        <f t="shared" si="237"/>
        <v>#VALUE!</v>
      </c>
      <c r="K1369" s="7" t="str">
        <f t="shared" si="238"/>
        <v/>
      </c>
      <c r="L1369" t="e">
        <f t="shared" si="239"/>
        <v>#VALUE!</v>
      </c>
    </row>
    <row r="1370" spans="2:12" x14ac:dyDescent="0.25">
      <c r="B1370" t="str">
        <f t="shared" si="240"/>
        <v/>
      </c>
      <c r="C1370" t="str">
        <f t="shared" si="241"/>
        <v/>
      </c>
      <c r="D1370" t="str">
        <f t="shared" si="242"/>
        <v/>
      </c>
      <c r="E1370" s="5" t="str">
        <f t="shared" si="243"/>
        <v/>
      </c>
      <c r="F1370" s="3" t="str">
        <f t="shared" si="244"/>
        <v/>
      </c>
      <c r="G1370" t="str">
        <f t="shared" si="245"/>
        <v/>
      </c>
      <c r="H1370" s="6" t="str">
        <f t="shared" si="236"/>
        <v/>
      </c>
      <c r="I1370" s="6"/>
      <c r="J1370" t="e">
        <f t="shared" si="237"/>
        <v>#VALUE!</v>
      </c>
      <c r="K1370" s="7" t="str">
        <f t="shared" si="238"/>
        <v/>
      </c>
      <c r="L1370">
        <f t="shared" si="239"/>
        <v>343</v>
      </c>
    </row>
    <row r="1371" spans="2:12" x14ac:dyDescent="0.25">
      <c r="B1371" t="str">
        <f t="shared" si="240"/>
        <v/>
      </c>
      <c r="C1371" t="str">
        <f t="shared" si="241"/>
        <v/>
      </c>
      <c r="D1371" t="str">
        <f t="shared" si="242"/>
        <v/>
      </c>
      <c r="E1371" s="5" t="str">
        <f t="shared" si="243"/>
        <v/>
      </c>
      <c r="F1371" s="3" t="str">
        <f t="shared" si="244"/>
        <v/>
      </c>
      <c r="G1371" t="str">
        <f t="shared" si="245"/>
        <v/>
      </c>
      <c r="H1371" s="6" t="str">
        <f t="shared" si="236"/>
        <v/>
      </c>
      <c r="I1371" s="6"/>
      <c r="J1371" t="str">
        <f t="shared" si="237"/>
        <v/>
      </c>
      <c r="K1371" s="7" t="str">
        <f t="shared" si="238"/>
        <v/>
      </c>
      <c r="L1371" t="e">
        <f t="shared" si="239"/>
        <v>#VALUE!</v>
      </c>
    </row>
    <row r="1372" spans="2:12" x14ac:dyDescent="0.25">
      <c r="B1372" t="str">
        <f t="shared" si="240"/>
        <v/>
      </c>
      <c r="C1372" t="str">
        <f t="shared" si="241"/>
        <v/>
      </c>
      <c r="D1372" t="str">
        <f t="shared" si="242"/>
        <v/>
      </c>
      <c r="E1372" s="5" t="str">
        <f t="shared" si="243"/>
        <v/>
      </c>
      <c r="F1372" s="3" t="str">
        <f t="shared" si="244"/>
        <v/>
      </c>
      <c r="G1372" t="str">
        <f t="shared" si="245"/>
        <v/>
      </c>
      <c r="H1372" s="6" t="str">
        <f t="shared" si="236"/>
        <v/>
      </c>
      <c r="I1372" s="6"/>
      <c r="J1372" t="e">
        <f t="shared" si="237"/>
        <v>#VALUE!</v>
      </c>
      <c r="K1372" s="7" t="str">
        <f t="shared" si="238"/>
        <v/>
      </c>
      <c r="L1372" t="e">
        <f t="shared" si="239"/>
        <v>#VALUE!</v>
      </c>
    </row>
    <row r="1373" spans="2:12" x14ac:dyDescent="0.25">
      <c r="B1373" t="str">
        <f t="shared" si="240"/>
        <v/>
      </c>
      <c r="C1373" t="str">
        <f t="shared" si="241"/>
        <v/>
      </c>
      <c r="D1373" t="str">
        <f t="shared" si="242"/>
        <v/>
      </c>
      <c r="E1373" s="5" t="str">
        <f t="shared" si="243"/>
        <v/>
      </c>
      <c r="F1373" s="3" t="str">
        <f t="shared" si="244"/>
        <v/>
      </c>
      <c r="G1373" t="str">
        <f t="shared" si="245"/>
        <v/>
      </c>
      <c r="H1373" s="6" t="str">
        <f t="shared" si="236"/>
        <v/>
      </c>
      <c r="I1373" s="6"/>
      <c r="J1373" t="e">
        <f t="shared" si="237"/>
        <v>#VALUE!</v>
      </c>
      <c r="K1373" s="7" t="str">
        <f t="shared" si="238"/>
        <v/>
      </c>
      <c r="L1373" t="e">
        <f t="shared" si="239"/>
        <v>#VALUE!</v>
      </c>
    </row>
    <row r="1374" spans="2:12" x14ac:dyDescent="0.25">
      <c r="B1374" t="str">
        <f t="shared" si="240"/>
        <v/>
      </c>
      <c r="C1374" t="str">
        <f t="shared" si="241"/>
        <v/>
      </c>
      <c r="D1374" t="str">
        <f t="shared" si="242"/>
        <v/>
      </c>
      <c r="E1374" s="5" t="str">
        <f t="shared" si="243"/>
        <v/>
      </c>
      <c r="F1374" s="3" t="str">
        <f t="shared" si="244"/>
        <v/>
      </c>
      <c r="G1374" t="str">
        <f t="shared" si="245"/>
        <v/>
      </c>
      <c r="H1374" s="6" t="str">
        <f t="shared" si="236"/>
        <v/>
      </c>
      <c r="I1374" s="6"/>
      <c r="J1374" t="e">
        <f t="shared" si="237"/>
        <v>#VALUE!</v>
      </c>
      <c r="K1374" s="7" t="str">
        <f t="shared" si="238"/>
        <v/>
      </c>
      <c r="L1374">
        <f t="shared" si="239"/>
        <v>344</v>
      </c>
    </row>
    <row r="1375" spans="2:12" x14ac:dyDescent="0.25">
      <c r="B1375" t="str">
        <f t="shared" si="240"/>
        <v/>
      </c>
      <c r="C1375" t="str">
        <f t="shared" si="241"/>
        <v/>
      </c>
      <c r="D1375" t="str">
        <f t="shared" si="242"/>
        <v/>
      </c>
      <c r="E1375" s="5" t="str">
        <f t="shared" si="243"/>
        <v/>
      </c>
      <c r="F1375" s="3" t="str">
        <f t="shared" si="244"/>
        <v/>
      </c>
      <c r="G1375" t="str">
        <f t="shared" si="245"/>
        <v/>
      </c>
      <c r="H1375" s="6" t="str">
        <f t="shared" si="236"/>
        <v/>
      </c>
      <c r="I1375" s="6"/>
      <c r="J1375" t="str">
        <f t="shared" si="237"/>
        <v/>
      </c>
      <c r="K1375" s="7" t="str">
        <f t="shared" si="238"/>
        <v/>
      </c>
      <c r="L1375" t="e">
        <f t="shared" si="239"/>
        <v>#VALUE!</v>
      </c>
    </row>
    <row r="1376" spans="2:12" x14ac:dyDescent="0.25">
      <c r="B1376" t="str">
        <f t="shared" si="240"/>
        <v/>
      </c>
      <c r="C1376" t="str">
        <f t="shared" si="241"/>
        <v/>
      </c>
      <c r="D1376" t="str">
        <f t="shared" si="242"/>
        <v/>
      </c>
      <c r="E1376" s="5" t="str">
        <f t="shared" si="243"/>
        <v/>
      </c>
      <c r="F1376" s="3" t="str">
        <f t="shared" si="244"/>
        <v/>
      </c>
      <c r="G1376" t="str">
        <f t="shared" si="245"/>
        <v/>
      </c>
      <c r="H1376" s="6" t="str">
        <f t="shared" ref="H1376:H1387" si="246">IFERROR(E1377/86400,"")</f>
        <v/>
      </c>
      <c r="I1376" s="6"/>
      <c r="J1376" t="e">
        <f t="shared" ref="J1376:J1388" si="247">IF(AND(L1375&lt;&gt;"",H1376&lt;&gt;"",G1377&lt;&gt;""),"--&gt;","")</f>
        <v>#VALUE!</v>
      </c>
      <c r="K1376" s="7" t="str">
        <f t="shared" ref="K1376:K1383" si="248">H1380</f>
        <v/>
      </c>
      <c r="L1376" t="e">
        <f t="shared" ref="L1376:L1386" si="249">IF(AND(G1379="",G1380="",G1381=""),L1372+1,"")</f>
        <v>#VALUE!</v>
      </c>
    </row>
    <row r="1377" spans="2:12" x14ac:dyDescent="0.25">
      <c r="B1377" t="str">
        <f t="shared" si="240"/>
        <v/>
      </c>
      <c r="C1377" t="str">
        <f t="shared" si="241"/>
        <v/>
      </c>
      <c r="D1377" t="str">
        <f t="shared" si="242"/>
        <v/>
      </c>
      <c r="E1377" s="5" t="str">
        <f t="shared" si="243"/>
        <v/>
      </c>
      <c r="F1377" s="3" t="str">
        <f t="shared" si="244"/>
        <v/>
      </c>
      <c r="G1377" t="str">
        <f t="shared" si="245"/>
        <v/>
      </c>
      <c r="H1377" s="6" t="str">
        <f t="shared" si="246"/>
        <v/>
      </c>
      <c r="I1377" s="6"/>
      <c r="J1377" t="e">
        <f t="shared" si="247"/>
        <v>#VALUE!</v>
      </c>
      <c r="K1377" s="7" t="str">
        <f t="shared" si="248"/>
        <v/>
      </c>
      <c r="L1377" t="e">
        <f t="shared" si="249"/>
        <v>#VALUE!</v>
      </c>
    </row>
    <row r="1378" spans="2:12" x14ac:dyDescent="0.25">
      <c r="B1378" t="str">
        <f t="shared" si="240"/>
        <v/>
      </c>
      <c r="C1378" t="str">
        <f t="shared" si="241"/>
        <v/>
      </c>
      <c r="D1378" t="str">
        <f t="shared" si="242"/>
        <v/>
      </c>
      <c r="E1378" s="5" t="str">
        <f t="shared" si="243"/>
        <v/>
      </c>
      <c r="F1378" s="3" t="str">
        <f t="shared" si="244"/>
        <v/>
      </c>
      <c r="G1378" t="str">
        <f t="shared" si="245"/>
        <v/>
      </c>
      <c r="H1378" s="6" t="str">
        <f t="shared" si="246"/>
        <v/>
      </c>
      <c r="I1378" s="6"/>
      <c r="J1378" t="e">
        <f t="shared" si="247"/>
        <v>#VALUE!</v>
      </c>
      <c r="K1378" s="7" t="str">
        <f t="shared" si="248"/>
        <v/>
      </c>
      <c r="L1378">
        <f t="shared" si="249"/>
        <v>345</v>
      </c>
    </row>
    <row r="1379" spans="2:12" x14ac:dyDescent="0.25">
      <c r="B1379" t="str">
        <f t="shared" si="240"/>
        <v/>
      </c>
      <c r="C1379" t="str">
        <f t="shared" si="241"/>
        <v/>
      </c>
      <c r="D1379" t="str">
        <f t="shared" si="242"/>
        <v/>
      </c>
      <c r="E1379" s="5" t="str">
        <f t="shared" si="243"/>
        <v/>
      </c>
      <c r="F1379" s="3" t="str">
        <f t="shared" si="244"/>
        <v/>
      </c>
      <c r="G1379" t="str">
        <f t="shared" si="245"/>
        <v/>
      </c>
      <c r="H1379" s="6" t="str">
        <f t="shared" si="246"/>
        <v/>
      </c>
      <c r="I1379" s="6"/>
      <c r="J1379" t="str">
        <f t="shared" si="247"/>
        <v/>
      </c>
      <c r="K1379" s="7" t="str">
        <f t="shared" si="248"/>
        <v/>
      </c>
      <c r="L1379" t="e">
        <f t="shared" si="249"/>
        <v>#VALUE!</v>
      </c>
    </row>
    <row r="1380" spans="2:12" x14ac:dyDescent="0.25">
      <c r="B1380" t="str">
        <f t="shared" si="240"/>
        <v/>
      </c>
      <c r="C1380" t="str">
        <f t="shared" si="241"/>
        <v/>
      </c>
      <c r="D1380" t="str">
        <f t="shared" si="242"/>
        <v/>
      </c>
      <c r="E1380" s="5" t="str">
        <f t="shared" si="243"/>
        <v/>
      </c>
      <c r="F1380" s="3" t="str">
        <f t="shared" si="244"/>
        <v/>
      </c>
      <c r="G1380" t="str">
        <f t="shared" si="245"/>
        <v/>
      </c>
      <c r="H1380" s="6" t="str">
        <f t="shared" si="246"/>
        <v/>
      </c>
      <c r="I1380" s="6"/>
      <c r="J1380" t="e">
        <f t="shared" si="247"/>
        <v>#VALUE!</v>
      </c>
      <c r="K1380" s="7" t="str">
        <f t="shared" si="248"/>
        <v/>
      </c>
      <c r="L1380" t="e">
        <f t="shared" si="249"/>
        <v>#VALUE!</v>
      </c>
    </row>
    <row r="1381" spans="2:12" x14ac:dyDescent="0.25">
      <c r="B1381" t="str">
        <f t="shared" ref="B1381:B1388" si="250">IF(A1381&lt;&gt;"",LEN(A1381),"")</f>
        <v/>
      </c>
      <c r="C1381" t="str">
        <f t="shared" ref="C1381:C1388" si="251">IF(A1381&lt;&gt;"",SEARCH(" ",A1381,1),"")</f>
        <v/>
      </c>
      <c r="D1381" t="str">
        <f t="shared" ref="D1381:D1388" si="252">IF(A1381&lt;&gt;"",LEFT(A1381,C1381),"")</f>
        <v/>
      </c>
      <c r="E1381" s="5" t="str">
        <f t="shared" ref="E1381:E1388" si="253">IFERROR(VALUE(SUBSTITUTE(D1381,".",",")),"")</f>
        <v/>
      </c>
      <c r="F1381" s="3" t="str">
        <f t="shared" ref="F1381:F1388" si="254">IFERROR(RIGHT(E1381,LEN(E1381)-SEARCH(",",E1381)),"")</f>
        <v/>
      </c>
      <c r="G1381" t="str">
        <f t="shared" ref="G1381:G1388" si="255">IF(A1381&lt;&gt;"",RIGHT(A1381,B1381-C1381),"")</f>
        <v/>
      </c>
      <c r="H1381" s="6" t="str">
        <f t="shared" si="246"/>
        <v/>
      </c>
      <c r="I1381" s="6"/>
      <c r="J1381" t="e">
        <f t="shared" si="247"/>
        <v>#VALUE!</v>
      </c>
      <c r="K1381" s="7" t="str">
        <f t="shared" si="248"/>
        <v/>
      </c>
      <c r="L1381" t="e">
        <f t="shared" si="249"/>
        <v>#VALUE!</v>
      </c>
    </row>
    <row r="1382" spans="2:12" x14ac:dyDescent="0.25">
      <c r="B1382" t="str">
        <f t="shared" si="250"/>
        <v/>
      </c>
      <c r="C1382" t="str">
        <f t="shared" si="251"/>
        <v/>
      </c>
      <c r="D1382" t="str">
        <f t="shared" si="252"/>
        <v/>
      </c>
      <c r="E1382" s="5" t="str">
        <f t="shared" si="253"/>
        <v/>
      </c>
      <c r="F1382" s="3" t="str">
        <f t="shared" si="254"/>
        <v/>
      </c>
      <c r="G1382" t="str">
        <f t="shared" si="255"/>
        <v/>
      </c>
      <c r="H1382" s="6" t="str">
        <f t="shared" si="246"/>
        <v/>
      </c>
      <c r="I1382" s="6"/>
      <c r="J1382" t="e">
        <f t="shared" si="247"/>
        <v>#VALUE!</v>
      </c>
      <c r="K1382" s="7" t="str">
        <f t="shared" si="248"/>
        <v/>
      </c>
      <c r="L1382">
        <f t="shared" si="249"/>
        <v>346</v>
      </c>
    </row>
    <row r="1383" spans="2:12" x14ac:dyDescent="0.25">
      <c r="B1383" t="str">
        <f t="shared" si="250"/>
        <v/>
      </c>
      <c r="C1383" t="str">
        <f t="shared" si="251"/>
        <v/>
      </c>
      <c r="D1383" t="str">
        <f t="shared" si="252"/>
        <v/>
      </c>
      <c r="E1383" s="5" t="str">
        <f t="shared" si="253"/>
        <v/>
      </c>
      <c r="F1383" s="3" t="str">
        <f t="shared" si="254"/>
        <v/>
      </c>
      <c r="G1383" t="str">
        <f t="shared" si="255"/>
        <v/>
      </c>
      <c r="H1383" s="6" t="str">
        <f t="shared" si="246"/>
        <v/>
      </c>
      <c r="I1383" s="6"/>
      <c r="J1383" t="str">
        <f t="shared" si="247"/>
        <v/>
      </c>
      <c r="K1383" s="7" t="str">
        <f t="shared" si="248"/>
        <v/>
      </c>
      <c r="L1383" t="e">
        <f t="shared" si="249"/>
        <v>#VALUE!</v>
      </c>
    </row>
    <row r="1384" spans="2:12" x14ac:dyDescent="0.25">
      <c r="B1384" t="str">
        <f t="shared" si="250"/>
        <v/>
      </c>
      <c r="C1384" t="str">
        <f t="shared" si="251"/>
        <v/>
      </c>
      <c r="D1384" t="str">
        <f t="shared" si="252"/>
        <v/>
      </c>
      <c r="E1384" s="5" t="str">
        <f t="shared" si="253"/>
        <v/>
      </c>
      <c r="F1384" s="3" t="str">
        <f t="shared" si="254"/>
        <v/>
      </c>
      <c r="G1384" t="str">
        <f t="shared" si="255"/>
        <v/>
      </c>
      <c r="H1384" s="6" t="str">
        <f t="shared" si="246"/>
        <v/>
      </c>
      <c r="I1384" s="6"/>
      <c r="J1384" t="e">
        <f t="shared" si="247"/>
        <v>#VALUE!</v>
      </c>
      <c r="K1384" s="7"/>
      <c r="L1384" t="e">
        <f t="shared" si="249"/>
        <v>#VALUE!</v>
      </c>
    </row>
    <row r="1385" spans="2:12" x14ac:dyDescent="0.25">
      <c r="B1385" t="str">
        <f t="shared" si="250"/>
        <v/>
      </c>
      <c r="C1385" t="str">
        <f t="shared" si="251"/>
        <v/>
      </c>
      <c r="D1385" t="str">
        <f t="shared" si="252"/>
        <v/>
      </c>
      <c r="E1385" s="5" t="str">
        <f t="shared" si="253"/>
        <v/>
      </c>
      <c r="F1385" s="3" t="str">
        <f t="shared" si="254"/>
        <v/>
      </c>
      <c r="G1385" t="str">
        <f t="shared" si="255"/>
        <v/>
      </c>
      <c r="H1385" s="6" t="str">
        <f t="shared" si="246"/>
        <v/>
      </c>
      <c r="I1385" s="6"/>
      <c r="J1385" t="e">
        <f t="shared" si="247"/>
        <v>#VALUE!</v>
      </c>
      <c r="K1385" s="7"/>
      <c r="L1385" t="e">
        <f t="shared" si="249"/>
        <v>#VALUE!</v>
      </c>
    </row>
    <row r="1386" spans="2:12" x14ac:dyDescent="0.25">
      <c r="B1386" t="str">
        <f t="shared" si="250"/>
        <v/>
      </c>
      <c r="C1386" t="str">
        <f t="shared" si="251"/>
        <v/>
      </c>
      <c r="D1386" t="str">
        <f t="shared" si="252"/>
        <v/>
      </c>
      <c r="E1386" s="5" t="str">
        <f t="shared" si="253"/>
        <v/>
      </c>
      <c r="F1386" s="3" t="str">
        <f t="shared" si="254"/>
        <v/>
      </c>
      <c r="G1386" t="str">
        <f t="shared" si="255"/>
        <v/>
      </c>
      <c r="H1386" s="6" t="str">
        <f t="shared" si="246"/>
        <v/>
      </c>
      <c r="I1386" s="6"/>
      <c r="J1386" t="e">
        <f t="shared" si="247"/>
        <v>#VALUE!</v>
      </c>
      <c r="K1386" s="7"/>
      <c r="L1386">
        <f t="shared" si="249"/>
        <v>347</v>
      </c>
    </row>
    <row r="1387" spans="2:12" x14ac:dyDescent="0.25">
      <c r="B1387" t="str">
        <f t="shared" si="250"/>
        <v/>
      </c>
      <c r="C1387" t="str">
        <f t="shared" si="251"/>
        <v/>
      </c>
      <c r="D1387" t="str">
        <f t="shared" si="252"/>
        <v/>
      </c>
      <c r="E1387" s="5" t="str">
        <f t="shared" si="253"/>
        <v/>
      </c>
      <c r="F1387" s="3" t="str">
        <f t="shared" si="254"/>
        <v/>
      </c>
      <c r="G1387" t="str">
        <f t="shared" si="255"/>
        <v/>
      </c>
      <c r="H1387" s="6" t="str">
        <f t="shared" si="246"/>
        <v/>
      </c>
      <c r="I1387" s="6"/>
      <c r="J1387" t="str">
        <f t="shared" si="247"/>
        <v/>
      </c>
      <c r="K1387" s="7"/>
    </row>
    <row r="1388" spans="2:12" x14ac:dyDescent="0.25">
      <c r="B1388" t="str">
        <f t="shared" si="250"/>
        <v/>
      </c>
      <c r="C1388" t="str">
        <f t="shared" si="251"/>
        <v/>
      </c>
      <c r="D1388" t="str">
        <f t="shared" si="252"/>
        <v/>
      </c>
      <c r="E1388" s="5" t="str">
        <f t="shared" si="253"/>
        <v/>
      </c>
      <c r="F1388" s="3" t="str">
        <f t="shared" si="254"/>
        <v/>
      </c>
      <c r="G1388" t="str">
        <f t="shared" si="255"/>
        <v/>
      </c>
      <c r="H1388" s="6"/>
      <c r="I1388" s="6"/>
      <c r="J1388" t="str">
        <f t="shared" si="247"/>
        <v/>
      </c>
      <c r="K1388" s="7"/>
    </row>
  </sheetData>
  <autoFilter ref="A1:L920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cols>
    <col min="1" max="1" width="50.28515625" bestFit="1" customWidth="1"/>
    <col min="2" max="2" width="56.140625" bestFit="1" customWidth="1"/>
    <col min="3" max="3" width="29.7109375" bestFit="1" customWidth="1"/>
  </cols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</dc:creator>
  <cp:lastModifiedBy>Gilles</cp:lastModifiedBy>
  <dcterms:created xsi:type="dcterms:W3CDTF">2018-12-17T08:26:26Z</dcterms:created>
  <dcterms:modified xsi:type="dcterms:W3CDTF">2018-12-19T08:23:01Z</dcterms:modified>
</cp:coreProperties>
</file>