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8338D58D-E95A-4F50-B104-163BCB7E49FD}" xr6:coauthVersionLast="47" xr6:coauthVersionMax="47" xr10:uidLastSave="{00000000-0000-0000-0000-000000000000}"/>
  <bookViews>
    <workbookView xWindow="-120" yWindow="-120" windowWidth="25440" windowHeight="15390" firstSheet="3" activeTab="4" xr2:uid="{60A39560-0ABF-4F2D-A607-ED0D6D826CB1}"/>
  </bookViews>
  <sheets>
    <sheet name="01" sheetId="1" r:id="rId1"/>
    <sheet name="02" sheetId="2" r:id="rId2"/>
    <sheet name="03" sheetId="3" r:id="rId3"/>
    <sheet name="04" sheetId="4" r:id="rId4"/>
    <sheet name="05" sheetId="5" r:id="rId5"/>
    <sheet name="06" sheetId="6" r:id="rId6"/>
    <sheet name="07" sheetId="7" r:id="rId7"/>
    <sheet name="08" sheetId="8" r:id="rId8"/>
    <sheet name="09" sheetId="9" r:id="rId9"/>
    <sheet name="10" sheetId="10" r:id="rId10"/>
    <sheet name="11" sheetId="11" r:id="rId11"/>
    <sheet name="12" sheetId="12" r:id="rId12"/>
    <sheet name="13" sheetId="13" r:id="rId13"/>
    <sheet name="14" sheetId="14" r:id="rId14"/>
    <sheet name="15" sheetId="15" r:id="rId15"/>
    <sheet name="16" sheetId="16" r:id="rId16"/>
    <sheet name="17" sheetId="17" r:id="rId17"/>
    <sheet name="18" sheetId="18" r:id="rId18"/>
    <sheet name="19" sheetId="19" r:id="rId19"/>
    <sheet name="20" sheetId="20" r:id="rId20"/>
    <sheet name="21" sheetId="21" r:id="rId21"/>
    <sheet name="22" sheetId="22" r:id="rId22"/>
    <sheet name="23" sheetId="23" r:id="rId23"/>
    <sheet name="24" sheetId="24" r:id="rId24"/>
    <sheet name="25" sheetId="25" r:id="rId25"/>
    <sheet name="26" sheetId="26" r:id="rId26"/>
    <sheet name="27" sheetId="27" r:id="rId27"/>
    <sheet name="28" sheetId="28" r:id="rId28"/>
    <sheet name="29" sheetId="29" r:id="rId29"/>
    <sheet name="30" sheetId="30" r:id="rId30"/>
    <sheet name="31" sheetId="31" r:id="rId31"/>
  </sheets>
  <definedNames>
    <definedName name="_xlnm._FilterDatabase" localSheetId="4" hidden="1">'05'!$A$2:$H$32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5" i="5" l="1"/>
  <c r="I26" i="5"/>
  <c r="I27" i="5"/>
  <c r="I28" i="5"/>
  <c r="I29" i="5"/>
  <c r="I30" i="5"/>
  <c r="I31" i="5"/>
  <c r="I32" i="5"/>
  <c r="I24" i="5"/>
  <c r="H8" i="23"/>
  <c r="H7" i="23"/>
  <c r="H6" i="23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7" i="5"/>
</calcChain>
</file>

<file path=xl/sharedStrings.xml><?xml version="1.0" encoding="utf-8"?>
<sst xmlns="http://schemas.openxmlformats.org/spreadsheetml/2006/main" count="1581" uniqueCount="61">
  <si>
    <t>GARE DE MONTDIDIER</t>
  </si>
  <si>
    <t xml:space="preserve">Agent présent de matinée:  </t>
  </si>
  <si>
    <t>Agent présent de soirée:</t>
  </si>
  <si>
    <t>RETARDS</t>
  </si>
  <si>
    <t>MOTIFS DU RETARDS</t>
  </si>
  <si>
    <t>N° TRAIN</t>
  </si>
  <si>
    <t>N° de LIGNE</t>
  </si>
  <si>
    <t>DEPART</t>
  </si>
  <si>
    <t>ARR.</t>
  </si>
  <si>
    <t>DEP.</t>
  </si>
  <si>
    <t>P23</t>
  </si>
  <si>
    <t>07h30</t>
  </si>
  <si>
    <t>Matin</t>
  </si>
  <si>
    <t>07h31</t>
  </si>
  <si>
    <t>09h53</t>
  </si>
  <si>
    <t>09h54</t>
  </si>
  <si>
    <t>11h31</t>
  </si>
  <si>
    <t>11h57</t>
  </si>
  <si>
    <t>16h48</t>
  </si>
  <si>
    <t>Après-midi</t>
  </si>
  <si>
    <t>18h11</t>
  </si>
  <si>
    <t>19h31</t>
  </si>
  <si>
    <t>19h56</t>
  </si>
  <si>
    <t>Agent présent:  Alvina</t>
  </si>
  <si>
    <t>11h47</t>
  </si>
  <si>
    <t>11h48</t>
  </si>
  <si>
    <t>14h07</t>
  </si>
  <si>
    <t>14h08</t>
  </si>
  <si>
    <t>19h07</t>
  </si>
  <si>
    <t>Agent présent de matinée : stephane</t>
  </si>
  <si>
    <t xml:space="preserve">Agent présent de soirée: </t>
  </si>
  <si>
    <t>06h18</t>
  </si>
  <si>
    <t>06h19</t>
  </si>
  <si>
    <t>06h52</t>
  </si>
  <si>
    <t>06h53</t>
  </si>
  <si>
    <t>07h39</t>
  </si>
  <si>
    <t>08h14</t>
  </si>
  <si>
    <t>08h56</t>
  </si>
  <si>
    <t>09h28</t>
  </si>
  <si>
    <t>11h24</t>
  </si>
  <si>
    <t>11h25</t>
  </si>
  <si>
    <t>13h07</t>
  </si>
  <si>
    <t>supprime</t>
  </si>
  <si>
    <t>+30' malaise client intervention pompier</t>
  </si>
  <si>
    <t>15h13</t>
  </si>
  <si>
    <t>17h10</t>
  </si>
  <si>
    <t>17h11</t>
  </si>
  <si>
    <t>17h43</t>
  </si>
  <si>
    <t>18h27</t>
  </si>
  <si>
    <t>19h03</t>
  </si>
  <si>
    <t>19h04</t>
  </si>
  <si>
    <t>19h39</t>
  </si>
  <si>
    <t>20h03</t>
  </si>
  <si>
    <t>Agent présent de soirée:  stephane</t>
  </si>
  <si>
    <t>duree du retard</t>
  </si>
  <si>
    <t>17h25</t>
  </si>
  <si>
    <t xml:space="preserve">acte de vandalisme </t>
  </si>
  <si>
    <t>17h30</t>
  </si>
  <si>
    <t>18h28</t>
  </si>
  <si>
    <t>reutilistion d'un train</t>
  </si>
  <si>
    <t>18h42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</si>
</sst>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0" x14ac:knownFonts="1">
    <font>
      <sz val="11"/>
      <color theme="1"/>
      <name val="Avenir Next LT Pro"/>
      <family val="2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FFFF"/>
      <name val="Avenir Next LT Pro"/>
      <family val="2"/>
    </font>
    <font>
      <sz val="11"/>
      <color rgb="FFFF0000"/>
      <name val="Avenir Next LT Pro"/>
      <family val="2"/>
    </font>
    <font>
      <sz val="11"/>
      <name val="Avenir Next LT Pro"/>
      <family val="2"/>
    </font>
    <font>
      <sz val="11"/>
      <color theme="1"/>
      <name val="Avenir Next LT Pro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rgb="FF000000"/>
      </left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20" fontId="0" fillId="7" borderId="5" xfId="0" applyNumberForma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 wrapText="1"/>
    </xf>
    <xf numFmtId="0" fontId="0" fillId="4" borderId="7" xfId="0" applyFill="1" applyBorder="1" applyAlignment="1">
      <alignment vertical="center"/>
    </xf>
    <xf numFmtId="20" fontId="5" fillId="0" borderId="5" xfId="0" applyNumberFormat="1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20" fontId="7" fillId="0" borderId="5" xfId="0" applyNumberFormat="1" applyFon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7" fillId="0" borderId="4" xfId="0" applyNumberFormat="1" applyFont="1" applyBorder="1" applyAlignment="1">
      <alignment horizontal="center" vertical="center"/>
    </xf>
    <xf numFmtId="20" fontId="7" fillId="0" borderId="6" xfId="0" applyNumberFormat="1" applyFont="1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0" fontId="8" fillId="8" borderId="0" xfId="0" applyFont="1" applyFill="1"/>
    <xf numFmtId="9" fontId="0" fillId="0" borderId="0" xfId="1" applyFont="1"/>
    <xf numFmtId="164" fontId="0" fillId="0" borderId="13" xfId="0" applyNumberFormat="1" applyBorder="1" applyAlignment="1">
      <alignment horizontal="center" vertical="center" wrapText="1"/>
    </xf>
    <xf numFmtId="9" fontId="0" fillId="0" borderId="0" xfId="0" applyNumberFormat="1"/>
    <xf numFmtId="9" fontId="0" fillId="0" borderId="0" xfId="1" applyFont="1" applyBorder="1"/>
    <xf numFmtId="0" fontId="0" fillId="0" borderId="7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38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37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6A4F08-9912-43E6-92EB-3708609425A5}">
  <dimension ref="A1:G19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2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848417</v>
      </c>
      <c r="C7" s="7" t="s">
        <v>10</v>
      </c>
      <c r="D7" s="8" t="s">
        <v>11</v>
      </c>
      <c r="E7" s="6"/>
      <c r="F7" s="9"/>
      <c r="G7" s="8"/>
    </row>
    <row r="8" spans="1:7" ht="15.75" thickBot="1" x14ac:dyDescent="0.3">
      <c r="A8" s="33" t="s">
        <v>12</v>
      </c>
      <c r="B8" s="6">
        <v>848414</v>
      </c>
      <c r="C8" s="7" t="s">
        <v>10</v>
      </c>
      <c r="D8" s="8" t="s">
        <v>13</v>
      </c>
      <c r="E8" s="6"/>
      <c r="F8" s="9"/>
      <c r="G8" s="8"/>
    </row>
    <row r="9" spans="1:7" ht="15.75" thickBot="1" x14ac:dyDescent="0.3">
      <c r="A9" s="33"/>
      <c r="B9" s="6">
        <v>848427</v>
      </c>
      <c r="C9" s="7" t="s">
        <v>10</v>
      </c>
      <c r="D9" s="8" t="s">
        <v>14</v>
      </c>
      <c r="E9" s="6"/>
      <c r="F9" s="7"/>
      <c r="G9" s="8"/>
    </row>
    <row r="10" spans="1:7" ht="15.75" thickBot="1" x14ac:dyDescent="0.3">
      <c r="A10" s="33"/>
      <c r="B10" s="6">
        <v>848422</v>
      </c>
      <c r="C10" s="7" t="s">
        <v>10</v>
      </c>
      <c r="D10" s="8" t="s">
        <v>15</v>
      </c>
      <c r="E10" s="6"/>
      <c r="F10" s="9"/>
      <c r="G10" s="8"/>
    </row>
    <row r="11" spans="1:7" ht="15.75" thickBot="1" x14ac:dyDescent="0.3">
      <c r="A11" s="33"/>
      <c r="B11" s="6">
        <v>848433</v>
      </c>
      <c r="C11" s="7" t="s">
        <v>10</v>
      </c>
      <c r="D11" s="8" t="s">
        <v>16</v>
      </c>
      <c r="E11" s="6"/>
      <c r="F11" s="9"/>
      <c r="G11" s="8"/>
    </row>
    <row r="12" spans="1:7" ht="15.75" thickBot="1" x14ac:dyDescent="0.3">
      <c r="A12" s="17"/>
      <c r="B12" s="6">
        <v>848430</v>
      </c>
      <c r="C12" s="7" t="s">
        <v>10</v>
      </c>
      <c r="D12" s="8" t="s">
        <v>17</v>
      </c>
      <c r="E12" s="6"/>
      <c r="F12" s="7"/>
      <c r="G12" s="8"/>
    </row>
    <row r="13" spans="1:7" ht="15.75" thickBot="1" x14ac:dyDescent="0.3">
      <c r="A13" s="11"/>
      <c r="B13" s="12"/>
      <c r="C13" s="13"/>
      <c r="D13" s="14"/>
      <c r="E13" s="12"/>
      <c r="F13" s="15"/>
      <c r="G13" s="14"/>
    </row>
    <row r="14" spans="1:7" ht="15.75" thickBot="1" x14ac:dyDescent="0.3">
      <c r="A14" s="5"/>
      <c r="B14" s="6">
        <v>848445</v>
      </c>
      <c r="C14" s="7" t="s">
        <v>10</v>
      </c>
      <c r="D14" s="8" t="s">
        <v>18</v>
      </c>
      <c r="E14" s="6"/>
      <c r="F14" s="9"/>
      <c r="G14" s="8"/>
    </row>
    <row r="15" spans="1:7" ht="15.75" thickBot="1" x14ac:dyDescent="0.3">
      <c r="A15" s="33" t="s">
        <v>19</v>
      </c>
      <c r="B15" s="6">
        <v>848440</v>
      </c>
      <c r="C15" s="7" t="s">
        <v>10</v>
      </c>
      <c r="D15" s="8" t="s">
        <v>18</v>
      </c>
      <c r="E15" s="6"/>
      <c r="F15" s="9"/>
      <c r="G15" s="8"/>
    </row>
    <row r="16" spans="1:7" ht="15.75" thickBot="1" x14ac:dyDescent="0.3">
      <c r="A16" s="33"/>
      <c r="B16" s="6">
        <v>848449</v>
      </c>
      <c r="C16" s="7" t="s">
        <v>10</v>
      </c>
      <c r="D16" s="8" t="s">
        <v>20</v>
      </c>
      <c r="E16" s="6"/>
      <c r="F16" s="9"/>
      <c r="G16" s="8"/>
    </row>
    <row r="17" spans="1:7" ht="15.75" thickBot="1" x14ac:dyDescent="0.3">
      <c r="A17" s="33"/>
      <c r="B17" s="6">
        <v>848448</v>
      </c>
      <c r="C17" s="7" t="s">
        <v>10</v>
      </c>
      <c r="D17" s="8" t="s">
        <v>20</v>
      </c>
      <c r="E17" s="6"/>
      <c r="F17" s="9"/>
      <c r="G17" s="8"/>
    </row>
    <row r="18" spans="1:7" ht="15.75" thickBot="1" x14ac:dyDescent="0.3">
      <c r="A18" s="33"/>
      <c r="B18" s="6">
        <v>848455</v>
      </c>
      <c r="C18" s="7" t="s">
        <v>10</v>
      </c>
      <c r="D18" s="8" t="s">
        <v>21</v>
      </c>
      <c r="E18" s="6"/>
      <c r="F18" s="9"/>
      <c r="G18" s="8"/>
    </row>
    <row r="19" spans="1:7" ht="15.75" thickBot="1" x14ac:dyDescent="0.3">
      <c r="A19" s="17"/>
      <c r="B19" s="6">
        <v>848456</v>
      </c>
      <c r="C19" s="7" t="s">
        <v>10</v>
      </c>
      <c r="D19" s="8" t="s">
        <v>22</v>
      </c>
      <c r="E19" s="6"/>
      <c r="F19" s="9"/>
      <c r="G19" s="8"/>
    </row>
  </sheetData>
  <mergeCells count="8">
    <mergeCell ref="A8:A11"/>
    <mergeCell ref="A15:A18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0B1FB9-68F6-4E25-9AC4-D7A2901886BC}">
  <dimension ref="A1:G15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23</v>
      </c>
      <c r="C3" s="38"/>
      <c r="D3" s="38"/>
      <c r="E3" s="38"/>
      <c r="F3" s="38"/>
      <c r="G3" s="39"/>
    </row>
    <row r="4" spans="1:7" ht="15.75" thickBot="1" x14ac:dyDescent="0.3">
      <c r="B4" s="40"/>
      <c r="C4" s="41"/>
      <c r="D4" s="42"/>
      <c r="E4" s="43" t="s">
        <v>3</v>
      </c>
      <c r="F4" s="44"/>
      <c r="G4" s="45" t="s">
        <v>4</v>
      </c>
    </row>
    <row r="5" spans="1:7" ht="15.75" thickBot="1" x14ac:dyDescent="0.3">
      <c r="B5" s="2" t="s">
        <v>5</v>
      </c>
      <c r="C5" s="2" t="s">
        <v>6</v>
      </c>
      <c r="D5" s="3" t="s">
        <v>7</v>
      </c>
      <c r="E5" s="4" t="s">
        <v>8</v>
      </c>
      <c r="F5" s="4" t="s">
        <v>9</v>
      </c>
      <c r="G5" s="46"/>
    </row>
    <row r="6" spans="1:7" ht="15.75" thickBot="1" x14ac:dyDescent="0.3">
      <c r="A6" s="5"/>
      <c r="B6" s="6">
        <v>848435</v>
      </c>
      <c r="C6" s="7" t="s">
        <v>10</v>
      </c>
      <c r="D6" s="8" t="s">
        <v>24</v>
      </c>
      <c r="E6" s="6"/>
      <c r="F6" s="9"/>
      <c r="G6" s="8"/>
    </row>
    <row r="7" spans="1:7" ht="15.75" thickBot="1" x14ac:dyDescent="0.3">
      <c r="A7" s="10"/>
      <c r="B7" s="6">
        <v>848428</v>
      </c>
      <c r="C7" s="7" t="s">
        <v>10</v>
      </c>
      <c r="D7" s="8" t="s">
        <v>25</v>
      </c>
      <c r="E7" s="6"/>
      <c r="F7" s="9"/>
      <c r="G7" s="8"/>
    </row>
    <row r="8" spans="1:7" ht="15.75" thickBot="1" x14ac:dyDescent="0.3">
      <c r="A8" s="11"/>
      <c r="B8" s="12"/>
      <c r="C8" s="13"/>
      <c r="D8" s="14"/>
      <c r="E8" s="12"/>
      <c r="F8" s="15"/>
      <c r="G8" s="14"/>
    </row>
    <row r="9" spans="1:7" ht="15.75" thickBot="1" x14ac:dyDescent="0.3">
      <c r="A9" s="5"/>
      <c r="B9" s="6">
        <v>848436</v>
      </c>
      <c r="C9" s="7" t="s">
        <v>10</v>
      </c>
      <c r="D9" s="8" t="s">
        <v>26</v>
      </c>
      <c r="E9" s="6"/>
      <c r="F9" s="9"/>
      <c r="G9" s="8"/>
    </row>
    <row r="10" spans="1:7" ht="15.75" thickBot="1" x14ac:dyDescent="0.3">
      <c r="A10" s="33" t="s">
        <v>19</v>
      </c>
      <c r="B10" s="6">
        <v>848441</v>
      </c>
      <c r="C10" s="7" t="s">
        <v>10</v>
      </c>
      <c r="D10" s="8" t="s">
        <v>27</v>
      </c>
      <c r="E10" s="6"/>
      <c r="F10" s="9"/>
      <c r="G10" s="8"/>
    </row>
    <row r="11" spans="1:7" ht="15.75" thickBot="1" x14ac:dyDescent="0.3">
      <c r="A11" s="33"/>
      <c r="B11" s="6">
        <v>848445</v>
      </c>
      <c r="C11" s="7" t="s">
        <v>10</v>
      </c>
      <c r="D11" s="8" t="s">
        <v>18</v>
      </c>
      <c r="E11" s="6"/>
      <c r="F11" s="9"/>
      <c r="G11" s="8"/>
    </row>
    <row r="12" spans="1:7" ht="15.75" thickBot="1" x14ac:dyDescent="0.3">
      <c r="A12" s="33"/>
      <c r="B12" s="6">
        <v>848440</v>
      </c>
      <c r="C12" s="7" t="s">
        <v>10</v>
      </c>
      <c r="D12" s="8" t="s">
        <v>18</v>
      </c>
      <c r="E12" s="6"/>
      <c r="F12" s="9"/>
      <c r="G12" s="8"/>
    </row>
    <row r="13" spans="1:7" ht="15.75" thickBot="1" x14ac:dyDescent="0.3">
      <c r="A13" s="33"/>
      <c r="B13" s="6">
        <v>848449</v>
      </c>
      <c r="C13" s="7" t="s">
        <v>10</v>
      </c>
      <c r="D13" s="8" t="s">
        <v>20</v>
      </c>
      <c r="E13" s="6"/>
      <c r="F13" s="9"/>
      <c r="G13" s="8"/>
    </row>
    <row r="14" spans="1:7" ht="15.75" thickBot="1" x14ac:dyDescent="0.3">
      <c r="A14" s="33"/>
      <c r="B14" s="6">
        <v>848446</v>
      </c>
      <c r="C14" s="7" t="s">
        <v>10</v>
      </c>
      <c r="D14" s="8" t="s">
        <v>20</v>
      </c>
      <c r="E14" s="6"/>
      <c r="F14" s="9"/>
      <c r="G14" s="8"/>
    </row>
    <row r="15" spans="1:7" ht="15.75" thickBot="1" x14ac:dyDescent="0.3">
      <c r="A15" s="17"/>
      <c r="B15" s="6">
        <v>848454</v>
      </c>
      <c r="C15" s="7" t="s">
        <v>10</v>
      </c>
      <c r="D15" s="8" t="s">
        <v>28</v>
      </c>
      <c r="E15" s="6"/>
      <c r="F15" s="9"/>
      <c r="G15" s="8"/>
    </row>
  </sheetData>
  <mergeCells count="6">
    <mergeCell ref="A10:A14"/>
    <mergeCell ref="B2:G2"/>
    <mergeCell ref="B3:G3"/>
    <mergeCell ref="B4:D4"/>
    <mergeCell ref="E4:F4"/>
    <mergeCell ref="G4:G5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2E18B4-C7D4-4470-8268-B0202D77E4C1}">
  <dimension ref="A1:G32"/>
  <sheetViews>
    <sheetView workbookViewId="0">
      <selection activeCell="G20" sqref="G20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29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 t="s">
        <v>42</v>
      </c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 t="s">
        <v>43</v>
      </c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C42C14-562A-4A2A-B3F6-9F7E0977E349}">
  <dimension ref="A1:G32"/>
  <sheetViews>
    <sheetView workbookViewId="0">
      <selection activeCell="E26" sqref="E2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53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 t="s">
        <v>42</v>
      </c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 t="s">
        <v>42</v>
      </c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x14ac:dyDescent="0.25">
      <c r="A24" s="33"/>
      <c r="B24" s="6">
        <v>848442</v>
      </c>
      <c r="C24" s="7" t="s">
        <v>10</v>
      </c>
      <c r="D24" s="8">
        <v>0.71527777777777779</v>
      </c>
      <c r="E24" s="6"/>
      <c r="F24" s="18"/>
      <c r="G24" s="19"/>
    </row>
    <row r="25" spans="1:7" x14ac:dyDescent="0.25">
      <c r="A25" s="33"/>
      <c r="B25" s="6">
        <v>848447</v>
      </c>
      <c r="C25" s="7" t="s">
        <v>10</v>
      </c>
      <c r="D25" s="8">
        <v>0.71597222222222223</v>
      </c>
      <c r="E25" s="6"/>
      <c r="F25" s="18"/>
      <c r="G25" s="19"/>
    </row>
    <row r="26" spans="1:7" x14ac:dyDescent="0.25">
      <c r="A26" s="33"/>
      <c r="B26" s="6">
        <v>848444</v>
      </c>
      <c r="C26" s="7" t="s">
        <v>10</v>
      </c>
      <c r="D26" s="8" t="s">
        <v>47</v>
      </c>
      <c r="E26" s="6"/>
      <c r="F26" s="9"/>
      <c r="G26" s="19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CB230F-362A-424D-B34F-2CC3869E49E7}">
  <dimension ref="A1:J33"/>
  <sheetViews>
    <sheetView tabSelected="1" topLeftCell="A7" workbookViewId="0">
      <selection activeCell="B6" sqref="B6:C32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  <col min="8" max="8" width="17.33203125" bestFit="1" customWidth="1"/>
  </cols>
  <sheetData>
    <row r="1" spans="1:9" ht="15.75" thickBot="1" x14ac:dyDescent="0.3"/>
    <row r="2" spans="1:9" ht="21.75" customHeight="1" thickBot="1" x14ac:dyDescent="0.3">
      <c r="B2" s="34"/>
      <c r="C2" s="35"/>
      <c r="D2" s="35"/>
      <c r="E2" s="35"/>
      <c r="F2" s="35"/>
      <c r="G2" s="35"/>
      <c r="H2" s="36"/>
    </row>
    <row r="3" spans="1:9" ht="15.75" thickBot="1" x14ac:dyDescent="0.3">
      <c r="B3" s="47"/>
      <c r="C3" s="48"/>
      <c r="D3" s="48"/>
      <c r="E3" s="48"/>
      <c r="F3" s="48"/>
      <c r="G3" s="48"/>
      <c r="H3" s="49"/>
    </row>
    <row r="4" spans="1:9" ht="15.75" thickBot="1" x14ac:dyDescent="0.3">
      <c r="B4" s="50"/>
      <c r="C4" s="51"/>
      <c r="D4" s="51"/>
      <c r="E4" s="51"/>
      <c r="F4" s="51"/>
      <c r="G4" s="51"/>
      <c r="H4" s="52"/>
    </row>
    <row r="5" spans="1:9" ht="15" customHeight="1" thickBot="1" x14ac:dyDescent="0.3">
      <c r="B5" s="40"/>
      <c r="C5" s="41"/>
      <c r="D5" s="42"/>
      <c r="E5" s="43" t="s">
        <v>3</v>
      </c>
      <c r="F5" s="44"/>
      <c r="G5" s="53" t="s">
        <v>4</v>
      </c>
      <c r="H5" s="55" t="s">
        <v>54</v>
      </c>
    </row>
    <row r="6" spans="1:9" ht="15.75" customHeight="1" thickBot="1" x14ac:dyDescent="0.3">
      <c r="B6" s="2"/>
      <c r="C6" s="2"/>
      <c r="D6" s="3" t="s">
        <v>7</v>
      </c>
      <c r="E6" s="4" t="s">
        <v>8</v>
      </c>
      <c r="F6" s="4" t="s">
        <v>9</v>
      </c>
      <c r="G6" s="54"/>
      <c r="H6" s="56"/>
    </row>
    <row r="7" spans="1:9" ht="15.75" thickBot="1" x14ac:dyDescent="0.3">
      <c r="A7" s="5"/>
      <c r="B7" s="6"/>
      <c r="C7" s="7"/>
      <c r="D7" s="8">
        <v>0.26250000000000001</v>
      </c>
      <c r="E7" s="6"/>
      <c r="F7" s="23"/>
      <c r="G7" s="20"/>
      <c r="H7" s="30" t="str">
        <f>IF(F7="","",F7-D7)</f>
        <v/>
      </c>
      <c r="I7" s="32"/>
    </row>
    <row r="8" spans="1:9" ht="15.75" thickBot="1" x14ac:dyDescent="0.3">
      <c r="A8" s="33" t="s">
        <v>12</v>
      </c>
      <c r="B8" s="6"/>
      <c r="C8" s="7"/>
      <c r="D8" s="8">
        <v>0.26319444444444445</v>
      </c>
      <c r="E8" s="6"/>
      <c r="F8" s="23"/>
      <c r="G8" s="20"/>
      <c r="H8" s="30" t="str">
        <f t="shared" ref="H8:H32" si="0">IF(F8="","",F8-D8)</f>
        <v/>
      </c>
      <c r="I8" s="32"/>
    </row>
    <row r="9" spans="1:9" ht="15.75" thickBot="1" x14ac:dyDescent="0.3">
      <c r="A9" s="33"/>
      <c r="B9" s="6"/>
      <c r="C9" s="7"/>
      <c r="D9" s="8">
        <v>0.28611111111111115</v>
      </c>
      <c r="E9" s="6"/>
      <c r="F9" s="23"/>
      <c r="G9" s="20"/>
      <c r="H9" s="30" t="str">
        <f t="shared" si="0"/>
        <v/>
      </c>
      <c r="I9" s="32"/>
    </row>
    <row r="10" spans="1:9" ht="15.75" thickBot="1" x14ac:dyDescent="0.3">
      <c r="A10" s="33"/>
      <c r="B10" s="6"/>
      <c r="C10" s="7"/>
      <c r="D10" s="8">
        <v>0.28680555555555554</v>
      </c>
      <c r="E10" s="8"/>
      <c r="F10" s="23"/>
      <c r="G10" s="20"/>
      <c r="H10" s="30" t="str">
        <f t="shared" si="0"/>
        <v/>
      </c>
      <c r="I10" s="32"/>
    </row>
    <row r="11" spans="1:9" ht="15.75" thickBot="1" x14ac:dyDescent="0.3">
      <c r="A11" s="33"/>
      <c r="B11" s="6"/>
      <c r="C11" s="7"/>
      <c r="D11" s="8">
        <v>0.31875000000000003</v>
      </c>
      <c r="E11" s="6"/>
      <c r="F11" s="23"/>
      <c r="G11" s="20"/>
      <c r="H11" s="30" t="str">
        <f t="shared" si="0"/>
        <v/>
      </c>
      <c r="I11" s="32"/>
    </row>
    <row r="12" spans="1:9" ht="15.75" thickBot="1" x14ac:dyDescent="0.3">
      <c r="A12" s="33"/>
      <c r="B12" s="6"/>
      <c r="C12" s="7"/>
      <c r="D12" s="8">
        <v>0.3430555555555555</v>
      </c>
      <c r="E12" s="6"/>
      <c r="F12" s="23"/>
      <c r="G12" s="20"/>
      <c r="H12" s="30" t="str">
        <f t="shared" si="0"/>
        <v/>
      </c>
      <c r="I12" s="32"/>
    </row>
    <row r="13" spans="1:9" ht="15.75" thickBot="1" x14ac:dyDescent="0.3">
      <c r="A13" s="33"/>
      <c r="B13" s="6"/>
      <c r="C13" s="7"/>
      <c r="D13" s="8">
        <v>0.3430555555555555</v>
      </c>
      <c r="E13" s="6"/>
      <c r="F13" s="23"/>
      <c r="G13" s="20"/>
      <c r="H13" s="30" t="str">
        <f t="shared" si="0"/>
        <v/>
      </c>
      <c r="I13" s="32"/>
    </row>
    <row r="14" spans="1:9" ht="15.75" thickBot="1" x14ac:dyDescent="0.3">
      <c r="A14" s="33"/>
      <c r="B14" s="6"/>
      <c r="C14" s="7"/>
      <c r="D14" s="8">
        <v>0.37222222222222223</v>
      </c>
      <c r="E14" s="6"/>
      <c r="F14" s="23"/>
      <c r="G14" s="20"/>
      <c r="H14" s="30" t="str">
        <f t="shared" si="0"/>
        <v/>
      </c>
      <c r="I14" s="32"/>
    </row>
    <row r="15" spans="1:9" ht="15.75" thickBot="1" x14ac:dyDescent="0.3">
      <c r="A15" s="33"/>
      <c r="B15" s="6"/>
      <c r="C15" s="7"/>
      <c r="D15" s="8">
        <v>0.39444444444444443</v>
      </c>
      <c r="E15" s="6"/>
      <c r="F15" s="23"/>
      <c r="G15" s="20"/>
      <c r="H15" s="30" t="str">
        <f t="shared" si="0"/>
        <v/>
      </c>
      <c r="I15" s="32"/>
    </row>
    <row r="16" spans="1:9" ht="15.75" thickBot="1" x14ac:dyDescent="0.3">
      <c r="A16" s="33"/>
      <c r="B16" s="6"/>
      <c r="C16" s="7"/>
      <c r="D16" s="8">
        <v>0.39444444444444443</v>
      </c>
      <c r="E16" s="6"/>
      <c r="F16" s="23"/>
      <c r="G16" s="20"/>
      <c r="H16" s="30" t="str">
        <f t="shared" si="0"/>
        <v/>
      </c>
      <c r="I16" s="32"/>
    </row>
    <row r="17" spans="1:10" ht="15.75" thickBot="1" x14ac:dyDescent="0.3">
      <c r="A17" s="33"/>
      <c r="B17" s="6"/>
      <c r="C17" s="7"/>
      <c r="D17" s="8">
        <v>0.47500000000000003</v>
      </c>
      <c r="E17" s="6"/>
      <c r="F17" s="23"/>
      <c r="G17" s="20"/>
      <c r="H17" s="30" t="str">
        <f t="shared" si="0"/>
        <v/>
      </c>
      <c r="I17" s="32"/>
      <c r="J17" s="28"/>
    </row>
    <row r="18" spans="1:10" ht="15.75" thickBot="1" x14ac:dyDescent="0.3">
      <c r="A18" s="33"/>
      <c r="B18" s="6"/>
      <c r="C18" s="7"/>
      <c r="D18" s="8">
        <v>0.47569444444444442</v>
      </c>
      <c r="E18" s="6"/>
      <c r="F18" s="23"/>
      <c r="G18" s="20"/>
      <c r="H18" s="30" t="str">
        <f t="shared" si="0"/>
        <v/>
      </c>
      <c r="I18" s="32"/>
    </row>
    <row r="19" spans="1:10" ht="15.75" thickBot="1" x14ac:dyDescent="0.3">
      <c r="A19" s="33"/>
      <c r="B19" s="6"/>
      <c r="C19" s="7"/>
      <c r="D19" s="8">
        <v>0.54652777777777783</v>
      </c>
      <c r="E19" s="6"/>
      <c r="F19" s="23"/>
      <c r="G19" s="20"/>
      <c r="H19" s="30" t="str">
        <f t="shared" si="0"/>
        <v/>
      </c>
      <c r="I19" s="32"/>
    </row>
    <row r="20" spans="1:10" ht="15.75" thickBot="1" x14ac:dyDescent="0.3">
      <c r="A20" s="10"/>
      <c r="B20" s="6"/>
      <c r="C20" s="7"/>
      <c r="D20" s="8">
        <v>0.54652777777777783</v>
      </c>
      <c r="E20" s="6"/>
      <c r="F20" s="23"/>
      <c r="G20" s="20"/>
      <c r="H20" s="30" t="str">
        <f t="shared" si="0"/>
        <v/>
      </c>
      <c r="I20" s="32"/>
    </row>
    <row r="21" spans="1:10" ht="15.75" thickBot="1" x14ac:dyDescent="0.3">
      <c r="A21" s="11"/>
      <c r="B21" s="12"/>
      <c r="C21" s="13"/>
      <c r="D21" s="14"/>
      <c r="E21" s="12"/>
      <c r="F21" s="15"/>
      <c r="G21" s="21"/>
      <c r="H21" s="30" t="str">
        <f t="shared" si="0"/>
        <v/>
      </c>
      <c r="I21" s="32"/>
    </row>
    <row r="22" spans="1:10" ht="15.75" thickBot="1" x14ac:dyDescent="0.3">
      <c r="A22" s="5"/>
      <c r="B22" s="6"/>
      <c r="C22" s="7"/>
      <c r="D22" s="8">
        <v>0.63402777777777775</v>
      </c>
      <c r="E22" s="8"/>
      <c r="F22" s="23"/>
      <c r="G22" s="20"/>
      <c r="H22" s="30" t="str">
        <f t="shared" si="0"/>
        <v/>
      </c>
      <c r="I22" s="32"/>
    </row>
    <row r="23" spans="1:10" ht="15.75" thickBot="1" x14ac:dyDescent="0.3">
      <c r="A23" s="33" t="s">
        <v>19</v>
      </c>
      <c r="B23" s="6"/>
      <c r="C23" s="7"/>
      <c r="D23" s="8">
        <v>0.63402777777777775</v>
      </c>
      <c r="E23" s="6"/>
      <c r="F23" s="23"/>
      <c r="G23" s="20"/>
      <c r="H23" s="30" t="str">
        <f t="shared" si="0"/>
        <v/>
      </c>
      <c r="I23" s="32"/>
    </row>
    <row r="24" spans="1:10" ht="15.75" thickBot="1" x14ac:dyDescent="0.3">
      <c r="A24" s="33"/>
      <c r="B24" s="6"/>
      <c r="C24" s="7"/>
      <c r="D24" s="8">
        <v>0.71527777777777779</v>
      </c>
      <c r="E24" s="6" t="s">
        <v>55</v>
      </c>
      <c r="F24" s="18">
        <v>0.73611111111111116</v>
      </c>
      <c r="G24" s="22" t="s">
        <v>56</v>
      </c>
      <c r="H24" s="30">
        <f t="shared" si="0"/>
        <v>2.083333333333337E-2</v>
      </c>
      <c r="I24" s="32">
        <f>(F24-D24)/D24</f>
        <v>2.9126213592233059E-2</v>
      </c>
    </row>
    <row r="25" spans="1:10" ht="15.75" thickBot="1" x14ac:dyDescent="0.3">
      <c r="A25" s="33"/>
      <c r="B25" s="6"/>
      <c r="C25" s="7"/>
      <c r="D25" s="8">
        <v>0.71597222222222223</v>
      </c>
      <c r="E25" s="6" t="s">
        <v>57</v>
      </c>
      <c r="F25" s="18">
        <v>0.73263888888888884</v>
      </c>
      <c r="G25" s="22" t="s">
        <v>56</v>
      </c>
      <c r="H25" s="30">
        <f t="shared" si="0"/>
        <v>1.6666666666666607E-2</v>
      </c>
      <c r="I25" s="32">
        <f t="shared" ref="I25:I32" si="1">(F25-D25)/D25</f>
        <v>2.3278370514063933E-2</v>
      </c>
    </row>
    <row r="26" spans="1:10" ht="15.75" thickBot="1" x14ac:dyDescent="0.3">
      <c r="A26" s="33"/>
      <c r="B26" s="6"/>
      <c r="C26" s="7"/>
      <c r="D26" s="8">
        <v>0.73819444444444438</v>
      </c>
      <c r="E26" s="6" t="s">
        <v>58</v>
      </c>
      <c r="F26" s="18">
        <v>0.77916666666666667</v>
      </c>
      <c r="G26" s="22" t="s">
        <v>59</v>
      </c>
      <c r="H26" s="30">
        <f t="shared" si="0"/>
        <v>4.0972222222222299E-2</v>
      </c>
      <c r="I26" s="32">
        <f t="shared" si="1"/>
        <v>5.5503292568203307E-2</v>
      </c>
    </row>
    <row r="27" spans="1:10" ht="15.75" thickBot="1" x14ac:dyDescent="0.3">
      <c r="A27" s="33"/>
      <c r="B27" s="6"/>
      <c r="C27" s="7"/>
      <c r="D27" s="8">
        <v>0.76874999999999993</v>
      </c>
      <c r="E27" s="6" t="s">
        <v>60</v>
      </c>
      <c r="F27" s="18">
        <v>0.78125</v>
      </c>
      <c r="G27" s="22" t="s">
        <v>59</v>
      </c>
      <c r="H27" s="30">
        <f t="shared" si="0"/>
        <v>1.2500000000000067E-2</v>
      </c>
      <c r="I27" s="32">
        <f t="shared" si="1"/>
        <v>1.6260162601626105E-2</v>
      </c>
    </row>
    <row r="28" spans="1:10" ht="15.75" thickBot="1" x14ac:dyDescent="0.3">
      <c r="A28" s="33"/>
      <c r="B28" s="6"/>
      <c r="C28" s="7"/>
      <c r="D28" s="8">
        <v>0.76874999999999993</v>
      </c>
      <c r="E28" s="8">
        <v>0.80208333333333337</v>
      </c>
      <c r="F28" s="23">
        <v>0.80347222222222225</v>
      </c>
      <c r="G28" s="22" t="s">
        <v>59</v>
      </c>
      <c r="H28" s="30">
        <f t="shared" si="0"/>
        <v>3.4722222222222321E-2</v>
      </c>
      <c r="I28" s="32">
        <f t="shared" si="1"/>
        <v>4.5167118337850178E-2</v>
      </c>
      <c r="J28" s="29"/>
    </row>
    <row r="29" spans="1:10" ht="15.75" thickBot="1" x14ac:dyDescent="0.3">
      <c r="A29" s="33"/>
      <c r="B29" s="6"/>
      <c r="C29" s="7"/>
      <c r="D29" s="8">
        <v>0.79375000000000007</v>
      </c>
      <c r="E29" s="24">
        <v>0.79375000000000007</v>
      </c>
      <c r="F29" s="25">
        <v>0.80208333333333337</v>
      </c>
      <c r="G29" s="22" t="s">
        <v>59</v>
      </c>
      <c r="H29" s="30">
        <f t="shared" si="0"/>
        <v>8.3333333333333037E-3</v>
      </c>
      <c r="I29" s="32">
        <f t="shared" si="1"/>
        <v>1.0498687664041956E-2</v>
      </c>
    </row>
    <row r="30" spans="1:10" ht="15.75" thickBot="1" x14ac:dyDescent="0.3">
      <c r="A30" s="33"/>
      <c r="B30" s="6"/>
      <c r="C30" s="7"/>
      <c r="D30" s="20">
        <v>0.7944444444444444</v>
      </c>
      <c r="E30" s="8">
        <v>0.79375000000000007</v>
      </c>
      <c r="F30" s="23">
        <v>0.80208333333333337</v>
      </c>
      <c r="G30" s="22" t="s">
        <v>59</v>
      </c>
      <c r="H30" s="30">
        <f t="shared" si="0"/>
        <v>7.6388888888889728E-3</v>
      </c>
      <c r="I30" s="32">
        <f t="shared" si="1"/>
        <v>9.6153846153847217E-3</v>
      </c>
    </row>
    <row r="31" spans="1:10" ht="15.75" thickBot="1" x14ac:dyDescent="0.3">
      <c r="A31" s="33"/>
      <c r="B31" s="6"/>
      <c r="C31" s="7"/>
      <c r="D31" s="8">
        <v>0.81874999999999998</v>
      </c>
      <c r="E31" s="27">
        <v>0.82291666666666663</v>
      </c>
      <c r="F31" s="26">
        <v>0.82430555555555562</v>
      </c>
      <c r="G31" s="22" t="s">
        <v>59</v>
      </c>
      <c r="H31" s="30">
        <f t="shared" si="0"/>
        <v>5.5555555555556468E-3</v>
      </c>
      <c r="I31" s="32">
        <f t="shared" si="1"/>
        <v>6.7854113655641491E-3</v>
      </c>
    </row>
    <row r="32" spans="1:10" ht="15.75" thickBot="1" x14ac:dyDescent="0.3">
      <c r="A32" s="10"/>
      <c r="B32" s="6"/>
      <c r="C32" s="7"/>
      <c r="D32" s="8">
        <v>0.8354166666666667</v>
      </c>
      <c r="E32" s="6"/>
      <c r="F32" s="23"/>
      <c r="G32" s="22"/>
      <c r="H32" s="30" t="str">
        <f t="shared" si="0"/>
        <v/>
      </c>
      <c r="I32" s="32">
        <f t="shared" si="1"/>
        <v>-1</v>
      </c>
    </row>
    <row r="33" spans="9:9" x14ac:dyDescent="0.25">
      <c r="I33" s="31"/>
    </row>
  </sheetData>
  <mergeCells count="9">
    <mergeCell ref="B2:H2"/>
    <mergeCell ref="B3:H3"/>
    <mergeCell ref="B4:H4"/>
    <mergeCell ref="A8:A19"/>
    <mergeCell ref="A23:A31"/>
    <mergeCell ref="B5:D5"/>
    <mergeCell ref="E5:F5"/>
    <mergeCell ref="G5:G6"/>
    <mergeCell ref="H5:H6"/>
  </mergeCells>
  <conditionalFormatting sqref="H7:H32">
    <cfRule type="cellIs" dxfId="3" priority="6" operator="greaterThanOrEqual">
      <formula>0.004</formula>
    </cfRule>
  </conditionalFormatting>
  <conditionalFormatting sqref="I7:I32">
    <cfRule type="cellIs" dxfId="2" priority="3" operator="lessThan">
      <formula>0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A90F2-B42E-43EB-875D-E692C9804738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63FB51-656B-4BCA-9377-ED48A454B4F4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16E24-A60F-472B-8DB4-CA183DC0D336}">
  <dimension ref="A1:G19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2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848417</v>
      </c>
      <c r="C7" s="7" t="s">
        <v>10</v>
      </c>
      <c r="D7" s="8" t="s">
        <v>11</v>
      </c>
      <c r="E7" s="6"/>
      <c r="F7" s="9"/>
      <c r="G7" s="8"/>
    </row>
    <row r="8" spans="1:7" ht="15.75" thickBot="1" x14ac:dyDescent="0.3">
      <c r="A8" s="33" t="s">
        <v>12</v>
      </c>
      <c r="B8" s="6">
        <v>848414</v>
      </c>
      <c r="C8" s="7" t="s">
        <v>10</v>
      </c>
      <c r="D8" s="8" t="s">
        <v>13</v>
      </c>
      <c r="E8" s="6"/>
      <c r="F8" s="9"/>
      <c r="G8" s="8"/>
    </row>
    <row r="9" spans="1:7" ht="15.75" thickBot="1" x14ac:dyDescent="0.3">
      <c r="A9" s="33"/>
      <c r="B9" s="6">
        <v>848427</v>
      </c>
      <c r="C9" s="7" t="s">
        <v>10</v>
      </c>
      <c r="D9" s="8" t="s">
        <v>14</v>
      </c>
      <c r="E9" s="6"/>
      <c r="F9" s="7"/>
      <c r="G9" s="8"/>
    </row>
    <row r="10" spans="1:7" ht="15.75" thickBot="1" x14ac:dyDescent="0.3">
      <c r="A10" s="33"/>
      <c r="B10" s="6">
        <v>848422</v>
      </c>
      <c r="C10" s="7" t="s">
        <v>10</v>
      </c>
      <c r="D10" s="8" t="s">
        <v>15</v>
      </c>
      <c r="E10" s="6"/>
      <c r="F10" s="9"/>
      <c r="G10" s="8"/>
    </row>
    <row r="11" spans="1:7" ht="15.75" thickBot="1" x14ac:dyDescent="0.3">
      <c r="A11" s="33"/>
      <c r="B11" s="6">
        <v>848433</v>
      </c>
      <c r="C11" s="7" t="s">
        <v>10</v>
      </c>
      <c r="D11" s="8" t="s">
        <v>16</v>
      </c>
      <c r="E11" s="6"/>
      <c r="F11" s="9"/>
      <c r="G11" s="8"/>
    </row>
    <row r="12" spans="1:7" ht="15.75" thickBot="1" x14ac:dyDescent="0.3">
      <c r="A12" s="17"/>
      <c r="B12" s="6">
        <v>848430</v>
      </c>
      <c r="C12" s="7" t="s">
        <v>10</v>
      </c>
      <c r="D12" s="8" t="s">
        <v>17</v>
      </c>
      <c r="E12" s="6"/>
      <c r="F12" s="7"/>
      <c r="G12" s="8"/>
    </row>
    <row r="13" spans="1:7" ht="15.75" thickBot="1" x14ac:dyDescent="0.3">
      <c r="A13" s="11"/>
      <c r="B13" s="12"/>
      <c r="C13" s="13"/>
      <c r="D13" s="14"/>
      <c r="E13" s="12"/>
      <c r="F13" s="15"/>
      <c r="G13" s="14"/>
    </row>
    <row r="14" spans="1:7" ht="15.75" thickBot="1" x14ac:dyDescent="0.3">
      <c r="A14" s="5"/>
      <c r="B14" s="6">
        <v>848445</v>
      </c>
      <c r="C14" s="7" t="s">
        <v>10</v>
      </c>
      <c r="D14" s="8" t="s">
        <v>18</v>
      </c>
      <c r="E14" s="6"/>
      <c r="F14" s="9"/>
      <c r="G14" s="8"/>
    </row>
    <row r="15" spans="1:7" ht="15.75" thickBot="1" x14ac:dyDescent="0.3">
      <c r="A15" s="33" t="s">
        <v>19</v>
      </c>
      <c r="B15" s="6">
        <v>848440</v>
      </c>
      <c r="C15" s="7" t="s">
        <v>10</v>
      </c>
      <c r="D15" s="8" t="s">
        <v>18</v>
      </c>
      <c r="E15" s="6"/>
      <c r="F15" s="9"/>
      <c r="G15" s="8"/>
    </row>
    <row r="16" spans="1:7" ht="15.75" thickBot="1" x14ac:dyDescent="0.3">
      <c r="A16" s="33"/>
      <c r="B16" s="6">
        <v>848449</v>
      </c>
      <c r="C16" s="7" t="s">
        <v>10</v>
      </c>
      <c r="D16" s="8" t="s">
        <v>20</v>
      </c>
      <c r="E16" s="6"/>
      <c r="F16" s="9"/>
      <c r="G16" s="8"/>
    </row>
    <row r="17" spans="1:7" ht="15.75" thickBot="1" x14ac:dyDescent="0.3">
      <c r="A17" s="33"/>
      <c r="B17" s="6">
        <v>848448</v>
      </c>
      <c r="C17" s="7" t="s">
        <v>10</v>
      </c>
      <c r="D17" s="8" t="s">
        <v>20</v>
      </c>
      <c r="E17" s="6"/>
      <c r="F17" s="9"/>
      <c r="G17" s="8"/>
    </row>
    <row r="18" spans="1:7" ht="15.75" thickBot="1" x14ac:dyDescent="0.3">
      <c r="A18" s="33"/>
      <c r="B18" s="6">
        <v>848455</v>
      </c>
      <c r="C18" s="7" t="s">
        <v>10</v>
      </c>
      <c r="D18" s="8" t="s">
        <v>21</v>
      </c>
      <c r="E18" s="6"/>
      <c r="F18" s="9"/>
      <c r="G18" s="8"/>
    </row>
    <row r="19" spans="1:7" ht="15.75" thickBot="1" x14ac:dyDescent="0.3">
      <c r="A19" s="17"/>
      <c r="B19" s="6">
        <v>848456</v>
      </c>
      <c r="C19" s="7" t="s">
        <v>10</v>
      </c>
      <c r="D19" s="8" t="s">
        <v>22</v>
      </c>
      <c r="E19" s="6"/>
      <c r="F19" s="9"/>
      <c r="G19" s="8"/>
    </row>
  </sheetData>
  <mergeCells count="8">
    <mergeCell ref="A8:A11"/>
    <mergeCell ref="A15:A18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D576F-2FA5-4CD1-A98D-D6E518A751D3}">
  <dimension ref="A1:G15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23</v>
      </c>
      <c r="C3" s="38"/>
      <c r="D3" s="38"/>
      <c r="E3" s="38"/>
      <c r="F3" s="38"/>
      <c r="G3" s="39"/>
    </row>
    <row r="4" spans="1:7" ht="15.75" thickBot="1" x14ac:dyDescent="0.3">
      <c r="B4" s="40"/>
      <c r="C4" s="41"/>
      <c r="D4" s="42"/>
      <c r="E4" s="43" t="s">
        <v>3</v>
      </c>
      <c r="F4" s="44"/>
      <c r="G4" s="45" t="s">
        <v>4</v>
      </c>
    </row>
    <row r="5" spans="1:7" ht="15.75" thickBot="1" x14ac:dyDescent="0.3">
      <c r="B5" s="2" t="s">
        <v>5</v>
      </c>
      <c r="C5" s="2" t="s">
        <v>6</v>
      </c>
      <c r="D5" s="3" t="s">
        <v>7</v>
      </c>
      <c r="E5" s="4" t="s">
        <v>8</v>
      </c>
      <c r="F5" s="4" t="s">
        <v>9</v>
      </c>
      <c r="G5" s="46"/>
    </row>
    <row r="6" spans="1:7" ht="15.75" thickBot="1" x14ac:dyDescent="0.3">
      <c r="A6" s="5"/>
      <c r="B6" s="6">
        <v>848435</v>
      </c>
      <c r="C6" s="7" t="s">
        <v>10</v>
      </c>
      <c r="D6" s="8" t="s">
        <v>24</v>
      </c>
      <c r="E6" s="6"/>
      <c r="F6" s="9"/>
      <c r="G6" s="8"/>
    </row>
    <row r="7" spans="1:7" ht="15.75" thickBot="1" x14ac:dyDescent="0.3">
      <c r="A7" s="10"/>
      <c r="B7" s="6">
        <v>848428</v>
      </c>
      <c r="C7" s="7" t="s">
        <v>10</v>
      </c>
      <c r="D7" s="8" t="s">
        <v>25</v>
      </c>
      <c r="E7" s="6"/>
      <c r="F7" s="9"/>
      <c r="G7" s="8"/>
    </row>
    <row r="8" spans="1:7" ht="15.75" thickBot="1" x14ac:dyDescent="0.3">
      <c r="A8" s="11"/>
      <c r="B8" s="12"/>
      <c r="C8" s="13"/>
      <c r="D8" s="14"/>
      <c r="E8" s="12"/>
      <c r="F8" s="15"/>
      <c r="G8" s="14"/>
    </row>
    <row r="9" spans="1:7" ht="15.75" thickBot="1" x14ac:dyDescent="0.3">
      <c r="A9" s="5"/>
      <c r="B9" s="6">
        <v>848436</v>
      </c>
      <c r="C9" s="7" t="s">
        <v>10</v>
      </c>
      <c r="D9" s="8" t="s">
        <v>26</v>
      </c>
      <c r="E9" s="6"/>
      <c r="F9" s="9"/>
      <c r="G9" s="8"/>
    </row>
    <row r="10" spans="1:7" ht="15.75" thickBot="1" x14ac:dyDescent="0.3">
      <c r="A10" s="33" t="s">
        <v>19</v>
      </c>
      <c r="B10" s="6">
        <v>848441</v>
      </c>
      <c r="C10" s="7" t="s">
        <v>10</v>
      </c>
      <c r="D10" s="8" t="s">
        <v>27</v>
      </c>
      <c r="E10" s="6"/>
      <c r="F10" s="9"/>
      <c r="G10" s="8"/>
    </row>
    <row r="11" spans="1:7" ht="15.75" thickBot="1" x14ac:dyDescent="0.3">
      <c r="A11" s="33"/>
      <c r="B11" s="6">
        <v>848445</v>
      </c>
      <c r="C11" s="7" t="s">
        <v>10</v>
      </c>
      <c r="D11" s="8" t="s">
        <v>18</v>
      </c>
      <c r="E11" s="6"/>
      <c r="F11" s="9"/>
      <c r="G11" s="8"/>
    </row>
    <row r="12" spans="1:7" ht="15.75" thickBot="1" x14ac:dyDescent="0.3">
      <c r="A12" s="33"/>
      <c r="B12" s="6">
        <v>848440</v>
      </c>
      <c r="C12" s="7" t="s">
        <v>10</v>
      </c>
      <c r="D12" s="8" t="s">
        <v>18</v>
      </c>
      <c r="E12" s="6"/>
      <c r="F12" s="9"/>
      <c r="G12" s="8"/>
    </row>
    <row r="13" spans="1:7" ht="15.75" thickBot="1" x14ac:dyDescent="0.3">
      <c r="A13" s="33"/>
      <c r="B13" s="6">
        <v>848449</v>
      </c>
      <c r="C13" s="7" t="s">
        <v>10</v>
      </c>
      <c r="D13" s="8" t="s">
        <v>20</v>
      </c>
      <c r="E13" s="6"/>
      <c r="F13" s="9"/>
      <c r="G13" s="8"/>
    </row>
    <row r="14" spans="1:7" ht="15.75" thickBot="1" x14ac:dyDescent="0.3">
      <c r="A14" s="33"/>
      <c r="B14" s="6">
        <v>848446</v>
      </c>
      <c r="C14" s="7" t="s">
        <v>10</v>
      </c>
      <c r="D14" s="8" t="s">
        <v>20</v>
      </c>
      <c r="E14" s="6"/>
      <c r="F14" s="9"/>
      <c r="G14" s="8"/>
    </row>
    <row r="15" spans="1:7" ht="15.75" thickBot="1" x14ac:dyDescent="0.3">
      <c r="A15" s="17"/>
      <c r="B15" s="6">
        <v>848454</v>
      </c>
      <c r="C15" s="7" t="s">
        <v>10</v>
      </c>
      <c r="D15" s="8" t="s">
        <v>28</v>
      </c>
      <c r="E15" s="6"/>
      <c r="F15" s="9"/>
      <c r="G15" s="8"/>
    </row>
  </sheetData>
  <mergeCells count="6">
    <mergeCell ref="A10:A14"/>
    <mergeCell ref="B2:G2"/>
    <mergeCell ref="B3:G3"/>
    <mergeCell ref="B4:D4"/>
    <mergeCell ref="E4:F4"/>
    <mergeCell ref="G4:G5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044A05-901D-401D-A7D8-798A1F32ECC3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00508-F6C8-4E35-8A99-3857221CA20C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E2945-B2FC-4465-BCD3-13125800B7D0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4A7F87-50C3-406D-B2DB-54990C21639A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6A857B-00D1-41C4-97FA-99E7E3414CDB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AEF172-A621-4434-BE21-C75AAD5EB3B1}">
  <dimension ref="A1:G19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2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848417</v>
      </c>
      <c r="C7" s="7" t="s">
        <v>10</v>
      </c>
      <c r="D7" s="8" t="s">
        <v>11</v>
      </c>
      <c r="E7" s="6"/>
      <c r="F7" s="9"/>
      <c r="G7" s="8"/>
    </row>
    <row r="8" spans="1:7" ht="15.75" thickBot="1" x14ac:dyDescent="0.3">
      <c r="A8" s="33" t="s">
        <v>12</v>
      </c>
      <c r="B8" s="6">
        <v>848414</v>
      </c>
      <c r="C8" s="7" t="s">
        <v>10</v>
      </c>
      <c r="D8" s="8" t="s">
        <v>13</v>
      </c>
      <c r="E8" s="6"/>
      <c r="F8" s="9"/>
      <c r="G8" s="8"/>
    </row>
    <row r="9" spans="1:7" ht="15.75" thickBot="1" x14ac:dyDescent="0.3">
      <c r="A9" s="33"/>
      <c r="B9" s="6">
        <v>848427</v>
      </c>
      <c r="C9" s="7" t="s">
        <v>10</v>
      </c>
      <c r="D9" s="8" t="s">
        <v>14</v>
      </c>
      <c r="E9" s="6"/>
      <c r="F9" s="7"/>
      <c r="G9" s="8"/>
    </row>
    <row r="10" spans="1:7" ht="15.75" thickBot="1" x14ac:dyDescent="0.3">
      <c r="A10" s="33"/>
      <c r="B10" s="6">
        <v>848422</v>
      </c>
      <c r="C10" s="7" t="s">
        <v>10</v>
      </c>
      <c r="D10" s="8" t="s">
        <v>15</v>
      </c>
      <c r="E10" s="6"/>
      <c r="F10" s="9"/>
      <c r="G10" s="8"/>
    </row>
    <row r="11" spans="1:7" ht="15.75" thickBot="1" x14ac:dyDescent="0.3">
      <c r="A11" s="33"/>
      <c r="B11" s="6">
        <v>848433</v>
      </c>
      <c r="C11" s="7" t="s">
        <v>10</v>
      </c>
      <c r="D11" s="8" t="s">
        <v>16</v>
      </c>
      <c r="E11" s="6"/>
      <c r="F11" s="9"/>
      <c r="G11" s="8"/>
    </row>
    <row r="12" spans="1:7" ht="15.75" thickBot="1" x14ac:dyDescent="0.3">
      <c r="A12" s="17"/>
      <c r="B12" s="6">
        <v>848430</v>
      </c>
      <c r="C12" s="7" t="s">
        <v>10</v>
      </c>
      <c r="D12" s="8" t="s">
        <v>17</v>
      </c>
      <c r="E12" s="6"/>
      <c r="F12" s="7"/>
      <c r="G12" s="8"/>
    </row>
    <row r="13" spans="1:7" ht="15.75" thickBot="1" x14ac:dyDescent="0.3">
      <c r="A13" s="11"/>
      <c r="B13" s="12"/>
      <c r="C13" s="13"/>
      <c r="D13" s="14"/>
      <c r="E13" s="12"/>
      <c r="F13" s="15"/>
      <c r="G13" s="14"/>
    </row>
    <row r="14" spans="1:7" ht="15.75" thickBot="1" x14ac:dyDescent="0.3">
      <c r="A14" s="5"/>
      <c r="B14" s="6">
        <v>848445</v>
      </c>
      <c r="C14" s="7" t="s">
        <v>10</v>
      </c>
      <c r="D14" s="8" t="s">
        <v>18</v>
      </c>
      <c r="E14" s="6"/>
      <c r="F14" s="9"/>
      <c r="G14" s="8"/>
    </row>
    <row r="15" spans="1:7" ht="15.75" thickBot="1" x14ac:dyDescent="0.3">
      <c r="A15" s="33" t="s">
        <v>19</v>
      </c>
      <c r="B15" s="6">
        <v>848440</v>
      </c>
      <c r="C15" s="7" t="s">
        <v>10</v>
      </c>
      <c r="D15" s="8" t="s">
        <v>18</v>
      </c>
      <c r="E15" s="6"/>
      <c r="F15" s="9"/>
      <c r="G15" s="8"/>
    </row>
    <row r="16" spans="1:7" ht="15.75" thickBot="1" x14ac:dyDescent="0.3">
      <c r="A16" s="33"/>
      <c r="B16" s="6">
        <v>848449</v>
      </c>
      <c r="C16" s="7" t="s">
        <v>10</v>
      </c>
      <c r="D16" s="8" t="s">
        <v>20</v>
      </c>
      <c r="E16" s="6"/>
      <c r="F16" s="9"/>
      <c r="G16" s="8"/>
    </row>
    <row r="17" spans="1:7" ht="15.75" thickBot="1" x14ac:dyDescent="0.3">
      <c r="A17" s="33"/>
      <c r="B17" s="6">
        <v>848448</v>
      </c>
      <c r="C17" s="7" t="s">
        <v>10</v>
      </c>
      <c r="D17" s="8" t="s">
        <v>20</v>
      </c>
      <c r="E17" s="6"/>
      <c r="F17" s="9"/>
      <c r="G17" s="8"/>
    </row>
    <row r="18" spans="1:7" ht="15.75" thickBot="1" x14ac:dyDescent="0.3">
      <c r="A18" s="33"/>
      <c r="B18" s="6">
        <v>848455</v>
      </c>
      <c r="C18" s="7" t="s">
        <v>10</v>
      </c>
      <c r="D18" s="8" t="s">
        <v>21</v>
      </c>
      <c r="E18" s="6"/>
      <c r="F18" s="9"/>
      <c r="G18" s="8"/>
    </row>
    <row r="19" spans="1:7" ht="15.75" thickBot="1" x14ac:dyDescent="0.3">
      <c r="A19" s="17"/>
      <c r="B19" s="6">
        <v>848456</v>
      </c>
      <c r="C19" s="7" t="s">
        <v>10</v>
      </c>
      <c r="D19" s="8" t="s">
        <v>22</v>
      </c>
      <c r="E19" s="6"/>
      <c r="F19" s="9"/>
      <c r="G19" s="8"/>
    </row>
  </sheetData>
  <mergeCells count="8">
    <mergeCell ref="A8:A11"/>
    <mergeCell ref="A15:A18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A3BABD-DE41-4A3F-86B2-74D44DA80FA6}">
  <dimension ref="A1:G15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23</v>
      </c>
      <c r="C3" s="38"/>
      <c r="D3" s="38"/>
      <c r="E3" s="38"/>
      <c r="F3" s="38"/>
      <c r="G3" s="39"/>
    </row>
    <row r="4" spans="1:7" ht="15.75" thickBot="1" x14ac:dyDescent="0.3">
      <c r="B4" s="40"/>
      <c r="C4" s="41"/>
      <c r="D4" s="42"/>
      <c r="E4" s="43" t="s">
        <v>3</v>
      </c>
      <c r="F4" s="44"/>
      <c r="G4" s="45" t="s">
        <v>4</v>
      </c>
    </row>
    <row r="5" spans="1:7" ht="15.75" thickBot="1" x14ac:dyDescent="0.3">
      <c r="B5" s="2" t="s">
        <v>5</v>
      </c>
      <c r="C5" s="2" t="s">
        <v>6</v>
      </c>
      <c r="D5" s="3" t="s">
        <v>7</v>
      </c>
      <c r="E5" s="4" t="s">
        <v>8</v>
      </c>
      <c r="F5" s="4" t="s">
        <v>9</v>
      </c>
      <c r="G5" s="46"/>
    </row>
    <row r="6" spans="1:7" ht="15.75" thickBot="1" x14ac:dyDescent="0.3">
      <c r="A6" s="5"/>
      <c r="B6" s="6">
        <v>848435</v>
      </c>
      <c r="C6" s="7" t="s">
        <v>10</v>
      </c>
      <c r="D6" s="8" t="s">
        <v>24</v>
      </c>
      <c r="E6" s="6"/>
      <c r="F6" s="9"/>
      <c r="G6" s="8"/>
    </row>
    <row r="7" spans="1:7" ht="15.75" thickBot="1" x14ac:dyDescent="0.3">
      <c r="A7" s="10"/>
      <c r="B7" s="6">
        <v>848428</v>
      </c>
      <c r="C7" s="7" t="s">
        <v>10</v>
      </c>
      <c r="D7" s="8" t="s">
        <v>25</v>
      </c>
      <c r="E7" s="6"/>
      <c r="F7" s="9"/>
      <c r="G7" s="8"/>
    </row>
    <row r="8" spans="1:7" ht="15.75" thickBot="1" x14ac:dyDescent="0.3">
      <c r="A8" s="11"/>
      <c r="B8" s="12"/>
      <c r="C8" s="13"/>
      <c r="D8" s="14"/>
      <c r="E8" s="12"/>
      <c r="F8" s="15"/>
      <c r="G8" s="14"/>
    </row>
    <row r="9" spans="1:7" ht="15.75" thickBot="1" x14ac:dyDescent="0.3">
      <c r="A9" s="5"/>
      <c r="B9" s="6">
        <v>848436</v>
      </c>
      <c r="C9" s="7" t="s">
        <v>10</v>
      </c>
      <c r="D9" s="8" t="s">
        <v>26</v>
      </c>
      <c r="E9" s="6"/>
      <c r="F9" s="9"/>
      <c r="G9" s="8"/>
    </row>
    <row r="10" spans="1:7" ht="15.75" thickBot="1" x14ac:dyDescent="0.3">
      <c r="A10" s="33" t="s">
        <v>19</v>
      </c>
      <c r="B10" s="6">
        <v>848441</v>
      </c>
      <c r="C10" s="7" t="s">
        <v>10</v>
      </c>
      <c r="D10" s="8" t="s">
        <v>27</v>
      </c>
      <c r="E10" s="6"/>
      <c r="F10" s="9"/>
      <c r="G10" s="8"/>
    </row>
    <row r="11" spans="1:7" ht="15.75" thickBot="1" x14ac:dyDescent="0.3">
      <c r="A11" s="33"/>
      <c r="B11" s="6">
        <v>848445</v>
      </c>
      <c r="C11" s="7" t="s">
        <v>10</v>
      </c>
      <c r="D11" s="8" t="s">
        <v>18</v>
      </c>
      <c r="E11" s="6"/>
      <c r="F11" s="9"/>
      <c r="G11" s="8"/>
    </row>
    <row r="12" spans="1:7" ht="15.75" thickBot="1" x14ac:dyDescent="0.3">
      <c r="A12" s="33"/>
      <c r="B12" s="6">
        <v>848440</v>
      </c>
      <c r="C12" s="7" t="s">
        <v>10</v>
      </c>
      <c r="D12" s="8" t="s">
        <v>18</v>
      </c>
      <c r="E12" s="6"/>
      <c r="F12" s="9"/>
      <c r="G12" s="8"/>
    </row>
    <row r="13" spans="1:7" ht="15.75" thickBot="1" x14ac:dyDescent="0.3">
      <c r="A13" s="33"/>
      <c r="B13" s="6">
        <v>848449</v>
      </c>
      <c r="C13" s="7" t="s">
        <v>10</v>
      </c>
      <c r="D13" s="8" t="s">
        <v>20</v>
      </c>
      <c r="E13" s="6"/>
      <c r="F13" s="9"/>
      <c r="G13" s="8"/>
    </row>
    <row r="14" spans="1:7" ht="15.75" thickBot="1" x14ac:dyDescent="0.3">
      <c r="A14" s="33"/>
      <c r="B14" s="6">
        <v>848446</v>
      </c>
      <c r="C14" s="7" t="s">
        <v>10</v>
      </c>
      <c r="D14" s="8" t="s">
        <v>20</v>
      </c>
      <c r="E14" s="6"/>
      <c r="F14" s="9"/>
      <c r="G14" s="8"/>
    </row>
    <row r="15" spans="1:7" ht="15.75" thickBot="1" x14ac:dyDescent="0.3">
      <c r="A15" s="17"/>
      <c r="B15" s="6">
        <v>848454</v>
      </c>
      <c r="C15" s="7" t="s">
        <v>10</v>
      </c>
      <c r="D15" s="8" t="s">
        <v>28</v>
      </c>
      <c r="E15" s="6"/>
      <c r="F15" s="9"/>
      <c r="G15" s="8"/>
    </row>
  </sheetData>
  <mergeCells count="6">
    <mergeCell ref="A10:A14"/>
    <mergeCell ref="B2:G2"/>
    <mergeCell ref="B3:G3"/>
    <mergeCell ref="B4:D4"/>
    <mergeCell ref="E4:F4"/>
    <mergeCell ref="G4:G5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9A6DCE-B168-43C2-92BB-C6ABD0BF54A9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9A9A22-8561-4724-AEBA-55E75FB406E7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E9C0C-5872-4C55-8328-FD5C85D638A3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B87A5-E845-46EF-A87E-09580252F0F4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79FEA-610C-44AA-BC1F-182EF7D39CE5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A2233-E962-4AB2-A0A5-4D774467962C}">
  <dimension ref="A1:G19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2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848417</v>
      </c>
      <c r="C7" s="7" t="s">
        <v>10</v>
      </c>
      <c r="D7" s="8" t="s">
        <v>11</v>
      </c>
      <c r="E7" s="6"/>
      <c r="F7" s="9"/>
      <c r="G7" s="8"/>
    </row>
    <row r="8" spans="1:7" ht="15.75" thickBot="1" x14ac:dyDescent="0.3">
      <c r="A8" s="33" t="s">
        <v>12</v>
      </c>
      <c r="B8" s="6">
        <v>848414</v>
      </c>
      <c r="C8" s="7" t="s">
        <v>10</v>
      </c>
      <c r="D8" s="8" t="s">
        <v>13</v>
      </c>
      <c r="E8" s="6"/>
      <c r="F8" s="9"/>
      <c r="G8" s="8"/>
    </row>
    <row r="9" spans="1:7" ht="15.75" thickBot="1" x14ac:dyDescent="0.3">
      <c r="A9" s="33"/>
      <c r="B9" s="6">
        <v>848427</v>
      </c>
      <c r="C9" s="7" t="s">
        <v>10</v>
      </c>
      <c r="D9" s="8" t="s">
        <v>14</v>
      </c>
      <c r="E9" s="6"/>
      <c r="F9" s="7"/>
      <c r="G9" s="8"/>
    </row>
    <row r="10" spans="1:7" ht="15.75" thickBot="1" x14ac:dyDescent="0.3">
      <c r="A10" s="33"/>
      <c r="B10" s="6">
        <v>848422</v>
      </c>
      <c r="C10" s="7" t="s">
        <v>10</v>
      </c>
      <c r="D10" s="8" t="s">
        <v>15</v>
      </c>
      <c r="E10" s="6"/>
      <c r="F10" s="9"/>
      <c r="G10" s="8"/>
    </row>
    <row r="11" spans="1:7" ht="15.75" thickBot="1" x14ac:dyDescent="0.3">
      <c r="A11" s="33"/>
      <c r="B11" s="6">
        <v>848433</v>
      </c>
      <c r="C11" s="7" t="s">
        <v>10</v>
      </c>
      <c r="D11" s="8" t="s">
        <v>16</v>
      </c>
      <c r="E11" s="6"/>
      <c r="F11" s="9"/>
      <c r="G11" s="8"/>
    </row>
    <row r="12" spans="1:7" ht="15.75" thickBot="1" x14ac:dyDescent="0.3">
      <c r="A12" s="17"/>
      <c r="B12" s="6">
        <v>848430</v>
      </c>
      <c r="C12" s="7" t="s">
        <v>10</v>
      </c>
      <c r="D12" s="8" t="s">
        <v>17</v>
      </c>
      <c r="E12" s="6"/>
      <c r="F12" s="7"/>
      <c r="G12" s="8"/>
    </row>
    <row r="13" spans="1:7" ht="15.75" thickBot="1" x14ac:dyDescent="0.3">
      <c r="A13" s="11"/>
      <c r="B13" s="12"/>
      <c r="C13" s="13"/>
      <c r="D13" s="14"/>
      <c r="E13" s="12"/>
      <c r="F13" s="15"/>
      <c r="G13" s="14"/>
    </row>
    <row r="14" spans="1:7" ht="15.75" thickBot="1" x14ac:dyDescent="0.3">
      <c r="A14" s="5"/>
      <c r="B14" s="6">
        <v>848445</v>
      </c>
      <c r="C14" s="7" t="s">
        <v>10</v>
      </c>
      <c r="D14" s="8" t="s">
        <v>18</v>
      </c>
      <c r="E14" s="6"/>
      <c r="F14" s="9"/>
      <c r="G14" s="8"/>
    </row>
    <row r="15" spans="1:7" ht="15.75" thickBot="1" x14ac:dyDescent="0.3">
      <c r="A15" s="33" t="s">
        <v>19</v>
      </c>
      <c r="B15" s="6">
        <v>848440</v>
      </c>
      <c r="C15" s="7" t="s">
        <v>10</v>
      </c>
      <c r="D15" s="8" t="s">
        <v>18</v>
      </c>
      <c r="E15" s="6"/>
      <c r="F15" s="9"/>
      <c r="G15" s="8"/>
    </row>
    <row r="16" spans="1:7" ht="15.75" thickBot="1" x14ac:dyDescent="0.3">
      <c r="A16" s="33"/>
      <c r="B16" s="6">
        <v>848449</v>
      </c>
      <c r="C16" s="7" t="s">
        <v>10</v>
      </c>
      <c r="D16" s="8" t="s">
        <v>20</v>
      </c>
      <c r="E16" s="6"/>
      <c r="F16" s="9"/>
      <c r="G16" s="8"/>
    </row>
    <row r="17" spans="1:7" ht="15.75" thickBot="1" x14ac:dyDescent="0.3">
      <c r="A17" s="33"/>
      <c r="B17" s="6">
        <v>848448</v>
      </c>
      <c r="C17" s="7" t="s">
        <v>10</v>
      </c>
      <c r="D17" s="8" t="s">
        <v>20</v>
      </c>
      <c r="E17" s="6"/>
      <c r="F17" s="9"/>
      <c r="G17" s="8"/>
    </row>
    <row r="18" spans="1:7" ht="15.75" thickBot="1" x14ac:dyDescent="0.3">
      <c r="A18" s="33"/>
      <c r="B18" s="6">
        <v>848455</v>
      </c>
      <c r="C18" s="7" t="s">
        <v>10</v>
      </c>
      <c r="D18" s="8" t="s">
        <v>21</v>
      </c>
      <c r="E18" s="6"/>
      <c r="F18" s="9"/>
      <c r="G18" s="8"/>
    </row>
    <row r="19" spans="1:7" ht="15.75" thickBot="1" x14ac:dyDescent="0.3">
      <c r="A19" s="17"/>
      <c r="B19" s="6">
        <v>848456</v>
      </c>
      <c r="C19" s="7" t="s">
        <v>10</v>
      </c>
      <c r="D19" s="8" t="s">
        <v>22</v>
      </c>
      <c r="E19" s="6"/>
      <c r="F19" s="9"/>
      <c r="G19" s="8"/>
    </row>
  </sheetData>
  <mergeCells count="8">
    <mergeCell ref="A8:A11"/>
    <mergeCell ref="A15:A18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9BD819-7CAA-4F52-9A72-CD7B7B327767}">
  <dimension ref="A1:H15"/>
  <sheetViews>
    <sheetView workbookViewId="0">
      <selection activeCell="G10" sqref="G10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8" ht="15.75" thickBot="1" x14ac:dyDescent="0.3"/>
    <row r="2" spans="1:8" ht="21.75" thickBot="1" x14ac:dyDescent="0.3">
      <c r="B2" s="34" t="s">
        <v>0</v>
      </c>
      <c r="C2" s="35"/>
      <c r="D2" s="35"/>
      <c r="E2" s="35"/>
      <c r="F2" s="35"/>
      <c r="G2" s="36"/>
    </row>
    <row r="3" spans="1:8" ht="15.75" thickBot="1" x14ac:dyDescent="0.3">
      <c r="B3" s="37" t="s">
        <v>23</v>
      </c>
      <c r="C3" s="38"/>
      <c r="D3" s="38"/>
      <c r="E3" s="38"/>
      <c r="F3" s="38"/>
      <c r="G3" s="39"/>
    </row>
    <row r="4" spans="1:8" ht="15.75" thickBot="1" x14ac:dyDescent="0.3">
      <c r="B4" s="40"/>
      <c r="C4" s="41"/>
      <c r="D4" s="42"/>
      <c r="E4" s="43" t="s">
        <v>3</v>
      </c>
      <c r="F4" s="44"/>
      <c r="G4" s="45" t="s">
        <v>4</v>
      </c>
    </row>
    <row r="5" spans="1:8" ht="15.75" thickBot="1" x14ac:dyDescent="0.3">
      <c r="B5" s="2" t="s">
        <v>5</v>
      </c>
      <c r="C5" s="2" t="s">
        <v>6</v>
      </c>
      <c r="D5" s="3" t="s">
        <v>7</v>
      </c>
      <c r="E5" s="4" t="s">
        <v>8</v>
      </c>
      <c r="F5" s="4" t="s">
        <v>9</v>
      </c>
      <c r="G5" s="46"/>
    </row>
    <row r="6" spans="1:8" ht="15.75" thickBot="1" x14ac:dyDescent="0.3">
      <c r="A6" s="5"/>
      <c r="B6" s="6">
        <v>848435</v>
      </c>
      <c r="C6" s="7" t="s">
        <v>10</v>
      </c>
      <c r="D6" s="8" t="s">
        <v>24</v>
      </c>
      <c r="E6" s="6"/>
      <c r="F6" s="9"/>
      <c r="G6" s="8"/>
      <c r="H6" s="30" t="str">
        <f>IF(F6="","",F6-D6)</f>
        <v/>
      </c>
    </row>
    <row r="7" spans="1:8" ht="15.75" thickBot="1" x14ac:dyDescent="0.3">
      <c r="A7" s="10"/>
      <c r="B7" s="6">
        <v>848428</v>
      </c>
      <c r="C7" s="7" t="s">
        <v>10</v>
      </c>
      <c r="D7" s="8">
        <v>0.4916666666666667</v>
      </c>
      <c r="E7" s="8">
        <v>0.50694444444444442</v>
      </c>
      <c r="F7" s="18">
        <v>0.5083333333333333</v>
      </c>
      <c r="G7" s="8"/>
      <c r="H7" s="30">
        <f t="shared" ref="H7:H8" si="0">IF(F7="","",F7-D7)</f>
        <v>1.6666666666666607E-2</v>
      </c>
    </row>
    <row r="8" spans="1:8" ht="15.75" thickBot="1" x14ac:dyDescent="0.3">
      <c r="A8" s="11"/>
      <c r="B8" s="12"/>
      <c r="C8" s="13"/>
      <c r="D8" s="14"/>
      <c r="E8" s="12"/>
      <c r="F8" s="15"/>
      <c r="G8" s="14"/>
      <c r="H8" s="30" t="str">
        <f t="shared" si="0"/>
        <v/>
      </c>
    </row>
    <row r="9" spans="1:8" ht="15.75" thickBot="1" x14ac:dyDescent="0.3">
      <c r="A9" s="5"/>
      <c r="B9" s="6">
        <v>848436</v>
      </c>
      <c r="C9" s="7" t="s">
        <v>10</v>
      </c>
      <c r="D9" s="8" t="s">
        <v>26</v>
      </c>
      <c r="E9" s="6"/>
      <c r="F9" s="9"/>
      <c r="G9" s="8"/>
    </row>
    <row r="10" spans="1:8" ht="15.75" thickBot="1" x14ac:dyDescent="0.3">
      <c r="A10" s="33" t="s">
        <v>19</v>
      </c>
      <c r="B10" s="6">
        <v>848441</v>
      </c>
      <c r="C10" s="7" t="s">
        <v>10</v>
      </c>
      <c r="D10" s="8" t="s">
        <v>27</v>
      </c>
      <c r="E10" s="6"/>
      <c r="F10" s="9"/>
      <c r="G10" s="8"/>
    </row>
    <row r="11" spans="1:8" ht="15.75" thickBot="1" x14ac:dyDescent="0.3">
      <c r="A11" s="33"/>
      <c r="B11" s="6">
        <v>848445</v>
      </c>
      <c r="C11" s="7" t="s">
        <v>10</v>
      </c>
      <c r="D11" s="8" t="s">
        <v>18</v>
      </c>
      <c r="E11" s="6"/>
      <c r="F11" s="9"/>
      <c r="G11" s="8"/>
    </row>
    <row r="12" spans="1:8" ht="15.75" thickBot="1" x14ac:dyDescent="0.3">
      <c r="A12" s="33"/>
      <c r="B12" s="6">
        <v>848440</v>
      </c>
      <c r="C12" s="7" t="s">
        <v>10</v>
      </c>
      <c r="D12" s="8" t="s">
        <v>18</v>
      </c>
      <c r="E12" s="6"/>
      <c r="F12" s="9"/>
      <c r="G12" s="8"/>
    </row>
    <row r="13" spans="1:8" ht="15.75" thickBot="1" x14ac:dyDescent="0.3">
      <c r="A13" s="33"/>
      <c r="B13" s="6">
        <v>848449</v>
      </c>
      <c r="C13" s="7" t="s">
        <v>10</v>
      </c>
      <c r="D13" s="8" t="s">
        <v>20</v>
      </c>
      <c r="E13" s="6"/>
      <c r="F13" s="9"/>
      <c r="G13" s="8"/>
    </row>
    <row r="14" spans="1:8" ht="15.75" thickBot="1" x14ac:dyDescent="0.3">
      <c r="A14" s="33"/>
      <c r="B14" s="6">
        <v>848446</v>
      </c>
      <c r="C14" s="7" t="s">
        <v>10</v>
      </c>
      <c r="D14" s="8" t="s">
        <v>20</v>
      </c>
      <c r="E14" s="6"/>
      <c r="F14" s="9"/>
      <c r="G14" s="8"/>
    </row>
    <row r="15" spans="1:8" ht="15.75" thickBot="1" x14ac:dyDescent="0.3">
      <c r="A15" s="17"/>
      <c r="B15" s="6">
        <v>848454</v>
      </c>
      <c r="C15" s="7" t="s">
        <v>10</v>
      </c>
      <c r="D15" s="8" t="s">
        <v>28</v>
      </c>
      <c r="E15" s="6"/>
      <c r="F15" s="9"/>
      <c r="G15" s="8"/>
    </row>
  </sheetData>
  <mergeCells count="6">
    <mergeCell ref="A10:A14"/>
    <mergeCell ref="B2:G2"/>
    <mergeCell ref="B3:G3"/>
    <mergeCell ref="B4:D4"/>
    <mergeCell ref="E4:F4"/>
    <mergeCell ref="G4:G5"/>
  </mergeCells>
  <conditionalFormatting sqref="H6:H8">
    <cfRule type="cellIs" dxfId="1" priority="1" operator="lessThanOrEqual">
      <formula>0.004</formula>
    </cfRule>
    <cfRule type="cellIs" dxfId="0" priority="2" operator="greaterThanOrEqual">
      <formula>0.004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ABCE8-0878-4518-A632-90597ED29320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3C8FF0-0391-402C-8F5C-3DA48EE875D9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54CC20-07D8-44B2-8506-DFCF673DC211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ABA6CC-4F9A-4808-8DED-66E19CF85B12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DBAD7-9E77-4600-AD3C-C6C5AC2AAF91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F50B49-6EFD-4FBF-8113-DFE295DCEAE5}">
  <dimension ref="A1:G19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2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848417</v>
      </c>
      <c r="C7" s="7" t="s">
        <v>10</v>
      </c>
      <c r="D7" s="8" t="s">
        <v>11</v>
      </c>
      <c r="E7" s="6"/>
      <c r="F7" s="9"/>
      <c r="G7" s="8"/>
    </row>
    <row r="8" spans="1:7" ht="15.75" thickBot="1" x14ac:dyDescent="0.3">
      <c r="A8" s="33" t="s">
        <v>12</v>
      </c>
      <c r="B8" s="6">
        <v>848414</v>
      </c>
      <c r="C8" s="7" t="s">
        <v>10</v>
      </c>
      <c r="D8" s="8" t="s">
        <v>13</v>
      </c>
      <c r="E8" s="6"/>
      <c r="F8" s="9"/>
      <c r="G8" s="8"/>
    </row>
    <row r="9" spans="1:7" ht="15.75" thickBot="1" x14ac:dyDescent="0.3">
      <c r="A9" s="33"/>
      <c r="B9" s="6">
        <v>848427</v>
      </c>
      <c r="C9" s="7" t="s">
        <v>10</v>
      </c>
      <c r="D9" s="8" t="s">
        <v>14</v>
      </c>
      <c r="E9" s="6"/>
      <c r="F9" s="7"/>
      <c r="G9" s="8"/>
    </row>
    <row r="10" spans="1:7" ht="15.75" thickBot="1" x14ac:dyDescent="0.3">
      <c r="A10" s="33"/>
      <c r="B10" s="6">
        <v>848422</v>
      </c>
      <c r="C10" s="7" t="s">
        <v>10</v>
      </c>
      <c r="D10" s="8" t="s">
        <v>15</v>
      </c>
      <c r="E10" s="6"/>
      <c r="F10" s="9"/>
      <c r="G10" s="8"/>
    </row>
    <row r="11" spans="1:7" ht="15.75" thickBot="1" x14ac:dyDescent="0.3">
      <c r="A11" s="33"/>
      <c r="B11" s="6">
        <v>848433</v>
      </c>
      <c r="C11" s="7" t="s">
        <v>10</v>
      </c>
      <c r="D11" s="8" t="s">
        <v>16</v>
      </c>
      <c r="E11" s="6"/>
      <c r="F11" s="9"/>
      <c r="G11" s="8"/>
    </row>
    <row r="12" spans="1:7" ht="15.75" thickBot="1" x14ac:dyDescent="0.3">
      <c r="A12" s="17"/>
      <c r="B12" s="6">
        <v>848430</v>
      </c>
      <c r="C12" s="7" t="s">
        <v>10</v>
      </c>
      <c r="D12" s="8" t="s">
        <v>17</v>
      </c>
      <c r="E12" s="6"/>
      <c r="F12" s="7"/>
      <c r="G12" s="8"/>
    </row>
    <row r="13" spans="1:7" ht="15.75" thickBot="1" x14ac:dyDescent="0.3">
      <c r="A13" s="11"/>
      <c r="B13" s="12"/>
      <c r="C13" s="13"/>
      <c r="D13" s="14"/>
      <c r="E13" s="12"/>
      <c r="F13" s="15"/>
      <c r="G13" s="14"/>
    </row>
    <row r="14" spans="1:7" ht="15.75" thickBot="1" x14ac:dyDescent="0.3">
      <c r="A14" s="5"/>
      <c r="B14" s="6">
        <v>848445</v>
      </c>
      <c r="C14" s="7" t="s">
        <v>10</v>
      </c>
      <c r="D14" s="8" t="s">
        <v>18</v>
      </c>
      <c r="E14" s="6"/>
      <c r="F14" s="9"/>
      <c r="G14" s="8"/>
    </row>
    <row r="15" spans="1:7" ht="15.75" thickBot="1" x14ac:dyDescent="0.3">
      <c r="A15" s="33" t="s">
        <v>19</v>
      </c>
      <c r="B15" s="6">
        <v>848440</v>
      </c>
      <c r="C15" s="7" t="s">
        <v>10</v>
      </c>
      <c r="D15" s="8" t="s">
        <v>18</v>
      </c>
      <c r="E15" s="6"/>
      <c r="F15" s="9"/>
      <c r="G15" s="8"/>
    </row>
    <row r="16" spans="1:7" ht="15.75" thickBot="1" x14ac:dyDescent="0.3">
      <c r="A16" s="33"/>
      <c r="B16" s="6">
        <v>848449</v>
      </c>
      <c r="C16" s="7" t="s">
        <v>10</v>
      </c>
      <c r="D16" s="8" t="s">
        <v>20</v>
      </c>
      <c r="E16" s="6"/>
      <c r="F16" s="9"/>
      <c r="G16" s="8"/>
    </row>
    <row r="17" spans="1:7" ht="15.75" thickBot="1" x14ac:dyDescent="0.3">
      <c r="A17" s="33"/>
      <c r="B17" s="6">
        <v>848448</v>
      </c>
      <c r="C17" s="7" t="s">
        <v>10</v>
      </c>
      <c r="D17" s="8" t="s">
        <v>20</v>
      </c>
      <c r="E17" s="6"/>
      <c r="F17" s="9"/>
      <c r="G17" s="8"/>
    </row>
    <row r="18" spans="1:7" ht="15.75" thickBot="1" x14ac:dyDescent="0.3">
      <c r="A18" s="33"/>
      <c r="B18" s="6">
        <v>848455</v>
      </c>
      <c r="C18" s="7" t="s">
        <v>10</v>
      </c>
      <c r="D18" s="8" t="s">
        <v>21</v>
      </c>
      <c r="E18" s="6"/>
      <c r="F18" s="9"/>
      <c r="G18" s="8"/>
    </row>
    <row r="19" spans="1:7" ht="15.75" thickBot="1" x14ac:dyDescent="0.3">
      <c r="A19" s="17"/>
      <c r="B19" s="6">
        <v>848456</v>
      </c>
      <c r="C19" s="7" t="s">
        <v>10</v>
      </c>
      <c r="D19" s="8" t="s">
        <v>22</v>
      </c>
      <c r="E19" s="6"/>
      <c r="F19" s="9"/>
      <c r="G19" s="8"/>
    </row>
  </sheetData>
  <mergeCells count="8">
    <mergeCell ref="A8:A11"/>
    <mergeCell ref="A15:A18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4FA11-9F81-409F-833F-4787986A0534}">
  <dimension ref="A1:G15"/>
  <sheetViews>
    <sheetView workbookViewId="0">
      <selection activeCell="I13" sqref="I13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23</v>
      </c>
      <c r="C3" s="38"/>
      <c r="D3" s="38"/>
      <c r="E3" s="38"/>
      <c r="F3" s="38"/>
      <c r="G3" s="39"/>
    </row>
    <row r="4" spans="1:7" ht="15.75" thickBot="1" x14ac:dyDescent="0.3">
      <c r="B4" s="40"/>
      <c r="C4" s="41"/>
      <c r="D4" s="42"/>
      <c r="E4" s="43" t="s">
        <v>3</v>
      </c>
      <c r="F4" s="44"/>
      <c r="G4" s="45" t="s">
        <v>4</v>
      </c>
    </row>
    <row r="5" spans="1:7" ht="15.75" thickBot="1" x14ac:dyDescent="0.3">
      <c r="B5" s="2" t="s">
        <v>5</v>
      </c>
      <c r="C5" s="2" t="s">
        <v>6</v>
      </c>
      <c r="D5" s="3" t="s">
        <v>7</v>
      </c>
      <c r="E5" s="4" t="s">
        <v>8</v>
      </c>
      <c r="F5" s="4" t="s">
        <v>9</v>
      </c>
      <c r="G5" s="46"/>
    </row>
    <row r="6" spans="1:7" ht="15.75" thickBot="1" x14ac:dyDescent="0.3">
      <c r="A6" s="5"/>
      <c r="B6" s="6">
        <v>848435</v>
      </c>
      <c r="C6" s="7" t="s">
        <v>10</v>
      </c>
      <c r="D6" s="8" t="s">
        <v>24</v>
      </c>
      <c r="E6" s="6"/>
      <c r="F6" s="9"/>
      <c r="G6" s="8"/>
    </row>
    <row r="7" spans="1:7" ht="15.75" thickBot="1" x14ac:dyDescent="0.3">
      <c r="A7" s="10"/>
      <c r="B7" s="6">
        <v>848428</v>
      </c>
      <c r="C7" s="7" t="s">
        <v>10</v>
      </c>
      <c r="D7" s="8" t="s">
        <v>25</v>
      </c>
      <c r="E7" s="6"/>
      <c r="F7" s="9"/>
      <c r="G7" s="8"/>
    </row>
    <row r="8" spans="1:7" ht="15.75" thickBot="1" x14ac:dyDescent="0.3">
      <c r="A8" s="11"/>
      <c r="B8" s="12"/>
      <c r="C8" s="13"/>
      <c r="D8" s="14"/>
      <c r="E8" s="12"/>
      <c r="F8" s="15"/>
      <c r="G8" s="14"/>
    </row>
    <row r="9" spans="1:7" ht="15.75" thickBot="1" x14ac:dyDescent="0.3">
      <c r="A9" s="5"/>
      <c r="B9" s="6">
        <v>848436</v>
      </c>
      <c r="C9" s="7" t="s">
        <v>10</v>
      </c>
      <c r="D9" s="8" t="s">
        <v>26</v>
      </c>
      <c r="E9" s="6"/>
      <c r="F9" s="9"/>
      <c r="G9" s="8"/>
    </row>
    <row r="10" spans="1:7" ht="15.75" thickBot="1" x14ac:dyDescent="0.3">
      <c r="A10" s="33" t="s">
        <v>19</v>
      </c>
      <c r="B10" s="6">
        <v>848441</v>
      </c>
      <c r="C10" s="7" t="s">
        <v>10</v>
      </c>
      <c r="D10" s="8" t="s">
        <v>27</v>
      </c>
      <c r="E10" s="6"/>
      <c r="F10" s="9"/>
      <c r="G10" s="8"/>
    </row>
    <row r="11" spans="1:7" ht="15.75" thickBot="1" x14ac:dyDescent="0.3">
      <c r="A11" s="33"/>
      <c r="B11" s="6">
        <v>848445</v>
      </c>
      <c r="C11" s="7" t="s">
        <v>10</v>
      </c>
      <c r="D11" s="8" t="s">
        <v>18</v>
      </c>
      <c r="E11" s="6"/>
      <c r="F11" s="9"/>
      <c r="G11" s="8"/>
    </row>
    <row r="12" spans="1:7" ht="15.75" thickBot="1" x14ac:dyDescent="0.3">
      <c r="A12" s="33"/>
      <c r="B12" s="6">
        <v>848440</v>
      </c>
      <c r="C12" s="7" t="s">
        <v>10</v>
      </c>
      <c r="D12" s="8" t="s">
        <v>18</v>
      </c>
      <c r="E12" s="6"/>
      <c r="F12" s="9"/>
      <c r="G12" s="8"/>
    </row>
    <row r="13" spans="1:7" ht="15.75" thickBot="1" x14ac:dyDescent="0.3">
      <c r="A13" s="33"/>
      <c r="B13" s="6">
        <v>848449</v>
      </c>
      <c r="C13" s="7" t="s">
        <v>10</v>
      </c>
      <c r="D13" s="8" t="s">
        <v>20</v>
      </c>
      <c r="E13" s="6"/>
      <c r="F13" s="9"/>
      <c r="G13" s="8"/>
    </row>
    <row r="14" spans="1:7" ht="15.75" thickBot="1" x14ac:dyDescent="0.3">
      <c r="A14" s="33"/>
      <c r="B14" s="6">
        <v>848446</v>
      </c>
      <c r="C14" s="7" t="s">
        <v>10</v>
      </c>
      <c r="D14" s="8" t="s">
        <v>20</v>
      </c>
      <c r="E14" s="6"/>
      <c r="F14" s="9"/>
      <c r="G14" s="8"/>
    </row>
    <row r="15" spans="1:7" ht="15.75" thickBot="1" x14ac:dyDescent="0.3">
      <c r="A15" s="17"/>
      <c r="B15" s="6">
        <v>848454</v>
      </c>
      <c r="C15" s="7" t="s">
        <v>10</v>
      </c>
      <c r="D15" s="8" t="s">
        <v>28</v>
      </c>
      <c r="E15" s="6"/>
      <c r="F15" s="9"/>
      <c r="G15" s="8"/>
    </row>
  </sheetData>
  <mergeCells count="6">
    <mergeCell ref="A10:A14"/>
    <mergeCell ref="B2:G2"/>
    <mergeCell ref="B3:G3"/>
    <mergeCell ref="B4:D4"/>
    <mergeCell ref="E4:F4"/>
    <mergeCell ref="G4:G5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1E34EB-C301-48FE-ABF7-098C39D892F2}">
  <dimension ref="A1:G32"/>
  <sheetViews>
    <sheetView workbookViewId="0">
      <selection sqref="A1:XFD1048576"/>
    </sheetView>
  </sheetViews>
  <sheetFormatPr baseColWidth="10" defaultColWidth="11.5546875" defaultRowHeight="15" x14ac:dyDescent="0.25"/>
  <cols>
    <col min="1" max="3" width="11.5546875" style="1"/>
    <col min="4" max="4" width="12.88671875" style="1" customWidth="1"/>
    <col min="5" max="6" width="11.5546875" style="1"/>
    <col min="7" max="7" width="35.6640625" style="1" customWidth="1"/>
  </cols>
  <sheetData>
    <row r="1" spans="1:7" ht="15.75" thickBot="1" x14ac:dyDescent="0.3"/>
    <row r="2" spans="1:7" ht="21.75" thickBot="1" x14ac:dyDescent="0.3">
      <c r="B2" s="34" t="s">
        <v>0</v>
      </c>
      <c r="C2" s="35"/>
      <c r="D2" s="35"/>
      <c r="E2" s="35"/>
      <c r="F2" s="35"/>
      <c r="G2" s="36"/>
    </row>
    <row r="3" spans="1:7" ht="15.75" thickBot="1" x14ac:dyDescent="0.3">
      <c r="B3" s="37" t="s">
        <v>1</v>
      </c>
      <c r="C3" s="38"/>
      <c r="D3" s="38"/>
      <c r="E3" s="38"/>
      <c r="F3" s="38"/>
      <c r="G3" s="39"/>
    </row>
    <row r="4" spans="1:7" ht="15.75" thickBot="1" x14ac:dyDescent="0.3">
      <c r="B4" s="37" t="s">
        <v>30</v>
      </c>
      <c r="C4" s="38"/>
      <c r="D4" s="38"/>
      <c r="E4" s="38"/>
      <c r="F4" s="38"/>
      <c r="G4" s="39"/>
    </row>
    <row r="5" spans="1:7" ht="15.75" thickBot="1" x14ac:dyDescent="0.3">
      <c r="B5" s="40"/>
      <c r="C5" s="41"/>
      <c r="D5" s="42"/>
      <c r="E5" s="43" t="s">
        <v>3</v>
      </c>
      <c r="F5" s="44"/>
      <c r="G5" s="45" t="s">
        <v>4</v>
      </c>
    </row>
    <row r="6" spans="1:7" ht="15.75" thickBot="1" x14ac:dyDescent="0.3">
      <c r="B6" s="2" t="s">
        <v>5</v>
      </c>
      <c r="C6" s="2" t="s">
        <v>6</v>
      </c>
      <c r="D6" s="3" t="s">
        <v>7</v>
      </c>
      <c r="E6" s="4" t="s">
        <v>8</v>
      </c>
      <c r="F6" s="4" t="s">
        <v>9</v>
      </c>
      <c r="G6" s="46"/>
    </row>
    <row r="7" spans="1:7" ht="15.75" thickBot="1" x14ac:dyDescent="0.3">
      <c r="A7" s="5"/>
      <c r="B7" s="6">
        <v>848410</v>
      </c>
      <c r="C7" s="7" t="s">
        <v>10</v>
      </c>
      <c r="D7" s="8" t="s">
        <v>31</v>
      </c>
      <c r="E7" s="6"/>
      <c r="F7" s="9"/>
      <c r="G7" s="8"/>
    </row>
    <row r="8" spans="1:7" ht="15.75" thickBot="1" x14ac:dyDescent="0.3">
      <c r="A8" s="33" t="s">
        <v>12</v>
      </c>
      <c r="B8" s="6">
        <v>848411</v>
      </c>
      <c r="C8" s="7" t="s">
        <v>10</v>
      </c>
      <c r="D8" s="8" t="s">
        <v>32</v>
      </c>
      <c r="E8" s="6"/>
      <c r="F8" s="9"/>
      <c r="G8" s="8"/>
    </row>
    <row r="9" spans="1:7" ht="15.75" thickBot="1" x14ac:dyDescent="0.3">
      <c r="A9" s="33"/>
      <c r="B9" s="6">
        <v>848412</v>
      </c>
      <c r="C9" s="7" t="s">
        <v>10</v>
      </c>
      <c r="D9" s="8" t="s">
        <v>33</v>
      </c>
      <c r="E9" s="6"/>
      <c r="F9" s="7"/>
      <c r="G9" s="8"/>
    </row>
    <row r="10" spans="1:7" ht="15.75" thickBot="1" x14ac:dyDescent="0.3">
      <c r="A10" s="33"/>
      <c r="B10" s="6">
        <v>848413</v>
      </c>
      <c r="C10" s="7" t="s">
        <v>10</v>
      </c>
      <c r="D10" s="8" t="s">
        <v>34</v>
      </c>
      <c r="E10" s="6"/>
      <c r="F10" s="9"/>
      <c r="G10" s="8"/>
    </row>
    <row r="11" spans="1:7" ht="15.75" thickBot="1" x14ac:dyDescent="0.3">
      <c r="A11" s="33"/>
      <c r="B11" s="6">
        <v>848415</v>
      </c>
      <c r="C11" s="7" t="s">
        <v>10</v>
      </c>
      <c r="D11" s="8" t="s">
        <v>35</v>
      </c>
      <c r="E11" s="6"/>
      <c r="F11" s="9"/>
      <c r="G11" s="8"/>
    </row>
    <row r="12" spans="1:7" ht="15.75" thickBot="1" x14ac:dyDescent="0.3">
      <c r="A12" s="33"/>
      <c r="B12" s="6">
        <v>848421</v>
      </c>
      <c r="C12" s="7" t="s">
        <v>10</v>
      </c>
      <c r="D12" s="8" t="s">
        <v>36</v>
      </c>
      <c r="E12" s="6"/>
      <c r="F12" s="7"/>
      <c r="G12" s="8"/>
    </row>
    <row r="13" spans="1:7" ht="15.75" thickBot="1" x14ac:dyDescent="0.3">
      <c r="A13" s="33"/>
      <c r="B13" s="6">
        <v>848416</v>
      </c>
      <c r="C13" s="7" t="s">
        <v>10</v>
      </c>
      <c r="D13" s="8" t="s">
        <v>36</v>
      </c>
      <c r="E13" s="6"/>
      <c r="F13" s="9"/>
      <c r="G13" s="8"/>
    </row>
    <row r="14" spans="1:7" ht="15.75" thickBot="1" x14ac:dyDescent="0.3">
      <c r="A14" s="33"/>
      <c r="B14" s="6">
        <v>848423</v>
      </c>
      <c r="C14" s="7" t="s">
        <v>10</v>
      </c>
      <c r="D14" s="8" t="s">
        <v>37</v>
      </c>
      <c r="E14" s="6"/>
      <c r="F14" s="9"/>
      <c r="G14" s="8"/>
    </row>
    <row r="15" spans="1:7" ht="15.75" thickBot="1" x14ac:dyDescent="0.3">
      <c r="A15" s="33"/>
      <c r="B15" s="6">
        <v>848420</v>
      </c>
      <c r="C15" s="7" t="s">
        <v>10</v>
      </c>
      <c r="D15" s="8" t="s">
        <v>38</v>
      </c>
      <c r="E15" s="6"/>
      <c r="F15" s="7"/>
      <c r="G15" s="8"/>
    </row>
    <row r="16" spans="1:7" ht="15.75" thickBot="1" x14ac:dyDescent="0.3">
      <c r="A16" s="33"/>
      <c r="B16" s="6">
        <v>848425</v>
      </c>
      <c r="C16" s="7" t="s">
        <v>10</v>
      </c>
      <c r="D16" s="8" t="s">
        <v>38</v>
      </c>
      <c r="E16" s="6"/>
      <c r="F16" s="9"/>
      <c r="G16" s="8"/>
    </row>
    <row r="17" spans="1:7" ht="15.75" thickBot="1" x14ac:dyDescent="0.3">
      <c r="A17" s="33"/>
      <c r="B17" s="6">
        <v>848426</v>
      </c>
      <c r="C17" s="7" t="s">
        <v>10</v>
      </c>
      <c r="D17" s="8" t="s">
        <v>39</v>
      </c>
      <c r="E17" s="6"/>
      <c r="F17" s="9"/>
      <c r="G17" s="8"/>
    </row>
    <row r="18" spans="1:7" ht="15.75" thickBot="1" x14ac:dyDescent="0.3">
      <c r="A18" s="33"/>
      <c r="B18" s="6">
        <v>848431</v>
      </c>
      <c r="C18" s="7" t="s">
        <v>10</v>
      </c>
      <c r="D18" s="8" t="s">
        <v>40</v>
      </c>
      <c r="E18" s="6"/>
      <c r="F18" s="9"/>
      <c r="G18" s="8"/>
    </row>
    <row r="19" spans="1:7" ht="15.75" thickBot="1" x14ac:dyDescent="0.3">
      <c r="A19" s="33"/>
      <c r="B19" s="6">
        <v>848437</v>
      </c>
      <c r="C19" s="7" t="s">
        <v>10</v>
      </c>
      <c r="D19" s="8" t="s">
        <v>41</v>
      </c>
      <c r="E19" s="6"/>
      <c r="F19" s="9"/>
      <c r="G19" s="8"/>
    </row>
    <row r="20" spans="1:7" ht="15.75" thickBot="1" x14ac:dyDescent="0.3">
      <c r="A20" s="10"/>
      <c r="B20" s="6">
        <v>848432</v>
      </c>
      <c r="C20" s="7" t="s">
        <v>10</v>
      </c>
      <c r="D20" s="8" t="s">
        <v>41</v>
      </c>
      <c r="E20" s="6"/>
      <c r="F20" s="9"/>
      <c r="G20" s="8"/>
    </row>
    <row r="21" spans="1:7" ht="15.75" thickBot="1" x14ac:dyDescent="0.3">
      <c r="A21" s="11"/>
      <c r="B21" s="12"/>
      <c r="C21" s="13"/>
      <c r="D21" s="14"/>
      <c r="E21" s="12"/>
      <c r="F21" s="15"/>
      <c r="G21" s="14"/>
    </row>
    <row r="22" spans="1:7" ht="15.75" thickBot="1" x14ac:dyDescent="0.3">
      <c r="A22" s="5"/>
      <c r="B22" s="6">
        <v>848443</v>
      </c>
      <c r="C22" s="7" t="s">
        <v>10</v>
      </c>
      <c r="D22" s="8" t="s">
        <v>44</v>
      </c>
      <c r="E22" s="6"/>
      <c r="F22" s="9"/>
      <c r="G22" s="8"/>
    </row>
    <row r="23" spans="1:7" ht="15.75" thickBot="1" x14ac:dyDescent="0.3">
      <c r="A23" s="33" t="s">
        <v>19</v>
      </c>
      <c r="B23" s="6">
        <v>848438</v>
      </c>
      <c r="C23" s="7" t="s">
        <v>10</v>
      </c>
      <c r="D23" s="8" t="s">
        <v>44</v>
      </c>
      <c r="E23" s="6"/>
      <c r="F23" s="9"/>
      <c r="G23" s="8"/>
    </row>
    <row r="24" spans="1:7" ht="15.75" thickBot="1" x14ac:dyDescent="0.3">
      <c r="A24" s="33"/>
      <c r="B24" s="6">
        <v>848442</v>
      </c>
      <c r="C24" s="7" t="s">
        <v>10</v>
      </c>
      <c r="D24" s="8" t="s">
        <v>45</v>
      </c>
      <c r="E24" s="6"/>
      <c r="F24" s="9"/>
      <c r="G24" s="16"/>
    </row>
    <row r="25" spans="1:7" ht="15.75" thickBot="1" x14ac:dyDescent="0.3">
      <c r="A25" s="33"/>
      <c r="B25" s="6">
        <v>848447</v>
      </c>
      <c r="C25" s="7" t="s">
        <v>10</v>
      </c>
      <c r="D25" s="8" t="s">
        <v>46</v>
      </c>
      <c r="E25" s="6"/>
      <c r="F25" s="9"/>
      <c r="G25" s="8"/>
    </row>
    <row r="26" spans="1:7" ht="15.75" thickBot="1" x14ac:dyDescent="0.3">
      <c r="A26" s="33"/>
      <c r="B26" s="6">
        <v>848444</v>
      </c>
      <c r="C26" s="7" t="s">
        <v>10</v>
      </c>
      <c r="D26" s="8" t="s">
        <v>47</v>
      </c>
      <c r="E26" s="6"/>
      <c r="F26" s="9"/>
      <c r="G26" s="8"/>
    </row>
    <row r="27" spans="1:7" ht="15.75" thickBot="1" x14ac:dyDescent="0.3">
      <c r="A27" s="33"/>
      <c r="B27" s="6">
        <v>848450</v>
      </c>
      <c r="C27" s="7" t="s">
        <v>10</v>
      </c>
      <c r="D27" s="8" t="s">
        <v>48</v>
      </c>
      <c r="E27" s="6"/>
      <c r="F27" s="9"/>
      <c r="G27" s="8"/>
    </row>
    <row r="28" spans="1:7" ht="15.75" thickBot="1" x14ac:dyDescent="0.3">
      <c r="A28" s="33"/>
      <c r="B28" s="6">
        <v>848451</v>
      </c>
      <c r="C28" s="7" t="s">
        <v>10</v>
      </c>
      <c r="D28" s="8" t="s">
        <v>48</v>
      </c>
      <c r="E28" s="6"/>
      <c r="F28" s="9"/>
      <c r="G28" s="8"/>
    </row>
    <row r="29" spans="1:7" ht="15.75" thickBot="1" x14ac:dyDescent="0.3">
      <c r="A29" s="33"/>
      <c r="B29" s="6">
        <v>848452</v>
      </c>
      <c r="C29" s="7" t="s">
        <v>10</v>
      </c>
      <c r="D29" s="8" t="s">
        <v>49</v>
      </c>
      <c r="E29" s="6"/>
      <c r="F29" s="9"/>
      <c r="G29" s="8"/>
    </row>
    <row r="30" spans="1:7" ht="15.75" thickBot="1" x14ac:dyDescent="0.3">
      <c r="A30" s="33"/>
      <c r="B30" s="6">
        <v>848453</v>
      </c>
      <c r="C30" s="7" t="s">
        <v>10</v>
      </c>
      <c r="D30" s="8" t="s">
        <v>50</v>
      </c>
      <c r="E30" s="6"/>
      <c r="F30" s="9"/>
      <c r="G30" s="8"/>
    </row>
    <row r="31" spans="1:7" ht="15.75" thickBot="1" x14ac:dyDescent="0.3">
      <c r="A31" s="33"/>
      <c r="B31" s="6">
        <v>848457</v>
      </c>
      <c r="C31" s="7" t="s">
        <v>10</v>
      </c>
      <c r="D31" s="8" t="s">
        <v>51</v>
      </c>
      <c r="E31" s="6"/>
      <c r="F31" s="9"/>
      <c r="G31" s="8"/>
    </row>
    <row r="32" spans="1:7" ht="15.75" thickBot="1" x14ac:dyDescent="0.3">
      <c r="A32" s="10"/>
      <c r="B32" s="6">
        <v>848458</v>
      </c>
      <c r="C32" s="7" t="s">
        <v>10</v>
      </c>
      <c r="D32" s="8" t="s">
        <v>52</v>
      </c>
      <c r="E32" s="6"/>
      <c r="F32" s="9"/>
      <c r="G32" s="8"/>
    </row>
  </sheetData>
  <mergeCells count="8">
    <mergeCell ref="A8:A19"/>
    <mergeCell ref="A23:A31"/>
    <mergeCell ref="B2:G2"/>
    <mergeCell ref="B3:G3"/>
    <mergeCell ref="B4:G4"/>
    <mergeCell ref="B5:D5"/>
    <mergeCell ref="E5:F5"/>
    <mergeCell ref="G5:G6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F0E8D5F9E377F49B46F9B3A454BC50A" ma:contentTypeVersion="14" ma:contentTypeDescription="Crée un document." ma:contentTypeScope="" ma:versionID="d87dbe28962943636bf3a94179ab7180">
  <xsd:schema xmlns:xsd="http://www.w3.org/2001/XMLSchema" xmlns:xs="http://www.w3.org/2001/XMLSchema" xmlns:p="http://schemas.microsoft.com/office/2006/metadata/properties" xmlns:ns2="68bc313c-bf27-4b4c-b458-859cbfbddc22" xmlns:ns3="cd58e607-a22f-4db2-b289-32b99493d321" targetNamespace="http://schemas.microsoft.com/office/2006/metadata/properties" ma:root="true" ma:fieldsID="1588cee3b59b2f7ecc798a01b1c84c04" ns2:_="" ns3:_="">
    <xsd:import namespace="68bc313c-bf27-4b4c-b458-859cbfbddc22"/>
    <xsd:import namespace="cd58e607-a22f-4db2-b289-32b99493d32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bc313c-bf27-4b4c-b458-859cbfbddc2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1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d58e607-a22f-4db2-b289-32b99493d321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10fecff1-388f-4e03-9e23-99adb722582f}" ma:internalName="TaxCatchAll" ma:showField="CatchAllData" ma:web="cd58e607-a22f-4db2-b289-32b99493d32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68bc313c-bf27-4b4c-b458-859cbfbddc22">
      <Terms xmlns="http://schemas.microsoft.com/office/infopath/2007/PartnerControls"/>
    </lcf76f155ced4ddcb4097134ff3c332f>
    <TaxCatchAll xmlns="cd58e607-a22f-4db2-b289-32b99493d321" xsi:nil="true"/>
  </documentManagement>
</p:properties>
</file>

<file path=customXml/itemProps1.xml><?xml version="1.0" encoding="utf-8"?>
<ds:datastoreItem xmlns:ds="http://schemas.openxmlformats.org/officeDocument/2006/customXml" ds:itemID="{530FE1A2-8411-4E27-A0D2-9323E17AAF4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8bc313c-bf27-4b4c-b458-859cbfbddc22"/>
    <ds:schemaRef ds:uri="cd58e607-a22f-4db2-b289-32b99493d32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FA05104-7C0E-4EAC-BE3C-DECB0CD7AB2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60374BE-2163-43DF-BCA0-1D399B232446}">
  <ds:schemaRefs>
    <ds:schemaRef ds:uri="http://schemas.microsoft.com/office/2006/metadata/properties"/>
    <ds:schemaRef ds:uri="http://schemas.microsoft.com/office/infopath/2007/PartnerControls"/>
    <ds:schemaRef ds:uri="68bc313c-bf27-4b4c-b458-859cbfbddc22"/>
    <ds:schemaRef ds:uri="cd58e607-a22f-4db2-b289-32b99493d321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7802190S</dc:creator>
  <cp:keywords/>
  <dc:description/>
  <cp:lastModifiedBy>7209264G</cp:lastModifiedBy>
  <cp:revision/>
  <dcterms:created xsi:type="dcterms:W3CDTF">2022-10-03T17:16:30Z</dcterms:created>
  <dcterms:modified xsi:type="dcterms:W3CDTF">2022-10-27T13:43:59Z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2022-10-03T17:26:59Z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f66328de-ce81-412a-af43-52d7c5c0cbd1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0x010100AF0E8D5F9E377F49B46F9B3A454BC50A</vt:lpwstr>
  </property>
  <property fmtid="{D5CDD505-2E9C-101B-9397-08002B2CF9AE}" pid="10" name="MediaServiceImageTags">
    <vt:lpwstr/>
  </property>
</Properties>
</file>