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E5" i="1" s="1"/>
  <c r="F7" i="1"/>
  <c r="G6" i="1" s="1"/>
  <c r="G3" i="1"/>
  <c r="E3" i="1"/>
  <c r="F16" i="1"/>
  <c r="D16" i="1"/>
  <c r="G14" i="1"/>
  <c r="G12" i="1"/>
  <c r="G16" i="1" s="1"/>
  <c r="F12" i="1"/>
  <c r="E12" i="1"/>
  <c r="E16" i="1" s="1"/>
  <c r="D12" i="1"/>
  <c r="G11" i="1"/>
  <c r="G15" i="1" s="1"/>
  <c r="E11" i="1"/>
  <c r="E15" i="1" s="1"/>
  <c r="G10" i="1"/>
  <c r="E10" i="1"/>
  <c r="E14" i="1" s="1"/>
  <c r="G9" i="1"/>
  <c r="G13" i="1" s="1"/>
  <c r="E9" i="1"/>
  <c r="E13" i="1" s="1"/>
  <c r="E4" i="1" l="1"/>
  <c r="G4" i="1"/>
  <c r="G7" i="1" s="1"/>
  <c r="E6" i="1"/>
  <c r="G5" i="1"/>
  <c r="E7" i="1" l="1"/>
</calcChain>
</file>

<file path=xl/comments1.xml><?xml version="1.0" encoding="utf-8"?>
<comments xmlns="http://schemas.openxmlformats.org/spreadsheetml/2006/main">
  <authors>
    <author>Lacour Emeline (EXT)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ouvert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de plis en ouverture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de plis en ouverture</t>
        </r>
      </text>
    </comment>
  </commentList>
</comments>
</file>

<file path=xl/sharedStrings.xml><?xml version="1.0" encoding="utf-8"?>
<sst xmlns="http://schemas.openxmlformats.org/spreadsheetml/2006/main" count="15" uniqueCount="12">
  <si>
    <t>Total plis en priorité 1 ventilés</t>
  </si>
  <si>
    <t>Total plis en priorité 2 ventilés</t>
  </si>
  <si>
    <t>Total plis en priorité 3 ventilés</t>
  </si>
  <si>
    <t>TOTAL VENTILE 10H (%)</t>
  </si>
  <si>
    <t>TOTAL VENTILE 10H + 11H30 (%)</t>
  </si>
  <si>
    <t xml:space="preserve"> --:--</t>
  </si>
  <si>
    <t>Nombre de plis reçus</t>
  </si>
  <si>
    <t>Nombre de plis à ouvrir</t>
  </si>
  <si>
    <t>Total plis en priorité 1 identifiés</t>
  </si>
  <si>
    <t>Total plis en priorité 2 identifiés</t>
  </si>
  <si>
    <t>Total plis en priorité 3 identifiés</t>
  </si>
  <si>
    <t>TOTAL PLIS A NUMERISER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</si>
</sst>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thin">
        <color theme="0" tint="-0.249977111117893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249977111117893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 style="medium">
        <color indexed="64"/>
      </left>
      <right/>
      <top style="thin">
        <color theme="0" tint="-0.249977111117893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249977111117893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20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2" xfId="0" applyFill="1" applyBorder="1" applyAlignment="1" applyProtection="1">
      <alignment horizontal="center"/>
      <protection locked="0"/>
    </xf>
    <xf numFmtId="9" fontId="0" fillId="2" borderId="0" xfId="0" applyNumberForma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20" fontId="0" fillId="0" borderId="2" xfId="0" applyNumberFormat="1" applyFill="1" applyBorder="1" applyAlignment="1">
      <alignment horizontal="center" vertical="center"/>
    </xf>
    <xf numFmtId="0" fontId="0" fillId="0" borderId="4" xfId="0" applyFill="1" applyBorder="1" applyAlignment="1"/>
    <xf numFmtId="0" fontId="0" fillId="0" borderId="5" xfId="0" applyFill="1" applyBorder="1" applyAlignment="1" applyProtection="1">
      <alignment horizontal="center"/>
      <protection locked="0"/>
    </xf>
    <xf numFmtId="0" fontId="0" fillId="0" borderId="6" xfId="0" applyFill="1" applyBorder="1" applyAlignment="1"/>
    <xf numFmtId="0" fontId="0" fillId="0" borderId="7" xfId="0" applyFill="1" applyBorder="1" applyAlignment="1" applyProtection="1">
      <alignment horizontal="center"/>
      <protection locked="0"/>
    </xf>
    <xf numFmtId="20" fontId="0" fillId="0" borderId="8" xfId="0" applyNumberFormat="1" applyFill="1" applyBorder="1" applyAlignment="1">
      <alignment horizontal="center" vertical="center"/>
    </xf>
    <xf numFmtId="0" fontId="1" fillId="0" borderId="9" xfId="0" applyFont="1" applyFill="1" applyBorder="1" applyAlignment="1"/>
    <xf numFmtId="0" fontId="1" fillId="0" borderId="10" xfId="0" applyFont="1" applyFill="1" applyBorder="1" applyAlignment="1">
      <alignment horizontal="center"/>
    </xf>
    <xf numFmtId="9" fontId="1" fillId="2" borderId="11" xfId="0" applyNumberFormat="1" applyFont="1" applyFill="1" applyBorder="1" applyAlignment="1">
      <alignment horizontal="center"/>
    </xf>
    <xf numFmtId="9" fontId="1" fillId="2" borderId="12" xfId="0" applyNumberFormat="1" applyFont="1" applyFill="1" applyBorder="1" applyAlignment="1">
      <alignment horizontal="center"/>
    </xf>
    <xf numFmtId="0" fontId="0" fillId="0" borderId="13" xfId="0" applyFill="1" applyBorder="1" applyAlignment="1"/>
    <xf numFmtId="0" fontId="0" fillId="0" borderId="14" xfId="0" applyFill="1" applyBorder="1" applyAlignment="1"/>
    <xf numFmtId="0" fontId="0" fillId="0" borderId="15" xfId="0" applyFill="1" applyBorder="1" applyAlignment="1"/>
    <xf numFmtId="0" fontId="0" fillId="0" borderId="16" xfId="0" applyFill="1" applyBorder="1" applyAlignment="1" applyProtection="1">
      <alignment horizontal="center"/>
      <protection locked="0"/>
    </xf>
    <xf numFmtId="9" fontId="0" fillId="2" borderId="17" xfId="0" applyNumberFormat="1" applyFill="1" applyBorder="1" applyAlignment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9" fontId="0" fillId="2" borderId="15" xfId="0" applyNumberFormat="1" applyFill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G16"/>
  <sheetViews>
    <sheetView tabSelected="1" workbookViewId="0">
      <selection activeCell="D9" sqref="D9"/>
    </sheetView>
  </sheetViews>
  <sheetFormatPr baseColWidth="10" defaultRowHeight="15" x14ac:dyDescent="0.25"/>
  <cols>
    <col min="3" max="3" width="29.7109375" bestFit="1" customWidth="1"/>
    <col min="4" max="4" width="11.42578125" customWidth="1"/>
  </cols>
  <sheetData>
    <row r="1" spans="2:7" ht="15.75" thickBot="1" x14ac:dyDescent="0.3"/>
    <row r="2" spans="2:7" x14ac:dyDescent="0.25">
      <c r="B2" s="1" t="s">
        <v>5</v>
      </c>
      <c r="C2" s="18" t="s">
        <v>6</v>
      </c>
      <c r="D2" s="19">
        <v>150</v>
      </c>
      <c r="E2" s="20"/>
      <c r="F2" s="19"/>
      <c r="G2" s="20"/>
    </row>
    <row r="3" spans="2:7" x14ac:dyDescent="0.25">
      <c r="B3" s="6"/>
      <c r="C3" s="16" t="s">
        <v>7</v>
      </c>
      <c r="D3" s="3">
        <v>100</v>
      </c>
      <c r="E3" s="4">
        <f>D3/D2</f>
        <v>0.66666666666666663</v>
      </c>
      <c r="F3" s="3"/>
      <c r="G3" s="5" t="e">
        <f>F3/F2</f>
        <v>#DIV/0!</v>
      </c>
    </row>
    <row r="4" spans="2:7" x14ac:dyDescent="0.25">
      <c r="B4" s="6"/>
      <c r="C4" s="16" t="s">
        <v>8</v>
      </c>
      <c r="D4" s="8">
        <v>50</v>
      </c>
      <c r="E4" s="4">
        <f>D4/D7</f>
        <v>0.5</v>
      </c>
      <c r="F4" s="8"/>
      <c r="G4" s="5" t="e">
        <f>F4/F7</f>
        <v>#DIV/0!</v>
      </c>
    </row>
    <row r="5" spans="2:7" x14ac:dyDescent="0.25">
      <c r="B5" s="6"/>
      <c r="C5" s="16" t="s">
        <v>9</v>
      </c>
      <c r="D5" s="8">
        <v>30</v>
      </c>
      <c r="E5" s="4">
        <f>D5/D7</f>
        <v>0.3</v>
      </c>
      <c r="F5" s="8"/>
      <c r="G5" s="5" t="e">
        <f>F5/F7</f>
        <v>#DIV/0!</v>
      </c>
    </row>
    <row r="6" spans="2:7" ht="15.75" thickBot="1" x14ac:dyDescent="0.3">
      <c r="B6" s="6"/>
      <c r="C6" s="16" t="s">
        <v>10</v>
      </c>
      <c r="D6" s="8">
        <v>20</v>
      </c>
      <c r="E6" s="4">
        <f>D6/D7</f>
        <v>0.2</v>
      </c>
      <c r="F6" s="8"/>
      <c r="G6" s="5" t="e">
        <f>F6/F7</f>
        <v>#DIV/0!</v>
      </c>
    </row>
    <row r="7" spans="2:7" ht="15.75" thickBot="1" x14ac:dyDescent="0.3">
      <c r="B7" s="11"/>
      <c r="C7" s="12" t="s">
        <v>11</v>
      </c>
      <c r="D7" s="13">
        <f t="shared" ref="D7:G7" si="0">SUM(D4:D6)</f>
        <v>100</v>
      </c>
      <c r="E7" s="14">
        <f t="shared" si="0"/>
        <v>1</v>
      </c>
      <c r="F7" s="13">
        <f t="shared" si="0"/>
        <v>0</v>
      </c>
      <c r="G7" s="15" t="e">
        <f t="shared" si="0"/>
        <v>#DIV/0!</v>
      </c>
    </row>
    <row r="8" spans="2:7" ht="15.75" thickBot="1" x14ac:dyDescent="0.3"/>
    <row r="9" spans="2:7" x14ac:dyDescent="0.25">
      <c r="B9" s="1">
        <v>0.41666666666666669</v>
      </c>
      <c r="C9" s="18" t="s">
        <v>0</v>
      </c>
      <c r="D9" s="21"/>
      <c r="E9" s="22" t="e">
        <f>D9/#REF!</f>
        <v>#REF!</v>
      </c>
      <c r="F9" s="21"/>
      <c r="G9" s="20" t="e">
        <f>F9/#REF!</f>
        <v>#REF!</v>
      </c>
    </row>
    <row r="10" spans="2:7" x14ac:dyDescent="0.25">
      <c r="B10" s="6"/>
      <c r="C10" s="7" t="s">
        <v>1</v>
      </c>
      <c r="D10" s="8"/>
      <c r="E10" s="4" t="e">
        <f>D10/#REF!</f>
        <v>#REF!</v>
      </c>
      <c r="F10" s="8"/>
      <c r="G10" s="5" t="e">
        <f>F10/#REF!</f>
        <v>#REF!</v>
      </c>
    </row>
    <row r="11" spans="2:7" ht="15.75" thickBot="1" x14ac:dyDescent="0.3">
      <c r="B11" s="6"/>
      <c r="C11" s="9" t="s">
        <v>2</v>
      </c>
      <c r="D11" s="10"/>
      <c r="E11" s="4" t="e">
        <f>D11/#REF!</f>
        <v>#REF!</v>
      </c>
      <c r="F11" s="10"/>
      <c r="G11" s="5" t="e">
        <f>F11/#REF!</f>
        <v>#REF!</v>
      </c>
    </row>
    <row r="12" spans="2:7" ht="15.75" thickBot="1" x14ac:dyDescent="0.3">
      <c r="B12" s="11"/>
      <c r="C12" s="12" t="s">
        <v>3</v>
      </c>
      <c r="D12" s="13">
        <f>SUM(D9:D11)</f>
        <v>0</v>
      </c>
      <c r="E12" s="14" t="e">
        <f>(D9+D10+D11)/#REF!</f>
        <v>#REF!</v>
      </c>
      <c r="F12" s="13">
        <f>SUM(F9:F11)</f>
        <v>0</v>
      </c>
      <c r="G12" s="15" t="e">
        <f>(F9+F10+F11)/#REF!</f>
        <v>#REF!</v>
      </c>
    </row>
    <row r="13" spans="2:7" x14ac:dyDescent="0.25">
      <c r="B13" s="1">
        <v>0.47916666666666669</v>
      </c>
      <c r="C13" s="2" t="s">
        <v>0</v>
      </c>
      <c r="D13" s="3"/>
      <c r="E13" s="4" t="e">
        <f>D13/#REF!+E9</f>
        <v>#REF!</v>
      </c>
      <c r="F13" s="3"/>
      <c r="G13" s="5" t="e">
        <f>F13/#REF!+G9</f>
        <v>#REF!</v>
      </c>
    </row>
    <row r="14" spans="2:7" x14ac:dyDescent="0.25">
      <c r="B14" s="6"/>
      <c r="C14" s="16" t="s">
        <v>1</v>
      </c>
      <c r="D14" s="8"/>
      <c r="E14" s="4" t="e">
        <f>D14/#REF!+E10</f>
        <v>#REF!</v>
      </c>
      <c r="F14" s="8"/>
      <c r="G14" s="5" t="e">
        <f>F14/#REF!+G10</f>
        <v>#REF!</v>
      </c>
    </row>
    <row r="15" spans="2:7" ht="15.75" thickBot="1" x14ac:dyDescent="0.3">
      <c r="B15" s="6"/>
      <c r="C15" s="17" t="s">
        <v>2</v>
      </c>
      <c r="D15" s="10"/>
      <c r="E15" s="4" t="e">
        <f>D15/#REF!+E11</f>
        <v>#REF!</v>
      </c>
      <c r="F15" s="10"/>
      <c r="G15" s="5" t="e">
        <f>F15/#REF!+G11</f>
        <v>#REF!</v>
      </c>
    </row>
    <row r="16" spans="2:7" ht="15.75" thickBot="1" x14ac:dyDescent="0.3">
      <c r="B16" s="11"/>
      <c r="C16" s="12" t="s">
        <v>4</v>
      </c>
      <c r="D16" s="13">
        <f>SUM(D13:D15)</f>
        <v>0</v>
      </c>
      <c r="E16" s="14" t="e">
        <f>(D13+D14+D15)/#REF!+E12</f>
        <v>#REF!</v>
      </c>
      <c r="F16" s="13">
        <f>SUM(F13:F15)</f>
        <v>0</v>
      </c>
      <c r="G16" s="15" t="e">
        <f>(F13+F14+F15)/#REF!+G12</f>
        <v>#REF!</v>
      </c>
    </row>
  </sheetData>
  <mergeCells count="3">
    <mergeCell ref="B9:B12"/>
    <mergeCell ref="B13:B16"/>
    <mergeCell ref="B2:B7"/>
  </mergeCells>
  <conditionalFormatting sqref="E9">
    <cfRule type="cellIs" dxfId="11" priority="8" operator="equal">
      <formula>0.4</formula>
    </cfRule>
    <cfRule type="cellIs" dxfId="10" priority="11" operator="greaterThan">
      <formula>0.4</formula>
    </cfRule>
    <cfRule type="cellIs" dxfId="9" priority="12" operator="lessThan">
      <formula>0.4</formula>
    </cfRule>
  </conditionalFormatting>
  <conditionalFormatting sqref="E13">
    <cfRule type="cellIs" dxfId="8" priority="7" operator="equal">
      <formula>0.8</formula>
    </cfRule>
    <cfRule type="cellIs" dxfId="7" priority="9" operator="greaterThan">
      <formula>0.8</formula>
    </cfRule>
    <cfRule type="cellIs" dxfId="6" priority="10" operator="lessThan">
      <formula>0.8</formula>
    </cfRule>
  </conditionalFormatting>
  <conditionalFormatting sqref="G9">
    <cfRule type="cellIs" dxfId="5" priority="2" operator="equal">
      <formula>0.4</formula>
    </cfRule>
    <cfRule type="cellIs" dxfId="4" priority="5" operator="greaterThan">
      <formula>0.4</formula>
    </cfRule>
    <cfRule type="cellIs" dxfId="3" priority="6" operator="lessThan">
      <formula>0.4</formula>
    </cfRule>
  </conditionalFormatting>
  <conditionalFormatting sqref="G13">
    <cfRule type="cellIs" dxfId="2" priority="1" operator="equal">
      <formula>0.8</formula>
    </cfRule>
    <cfRule type="cellIs" dxfId="1" priority="3" operator="greaterThan">
      <formula>0.8</formula>
    </cfRule>
    <cfRule type="cellIs" dxfId="0" priority="4" operator="lessThan">
      <formula>0.8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Natixis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Emeline (EXT)</dc:creator>
  <cp:lastModifiedBy>Lacour Emeline (EXT)</cp:lastModifiedBy>
  <dcterms:created xsi:type="dcterms:W3CDTF">2017-08-23T07:41:49Z</dcterms:created>
  <dcterms:modified xsi:type="dcterms:W3CDTF">2017-08-23T07:46:14Z</dcterms:modified>
</cp:coreProperties>
</file>