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6115" windowHeight="138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B12" i="1" l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E11" i="1"/>
  <c r="D11" i="1"/>
  <c r="D10" i="1"/>
  <c r="D9" i="1"/>
  <c r="C11" i="1"/>
  <c r="C10" i="1"/>
  <c r="C9" i="1"/>
  <c r="B9" i="1"/>
  <c r="B11" i="1"/>
  <c r="B10" i="1"/>
  <c r="B8" i="1"/>
  <c r="C8" i="1" s="1"/>
  <c r="D8" i="1" l="1"/>
  <c r="E8" i="1" s="1"/>
  <c r="F11" i="1"/>
  <c r="E9" i="1"/>
  <c r="F10" i="1"/>
  <c r="G11" i="1"/>
  <c r="E10" i="1"/>
  <c r="H11" i="1"/>
  <c r="I11" i="1"/>
  <c r="J11" i="1"/>
  <c r="F8" i="1" l="1"/>
  <c r="G8" i="1" s="1"/>
  <c r="G10" i="1"/>
  <c r="K11" i="1"/>
  <c r="F9" i="1"/>
  <c r="H8" i="1" l="1"/>
  <c r="L11" i="1"/>
  <c r="M11" i="1"/>
  <c r="G9" i="1"/>
  <c r="H10" i="1"/>
  <c r="I8" i="1"/>
  <c r="I10" i="1" l="1"/>
  <c r="N11" i="1"/>
  <c r="H9" i="1"/>
  <c r="J8" i="1"/>
  <c r="I9" i="1" l="1"/>
  <c r="K10" i="1"/>
  <c r="L10" i="1" s="1"/>
  <c r="J10" i="1"/>
  <c r="J9" i="1"/>
  <c r="O11" i="1"/>
  <c r="P11" i="1"/>
  <c r="K8" i="1"/>
  <c r="Q11" i="1" l="1"/>
  <c r="R11" i="1" s="1"/>
  <c r="S11" i="1" s="1"/>
  <c r="T11" i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K9" i="1"/>
  <c r="M10" i="1"/>
  <c r="L8" i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N10" i="1" l="1"/>
  <c r="L9" i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AQ9" i="1" s="1"/>
  <c r="AR9" i="1" s="1"/>
  <c r="AS9" i="1" s="1"/>
  <c r="AT9" i="1" s="1"/>
  <c r="AU9" i="1" s="1"/>
  <c r="AV9" i="1" s="1"/>
  <c r="AW9" i="1" s="1"/>
  <c r="AX9" i="1" s="1"/>
  <c r="AY9" i="1" s="1"/>
  <c r="AZ9" i="1" s="1"/>
  <c r="BA9" i="1" s="1"/>
  <c r="BB9" i="1" s="1"/>
  <c r="AY11" i="1"/>
  <c r="AZ11" i="1" s="1"/>
  <c r="BA11" i="1" s="1"/>
  <c r="BB11" i="1" s="1"/>
  <c r="AD8" i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O10" i="1" l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</calcChain>
</file>

<file path=xl/sharedStrings.xml><?xml version="1.0" encoding="utf-8"?>
<sst xmlns="http://schemas.openxmlformats.org/spreadsheetml/2006/main" count="15" uniqueCount="11">
  <si>
    <t>Semaine n°</t>
  </si>
  <si>
    <t>Bât. 1</t>
  </si>
  <si>
    <t>Bât. 2</t>
  </si>
  <si>
    <t>Bât. 3</t>
  </si>
  <si>
    <t>Bât. 4</t>
  </si>
  <si>
    <t>Moyenne convocations par semaine</t>
  </si>
  <si>
    <t>Nb personnes / semaine</t>
  </si>
  <si>
    <t>Moyennes par</t>
  </si>
  <si>
    <t>bâtiment</t>
  </si>
  <si>
    <t>Répartition automatique</t>
  </si>
  <si>
    <t>8 personnes par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</si>
</sst>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2">
    <xf numFmtId="0" fontId="0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</cellStyleXfs>
  <cellXfs count="43">
    <xf numFmtId="0" fontId="0" fillId="0" borderId="0" xfId="0"/>
    <xf numFmtId="0" fontId="3" fillId="0" borderId="14" xfId="0" applyFont="1" applyBorder="1"/>
    <xf numFmtId="2" fontId="0" fillId="5" borderId="3" xfId="0" applyNumberFormat="1" applyFill="1" applyBorder="1" applyAlignment="1">
      <alignment horizontal="center" vertical="center"/>
    </xf>
    <xf numFmtId="1" fontId="4" fillId="6" borderId="13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1" fontId="4" fillId="7" borderId="6" xfId="0" applyNumberFormat="1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" fontId="4" fillId="5" borderId="5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15" xfId="0" applyBorder="1"/>
    <xf numFmtId="0" fontId="2" fillId="0" borderId="0" xfId="0" applyFont="1"/>
    <xf numFmtId="1" fontId="4" fillId="6" borderId="6" xfId="0" applyNumberFormat="1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0" fontId="0" fillId="0" borderId="16" xfId="0" applyBorder="1"/>
    <xf numFmtId="1" fontId="4" fillId="7" borderId="13" xfId="0" applyNumberFormat="1" applyFont="1" applyFill="1" applyBorder="1" applyAlignment="1">
      <alignment horizontal="center" vertical="center"/>
    </xf>
    <xf numFmtId="0" fontId="6" fillId="0" borderId="0" xfId="0" applyFont="1"/>
    <xf numFmtId="0" fontId="0" fillId="7" borderId="3" xfId="0" applyFill="1" applyBorder="1" applyAlignment="1">
      <alignment horizontal="center" vertical="center"/>
    </xf>
    <xf numFmtId="1" fontId="4" fillId="5" borderId="10" xfId="0" applyNumberFormat="1" applyFont="1" applyFill="1" applyBorder="1" applyAlignment="1">
      <alignment horizontal="center" vertical="center"/>
    </xf>
    <xf numFmtId="1" fontId="4" fillId="4" borderId="6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/>
    <xf numFmtId="0" fontId="0" fillId="4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1" fontId="4" fillId="4" borderId="12" xfId="0" applyNumberFormat="1" applyFont="1" applyFill="1" applyBorder="1" applyAlignment="1">
      <alignment horizontal="center" vertical="center"/>
    </xf>
    <xf numFmtId="1" fontId="4" fillId="4" borderId="11" xfId="0" applyNumberFormat="1" applyFont="1" applyFill="1" applyBorder="1" applyAlignment="1">
      <alignment horizontal="center" vertical="center"/>
    </xf>
    <xf numFmtId="1" fontId="4" fillId="4" borderId="13" xfId="0" applyNumberFormat="1" applyFont="1" applyFill="1" applyBorder="1" applyAlignment="1">
      <alignment horizontal="center" vertical="center"/>
    </xf>
    <xf numFmtId="1" fontId="4" fillId="7" borderId="12" xfId="0" applyNumberFormat="1" applyFont="1" applyFill="1" applyBorder="1" applyAlignment="1">
      <alignment horizontal="center" vertical="center"/>
    </xf>
    <xf numFmtId="1" fontId="4" fillId="7" borderId="11" xfId="0" applyNumberFormat="1" applyFont="1" applyFill="1" applyBorder="1" applyAlignment="1">
      <alignment horizontal="center" vertical="center"/>
    </xf>
    <xf numFmtId="1" fontId="4" fillId="6" borderId="12" xfId="0" applyNumberFormat="1" applyFont="1" applyFill="1" applyBorder="1" applyAlignment="1">
      <alignment horizontal="center" vertical="center"/>
    </xf>
    <xf numFmtId="1" fontId="4" fillId="6" borderId="11" xfId="0" applyNumberFormat="1" applyFont="1" applyFill="1" applyBorder="1" applyAlignment="1">
      <alignment horizontal="center" vertical="center"/>
    </xf>
  </cellXfs>
  <cellStyles count="202">
    <cellStyle name="Normal" xfId="0" builtinId="0"/>
    <cellStyle name="Normal 10" xfId="28"/>
    <cellStyle name="Normal 10 2" xfId="55"/>
    <cellStyle name="Normal 10 2 2" xfId="154"/>
    <cellStyle name="Normal 10 3" xfId="81"/>
    <cellStyle name="Normal 10 3 2" xfId="180"/>
    <cellStyle name="Normal 10 4" xfId="127"/>
    <cellStyle name="Normal 11" xfId="29"/>
    <cellStyle name="Normal 11 2" xfId="128"/>
    <cellStyle name="Normal 12" xfId="82"/>
    <cellStyle name="Normal 12 2" xfId="181"/>
    <cellStyle name="Normal 13" xfId="83"/>
    <cellStyle name="Normal 13 2" xfId="182"/>
    <cellStyle name="Normal 14" xfId="84"/>
    <cellStyle name="Normal 14 2" xfId="183"/>
    <cellStyle name="Normal 15" xfId="85"/>
    <cellStyle name="Normal 15 2" xfId="184"/>
    <cellStyle name="Normal 16" xfId="86"/>
    <cellStyle name="Normal 16 2" xfId="185"/>
    <cellStyle name="Normal 17" xfId="87"/>
    <cellStyle name="Normal 17 2" xfId="186"/>
    <cellStyle name="Normal 18" xfId="88"/>
    <cellStyle name="Normal 18 2" xfId="187"/>
    <cellStyle name="Normal 19" xfId="89"/>
    <cellStyle name="Normal 19 2" xfId="188"/>
    <cellStyle name="Normal 2" xfId="2"/>
    <cellStyle name="Normal 20" xfId="90"/>
    <cellStyle name="Normal 20 2" xfId="189"/>
    <cellStyle name="Normal 21" xfId="91"/>
    <cellStyle name="Normal 21 2" xfId="190"/>
    <cellStyle name="Normal 22" xfId="92"/>
    <cellStyle name="Normal 22 2" xfId="191"/>
    <cellStyle name="Normal 23" xfId="93"/>
    <cellStyle name="Normal 23 2" xfId="192"/>
    <cellStyle name="Normal 24" xfId="94"/>
    <cellStyle name="Normal 24 2" xfId="193"/>
    <cellStyle name="Normal 25" xfId="95"/>
    <cellStyle name="Normal 25 2" xfId="194"/>
    <cellStyle name="Normal 26" xfId="96"/>
    <cellStyle name="Normal 26 2" xfId="195"/>
    <cellStyle name="Normal 27" xfId="97"/>
    <cellStyle name="Normal 27 2" xfId="196"/>
    <cellStyle name="Normal 28" xfId="98"/>
    <cellStyle name="Normal 28 2" xfId="197"/>
    <cellStyle name="Normal 29" xfId="99"/>
    <cellStyle name="Normal 29 2" xfId="198"/>
    <cellStyle name="Normal 3" xfId="3"/>
    <cellStyle name="Normal 3 2" xfId="9"/>
    <cellStyle name="Normal 3 2 2" xfId="36"/>
    <cellStyle name="Normal 3 2 2 2" xfId="135"/>
    <cellStyle name="Normal 3 2 3" xfId="62"/>
    <cellStyle name="Normal 3 2 3 2" xfId="161"/>
    <cellStyle name="Normal 3 2 4" xfId="108"/>
    <cellStyle name="Normal 3 3" xfId="15"/>
    <cellStyle name="Normal 3 3 2" xfId="42"/>
    <cellStyle name="Normal 3 3 2 2" xfId="141"/>
    <cellStyle name="Normal 3 3 3" xfId="68"/>
    <cellStyle name="Normal 3 3 3 2" xfId="167"/>
    <cellStyle name="Normal 3 3 4" xfId="114"/>
    <cellStyle name="Normal 3 4" xfId="21"/>
    <cellStyle name="Normal 3 4 2" xfId="48"/>
    <cellStyle name="Normal 3 4 2 2" xfId="147"/>
    <cellStyle name="Normal 3 4 3" xfId="74"/>
    <cellStyle name="Normal 3 4 3 2" xfId="173"/>
    <cellStyle name="Normal 3 4 4" xfId="120"/>
    <cellStyle name="Normal 3 5" xfId="30"/>
    <cellStyle name="Normal 3 5 2" xfId="129"/>
    <cellStyle name="Normal 3 6" xfId="56"/>
    <cellStyle name="Normal 3 6 2" xfId="155"/>
    <cellStyle name="Normal 3 7" xfId="102"/>
    <cellStyle name="Normal 30" xfId="100"/>
    <cellStyle name="Normal 30 2" xfId="199"/>
    <cellStyle name="Normal 31" xfId="101"/>
    <cellStyle name="Normal 32" xfId="1"/>
    <cellStyle name="Normal 32 2" xfId="201"/>
    <cellStyle name="Normal 33" xfId="200"/>
    <cellStyle name="Normal 4" xfId="4"/>
    <cellStyle name="Normal 4 2" xfId="10"/>
    <cellStyle name="Normal 4 2 2" xfId="37"/>
    <cellStyle name="Normal 4 2 2 2" xfId="136"/>
    <cellStyle name="Normal 4 2 3" xfId="63"/>
    <cellStyle name="Normal 4 2 3 2" xfId="162"/>
    <cellStyle name="Normal 4 2 4" xfId="109"/>
    <cellStyle name="Normal 4 3" xfId="16"/>
    <cellStyle name="Normal 4 3 2" xfId="43"/>
    <cellStyle name="Normal 4 3 2 2" xfId="142"/>
    <cellStyle name="Normal 4 3 3" xfId="69"/>
    <cellStyle name="Normal 4 3 3 2" xfId="168"/>
    <cellStyle name="Normal 4 3 4" xfId="115"/>
    <cellStyle name="Normal 4 4" xfId="22"/>
    <cellStyle name="Normal 4 4 2" xfId="49"/>
    <cellStyle name="Normal 4 4 2 2" xfId="148"/>
    <cellStyle name="Normal 4 4 3" xfId="75"/>
    <cellStyle name="Normal 4 4 3 2" xfId="174"/>
    <cellStyle name="Normal 4 4 4" xfId="121"/>
    <cellStyle name="Normal 4 5" xfId="31"/>
    <cellStyle name="Normal 4 5 2" xfId="130"/>
    <cellStyle name="Normal 4 6" xfId="57"/>
    <cellStyle name="Normal 4 6 2" xfId="156"/>
    <cellStyle name="Normal 4 7" xfId="103"/>
    <cellStyle name="Normal 5" xfId="5"/>
    <cellStyle name="Normal 5 2" xfId="11"/>
    <cellStyle name="Normal 5 2 2" xfId="38"/>
    <cellStyle name="Normal 5 2 2 2" xfId="137"/>
    <cellStyle name="Normal 5 2 3" xfId="64"/>
    <cellStyle name="Normal 5 2 3 2" xfId="163"/>
    <cellStyle name="Normal 5 2 4" xfId="110"/>
    <cellStyle name="Normal 5 3" xfId="17"/>
    <cellStyle name="Normal 5 3 2" xfId="44"/>
    <cellStyle name="Normal 5 3 2 2" xfId="143"/>
    <cellStyle name="Normal 5 3 3" xfId="70"/>
    <cellStyle name="Normal 5 3 3 2" xfId="169"/>
    <cellStyle name="Normal 5 3 4" xfId="116"/>
    <cellStyle name="Normal 5 4" xfId="23"/>
    <cellStyle name="Normal 5 4 2" xfId="50"/>
    <cellStyle name="Normal 5 4 2 2" xfId="149"/>
    <cellStyle name="Normal 5 4 3" xfId="76"/>
    <cellStyle name="Normal 5 4 3 2" xfId="175"/>
    <cellStyle name="Normal 5 4 4" xfId="122"/>
    <cellStyle name="Normal 5 5" xfId="32"/>
    <cellStyle name="Normal 5 5 2" xfId="131"/>
    <cellStyle name="Normal 5 6" xfId="58"/>
    <cellStyle name="Normal 5 6 2" xfId="157"/>
    <cellStyle name="Normal 5 7" xfId="104"/>
    <cellStyle name="Normal 6" xfId="6"/>
    <cellStyle name="Normal 6 2" xfId="12"/>
    <cellStyle name="Normal 6 2 2" xfId="39"/>
    <cellStyle name="Normal 6 2 2 2" xfId="138"/>
    <cellStyle name="Normal 6 2 3" xfId="65"/>
    <cellStyle name="Normal 6 2 3 2" xfId="164"/>
    <cellStyle name="Normal 6 2 4" xfId="111"/>
    <cellStyle name="Normal 6 3" xfId="18"/>
    <cellStyle name="Normal 6 3 2" xfId="45"/>
    <cellStyle name="Normal 6 3 2 2" xfId="144"/>
    <cellStyle name="Normal 6 3 3" xfId="71"/>
    <cellStyle name="Normal 6 3 3 2" xfId="170"/>
    <cellStyle name="Normal 6 3 4" xfId="117"/>
    <cellStyle name="Normal 6 4" xfId="24"/>
    <cellStyle name="Normal 6 4 2" xfId="51"/>
    <cellStyle name="Normal 6 4 2 2" xfId="150"/>
    <cellStyle name="Normal 6 4 3" xfId="77"/>
    <cellStyle name="Normal 6 4 3 2" xfId="176"/>
    <cellStyle name="Normal 6 4 4" xfId="123"/>
    <cellStyle name="Normal 6 5" xfId="33"/>
    <cellStyle name="Normal 6 5 2" xfId="132"/>
    <cellStyle name="Normal 6 6" xfId="59"/>
    <cellStyle name="Normal 6 6 2" xfId="158"/>
    <cellStyle name="Normal 6 7" xfId="105"/>
    <cellStyle name="Normal 7" xfId="7"/>
    <cellStyle name="Normal 7 2" xfId="13"/>
    <cellStyle name="Normal 7 2 2" xfId="40"/>
    <cellStyle name="Normal 7 2 2 2" xfId="139"/>
    <cellStyle name="Normal 7 2 3" xfId="66"/>
    <cellStyle name="Normal 7 2 3 2" xfId="165"/>
    <cellStyle name="Normal 7 2 4" xfId="112"/>
    <cellStyle name="Normal 7 3" xfId="19"/>
    <cellStyle name="Normal 7 3 2" xfId="46"/>
    <cellStyle name="Normal 7 3 2 2" xfId="145"/>
    <cellStyle name="Normal 7 3 3" xfId="72"/>
    <cellStyle name="Normal 7 3 3 2" xfId="171"/>
    <cellStyle name="Normal 7 3 4" xfId="118"/>
    <cellStyle name="Normal 7 4" xfId="25"/>
    <cellStyle name="Normal 7 4 2" xfId="52"/>
    <cellStyle name="Normal 7 4 2 2" xfId="151"/>
    <cellStyle name="Normal 7 4 3" xfId="78"/>
    <cellStyle name="Normal 7 4 3 2" xfId="177"/>
    <cellStyle name="Normal 7 4 4" xfId="124"/>
    <cellStyle name="Normal 7 5" xfId="34"/>
    <cellStyle name="Normal 7 5 2" xfId="133"/>
    <cellStyle name="Normal 7 6" xfId="60"/>
    <cellStyle name="Normal 7 6 2" xfId="159"/>
    <cellStyle name="Normal 7 7" xfId="106"/>
    <cellStyle name="Normal 8" xfId="8"/>
    <cellStyle name="Normal 8 2" xfId="14"/>
    <cellStyle name="Normal 8 2 2" xfId="41"/>
    <cellStyle name="Normal 8 2 2 2" xfId="140"/>
    <cellStyle name="Normal 8 2 3" xfId="67"/>
    <cellStyle name="Normal 8 2 3 2" xfId="166"/>
    <cellStyle name="Normal 8 2 4" xfId="113"/>
    <cellStyle name="Normal 8 3" xfId="20"/>
    <cellStyle name="Normal 8 3 2" xfId="47"/>
    <cellStyle name="Normal 8 3 2 2" xfId="146"/>
    <cellStyle name="Normal 8 3 3" xfId="73"/>
    <cellStyle name="Normal 8 3 3 2" xfId="172"/>
    <cellStyle name="Normal 8 3 4" xfId="119"/>
    <cellStyle name="Normal 8 4" xfId="26"/>
    <cellStyle name="Normal 8 4 2" xfId="53"/>
    <cellStyle name="Normal 8 4 2 2" xfId="152"/>
    <cellStyle name="Normal 8 4 3" xfId="79"/>
    <cellStyle name="Normal 8 4 3 2" xfId="178"/>
    <cellStyle name="Normal 8 4 4" xfId="125"/>
    <cellStyle name="Normal 8 5" xfId="35"/>
    <cellStyle name="Normal 8 5 2" xfId="134"/>
    <cellStyle name="Normal 8 6" xfId="61"/>
    <cellStyle name="Normal 8 6 2" xfId="160"/>
    <cellStyle name="Normal 8 7" xfId="107"/>
    <cellStyle name="Normal 9" xfId="27"/>
    <cellStyle name="Normal 9 2" xfId="54"/>
    <cellStyle name="Normal 9 2 2" xfId="153"/>
    <cellStyle name="Normal 9 3" xfId="80"/>
    <cellStyle name="Normal 9 3 2" xfId="179"/>
    <cellStyle name="Normal 9 4" xfId="1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12</xdr:row>
      <xdr:rowOff>85725</xdr:rowOff>
    </xdr:from>
    <xdr:to>
      <xdr:col>15</xdr:col>
      <xdr:colOff>238125</xdr:colOff>
      <xdr:row>15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4191000" y="2809875"/>
          <a:ext cx="1790700" cy="5905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161925</xdr:colOff>
      <xdr:row>12</xdr:row>
      <xdr:rowOff>95250</xdr:rowOff>
    </xdr:from>
    <xdr:to>
      <xdr:col>17</xdr:col>
      <xdr:colOff>47625</xdr:colOff>
      <xdr:row>15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5019675" y="2819400"/>
          <a:ext cx="1362075" cy="6000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123825</xdr:colOff>
      <xdr:row>12</xdr:row>
      <xdr:rowOff>85725</xdr:rowOff>
    </xdr:from>
    <xdr:to>
      <xdr:col>18</xdr:col>
      <xdr:colOff>133350</xdr:colOff>
      <xdr:row>15</xdr:row>
      <xdr:rowOff>104775</xdr:rowOff>
    </xdr:to>
    <xdr:cxnSp macro="">
      <xdr:nvCxnSpPr>
        <xdr:cNvPr id="6" name="Connecteur droit avec flèche 5"/>
        <xdr:cNvCxnSpPr/>
      </xdr:nvCxnSpPr>
      <xdr:spPr>
        <a:xfrm flipH="1" flipV="1">
          <a:off x="6162675" y="2809875"/>
          <a:ext cx="600075" cy="6000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161925</xdr:colOff>
      <xdr:row>12</xdr:row>
      <xdr:rowOff>76200</xdr:rowOff>
    </xdr:from>
    <xdr:to>
      <xdr:col>19</xdr:col>
      <xdr:colOff>219075</xdr:colOff>
      <xdr:row>15</xdr:row>
      <xdr:rowOff>85725</xdr:rowOff>
    </xdr:to>
    <xdr:cxnSp macro="">
      <xdr:nvCxnSpPr>
        <xdr:cNvPr id="8" name="Connecteur droit avec flèche 7"/>
        <xdr:cNvCxnSpPr/>
      </xdr:nvCxnSpPr>
      <xdr:spPr>
        <a:xfrm flipH="1" flipV="1">
          <a:off x="7086600" y="2800350"/>
          <a:ext cx="57150" cy="5905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161925</xdr:colOff>
      <xdr:row>12</xdr:row>
      <xdr:rowOff>76200</xdr:rowOff>
    </xdr:from>
    <xdr:to>
      <xdr:col>22</xdr:col>
      <xdr:colOff>104775</xdr:colOff>
      <xdr:row>15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7381875" y="2800350"/>
          <a:ext cx="533400" cy="619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276225</xdr:colOff>
      <xdr:row>12</xdr:row>
      <xdr:rowOff>57150</xdr:rowOff>
    </xdr:from>
    <xdr:to>
      <xdr:col>24</xdr:col>
      <xdr:colOff>104775</xdr:colOff>
      <xdr:row>15</xdr:row>
      <xdr:rowOff>114300</xdr:rowOff>
    </xdr:to>
    <xdr:cxnSp macro="">
      <xdr:nvCxnSpPr>
        <xdr:cNvPr id="12" name="Connecteur droit avec flèche 11"/>
        <xdr:cNvCxnSpPr/>
      </xdr:nvCxnSpPr>
      <xdr:spPr>
        <a:xfrm flipV="1">
          <a:off x="7791450" y="2781300"/>
          <a:ext cx="714375" cy="6381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66675</xdr:colOff>
      <xdr:row>12</xdr:row>
      <xdr:rowOff>104775</xdr:rowOff>
    </xdr:from>
    <xdr:to>
      <xdr:col>28</xdr:col>
      <xdr:colOff>123825</xdr:colOff>
      <xdr:row>15</xdr:row>
      <xdr:rowOff>123826</xdr:rowOff>
    </xdr:to>
    <xdr:cxnSp macro="">
      <xdr:nvCxnSpPr>
        <xdr:cNvPr id="14" name="Connecteur droit avec flèche 13"/>
        <xdr:cNvCxnSpPr/>
      </xdr:nvCxnSpPr>
      <xdr:spPr>
        <a:xfrm flipV="1">
          <a:off x="8172450" y="2828925"/>
          <a:ext cx="1533525" cy="60007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15</xdr:row>
      <xdr:rowOff>104775</xdr:rowOff>
    </xdr:from>
    <xdr:to>
      <xdr:col>4</xdr:col>
      <xdr:colOff>228600</xdr:colOff>
      <xdr:row>16</xdr:row>
      <xdr:rowOff>95250</xdr:rowOff>
    </xdr:to>
    <xdr:cxnSp macro="">
      <xdr:nvCxnSpPr>
        <xdr:cNvPr id="16" name="Connecteur droit avec flèche 15"/>
        <xdr:cNvCxnSpPr/>
      </xdr:nvCxnSpPr>
      <xdr:spPr>
        <a:xfrm flipH="1" flipV="1">
          <a:off x="2276475" y="3409950"/>
          <a:ext cx="447675" cy="1905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16</xdr:row>
      <xdr:rowOff>104775</xdr:rowOff>
    </xdr:from>
    <xdr:to>
      <xdr:col>4</xdr:col>
      <xdr:colOff>228602</xdr:colOff>
      <xdr:row>16</xdr:row>
      <xdr:rowOff>161925</xdr:rowOff>
    </xdr:to>
    <xdr:cxnSp macro="">
      <xdr:nvCxnSpPr>
        <xdr:cNvPr id="18" name="Connecteur droit avec flèche 17"/>
        <xdr:cNvCxnSpPr/>
      </xdr:nvCxnSpPr>
      <xdr:spPr>
        <a:xfrm flipH="1" flipV="1">
          <a:off x="2266950" y="3609975"/>
          <a:ext cx="457202" cy="571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17</xdr:row>
      <xdr:rowOff>66675</xdr:rowOff>
    </xdr:from>
    <xdr:to>
      <xdr:col>4</xdr:col>
      <xdr:colOff>219076</xdr:colOff>
      <xdr:row>17</xdr:row>
      <xdr:rowOff>95250</xdr:rowOff>
    </xdr:to>
    <xdr:cxnSp macro="">
      <xdr:nvCxnSpPr>
        <xdr:cNvPr id="20" name="Connecteur droit avec flèche 19"/>
        <xdr:cNvCxnSpPr/>
      </xdr:nvCxnSpPr>
      <xdr:spPr>
        <a:xfrm flipH="1">
          <a:off x="2238375" y="3781425"/>
          <a:ext cx="476251" cy="285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17</xdr:row>
      <xdr:rowOff>133350</xdr:rowOff>
    </xdr:from>
    <xdr:to>
      <xdr:col>4</xdr:col>
      <xdr:colOff>247651</xdr:colOff>
      <xdr:row>18</xdr:row>
      <xdr:rowOff>114300</xdr:rowOff>
    </xdr:to>
    <xdr:cxnSp macro="">
      <xdr:nvCxnSpPr>
        <xdr:cNvPr id="22" name="Connecteur droit avec flèche 21"/>
        <xdr:cNvCxnSpPr/>
      </xdr:nvCxnSpPr>
      <xdr:spPr>
        <a:xfrm flipH="1">
          <a:off x="2266950" y="3848100"/>
          <a:ext cx="476251" cy="1809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19"/>
  <sheetViews>
    <sheetView tabSelected="1" workbookViewId="0">
      <selection activeCell="Q20" sqref="Q20"/>
    </sheetView>
  </sheetViews>
  <sheetFormatPr baseColWidth="10" defaultRowHeight="15" x14ac:dyDescent="0.25"/>
  <cols>
    <col min="1" max="1" width="24.140625" customWidth="1"/>
    <col min="2" max="54" width="4.42578125" customWidth="1"/>
  </cols>
  <sheetData>
    <row r="5" spans="1:54" ht="26.25" x14ac:dyDescent="0.4">
      <c r="H5" s="8" t="s">
        <v>9</v>
      </c>
    </row>
    <row r="6" spans="1:54" ht="15.75" thickBot="1" x14ac:dyDescent="0.3"/>
    <row r="7" spans="1:54" ht="15.75" thickBot="1" x14ac:dyDescent="0.3">
      <c r="A7" s="32" t="s">
        <v>0</v>
      </c>
      <c r="B7" s="28">
        <v>1</v>
      </c>
      <c r="C7" s="27">
        <v>2</v>
      </c>
      <c r="D7" s="29">
        <v>3</v>
      </c>
      <c r="E7" s="27">
        <v>4</v>
      </c>
      <c r="F7" s="29">
        <v>5</v>
      </c>
      <c r="G7" s="27">
        <v>6</v>
      </c>
      <c r="H7" s="29">
        <v>7</v>
      </c>
      <c r="I7" s="27">
        <v>8</v>
      </c>
      <c r="J7" s="29">
        <v>9</v>
      </c>
      <c r="K7" s="27">
        <v>10</v>
      </c>
      <c r="L7" s="29">
        <v>11</v>
      </c>
      <c r="M7" s="27">
        <v>12</v>
      </c>
      <c r="N7" s="29">
        <v>13</v>
      </c>
      <c r="O7" s="27">
        <v>14</v>
      </c>
      <c r="P7" s="29">
        <v>15</v>
      </c>
      <c r="Q7" s="27">
        <v>16</v>
      </c>
      <c r="R7" s="29">
        <v>17</v>
      </c>
      <c r="S7" s="27">
        <v>18</v>
      </c>
      <c r="T7" s="29">
        <v>19</v>
      </c>
      <c r="U7" s="27">
        <v>20</v>
      </c>
      <c r="V7" s="29">
        <v>21</v>
      </c>
      <c r="W7" s="27">
        <v>22</v>
      </c>
      <c r="X7" s="29">
        <v>23</v>
      </c>
      <c r="Y7" s="27">
        <v>24</v>
      </c>
      <c r="Z7" s="29">
        <v>25</v>
      </c>
      <c r="AA7" s="27">
        <v>26</v>
      </c>
      <c r="AB7" s="29">
        <v>27</v>
      </c>
      <c r="AC7" s="27">
        <v>28</v>
      </c>
      <c r="AD7" s="29">
        <v>29</v>
      </c>
      <c r="AE7" s="27">
        <v>30</v>
      </c>
      <c r="AF7" s="29">
        <v>31</v>
      </c>
      <c r="AG7" s="27">
        <v>32</v>
      </c>
      <c r="AH7" s="29">
        <v>33</v>
      </c>
      <c r="AI7" s="27">
        <v>34</v>
      </c>
      <c r="AJ7" s="29">
        <v>35</v>
      </c>
      <c r="AK7" s="27">
        <v>36</v>
      </c>
      <c r="AL7" s="29">
        <v>37</v>
      </c>
      <c r="AM7" s="27">
        <v>38</v>
      </c>
      <c r="AN7" s="29">
        <v>39</v>
      </c>
      <c r="AO7" s="27">
        <v>40</v>
      </c>
      <c r="AP7" s="29">
        <v>41</v>
      </c>
      <c r="AQ7" s="27">
        <v>42</v>
      </c>
      <c r="AR7" s="29">
        <v>43</v>
      </c>
      <c r="AS7" s="27">
        <v>44</v>
      </c>
      <c r="AT7" s="29">
        <v>45</v>
      </c>
      <c r="AU7" s="27">
        <v>46</v>
      </c>
      <c r="AV7" s="29">
        <v>47</v>
      </c>
      <c r="AW7" s="27">
        <v>48</v>
      </c>
      <c r="AX7" s="29">
        <v>49</v>
      </c>
      <c r="AY7" s="27">
        <v>50</v>
      </c>
      <c r="AZ7" s="29">
        <v>51</v>
      </c>
      <c r="BA7" s="27">
        <v>52</v>
      </c>
      <c r="BB7" s="30">
        <v>53</v>
      </c>
    </row>
    <row r="8" spans="1:54" ht="23.25" customHeight="1" thickBot="1" x14ac:dyDescent="0.3">
      <c r="A8" s="33" t="s">
        <v>1</v>
      </c>
      <c r="B8" s="38">
        <f>ROUND(B16,0)</f>
        <v>2</v>
      </c>
      <c r="C8" s="25">
        <f>ROUND($B16*C7-SUM($B8:B8),0)</f>
        <v>3</v>
      </c>
      <c r="D8" s="25">
        <f>ROUND($B16*D7-SUM($B8:C8),0)</f>
        <v>2</v>
      </c>
      <c r="E8" s="25">
        <f>ROUND($B16*E7-SUM($B8:D8),0)</f>
        <v>2</v>
      </c>
      <c r="F8" s="25">
        <f>ROUND($B16*F7-SUM($B8:E8),0)</f>
        <v>3</v>
      </c>
      <c r="G8" s="25">
        <f>ROUND($B16*G7-SUM($B8:F8),0)</f>
        <v>2</v>
      </c>
      <c r="H8" s="25">
        <f>ROUND($B16*H7-SUM($B8:G8),0)</f>
        <v>3</v>
      </c>
      <c r="I8" s="25">
        <f>ROUND($B16*I7-SUM($B8:H8),0)</f>
        <v>2</v>
      </c>
      <c r="J8" s="36">
        <f>ROUND($B16*J7-SUM($B8:I8),0)</f>
        <v>2</v>
      </c>
      <c r="K8" s="37">
        <f>ROUND($B16*K7-SUM($B8:J8),0)</f>
        <v>3</v>
      </c>
      <c r="L8" s="37">
        <f>ROUND($B16*L7-SUM($B8:K8),0)</f>
        <v>2</v>
      </c>
      <c r="M8" s="37">
        <f>ROUND($B16*M7-SUM($B8:L8),0)</f>
        <v>2</v>
      </c>
      <c r="N8" s="37">
        <f>ROUND($B16*N7-SUM($B8:M8),0)</f>
        <v>3</v>
      </c>
      <c r="O8" s="37">
        <f>ROUND($B16*O7-SUM($B8:N8),0)</f>
        <v>2</v>
      </c>
      <c r="P8" s="37">
        <f>ROUND($B16*P7-SUM($B8:O8),0)</f>
        <v>2</v>
      </c>
      <c r="Q8" s="37">
        <f>ROUND($B16*Q7-SUM($B8:P8),0)</f>
        <v>3</v>
      </c>
      <c r="R8" s="37">
        <f>ROUND($B16*R7-SUM($B8:Q8),0)</f>
        <v>2</v>
      </c>
      <c r="S8" s="37">
        <f>ROUND($B16*S7-SUM($B8:R8),0)</f>
        <v>2</v>
      </c>
      <c r="T8" s="37">
        <f>ROUND($B16*T7-SUM($B8:S8),0)</f>
        <v>3</v>
      </c>
      <c r="U8" s="37">
        <f>ROUND($B16*U7-SUM($B8:T8),0)</f>
        <v>2</v>
      </c>
      <c r="V8" s="37">
        <f>ROUND($B16*V7-SUM($B8:U8),0)</f>
        <v>3</v>
      </c>
      <c r="W8" s="37">
        <f>ROUND($B16*W7-SUM($B8:V8),0)</f>
        <v>2</v>
      </c>
      <c r="X8" s="37">
        <f>ROUND($B16*X7-SUM($B8:W8),0)</f>
        <v>2</v>
      </c>
      <c r="Y8" s="37">
        <f>ROUND($B16*Y7-SUM($B8:X8),0)</f>
        <v>3</v>
      </c>
      <c r="Z8" s="37">
        <f>ROUND($B16*Z7-SUM($B8:Y8),0)</f>
        <v>2</v>
      </c>
      <c r="AA8" s="37">
        <f>ROUND($B16*AA7-SUM($B8:Z8),0)</f>
        <v>2</v>
      </c>
      <c r="AB8" s="37">
        <f>ROUND($B16*AB7-SUM($B8:AA8),0)</f>
        <v>3</v>
      </c>
      <c r="AC8" s="37">
        <f>ROUND($B16*AC7-SUM($B8:AB8),0)</f>
        <v>2</v>
      </c>
      <c r="AD8" s="37">
        <f>ROUND($B16*AD7-SUM($B8:AC8),0)</f>
        <v>2</v>
      </c>
      <c r="AE8" s="37">
        <f>ROUND($B16*AE7-SUM($B8:AD8),0)</f>
        <v>3</v>
      </c>
      <c r="AF8" s="37">
        <f>ROUND($B16*AF7-SUM($B8:AE8),0)</f>
        <v>2</v>
      </c>
      <c r="AG8" s="37">
        <f>ROUND($B16*AG7-SUM($B8:AF8),0)</f>
        <v>3</v>
      </c>
      <c r="AH8" s="37">
        <f>ROUND($B16*AH7-SUM($B8:AG8),0)</f>
        <v>2</v>
      </c>
      <c r="AI8" s="37">
        <f>ROUND($B16*AI7-SUM($B8:AH8),0)</f>
        <v>2</v>
      </c>
      <c r="AJ8" s="37">
        <f>ROUND($B16*AJ7-SUM($B8:AI8),0)</f>
        <v>3</v>
      </c>
      <c r="AK8" s="37">
        <f>ROUND($B16*AK7-SUM($B8:AJ8),0)</f>
        <v>2</v>
      </c>
      <c r="AL8" s="37">
        <f>ROUND($B16*AL7-SUM($B8:AK8),0)</f>
        <v>2</v>
      </c>
      <c r="AM8" s="37">
        <f>ROUND($B16*AM7-SUM($B8:AL8),0)</f>
        <v>3</v>
      </c>
      <c r="AN8" s="37">
        <f>ROUND($B16*AN7-SUM($B8:AM8),0)</f>
        <v>2</v>
      </c>
      <c r="AO8" s="37">
        <f>ROUND($B16*AO7-SUM($B8:AN8),0)</f>
        <v>2</v>
      </c>
      <c r="AP8" s="37">
        <f>ROUND($B16*AP7-SUM($B8:AO8),0)</f>
        <v>3</v>
      </c>
      <c r="AQ8" s="37">
        <f>ROUND($B16*AQ7-SUM($B8:AP8),0)</f>
        <v>2</v>
      </c>
      <c r="AR8" s="37">
        <f>ROUND($B16*AR7-SUM($B8:AQ8),0)</f>
        <v>2</v>
      </c>
      <c r="AS8" s="37">
        <f>ROUND($B16*AS7-SUM($B8:AR8),0)</f>
        <v>3</v>
      </c>
      <c r="AT8" s="37">
        <f>ROUND($B16*AT7-SUM($B8:AS8),0)</f>
        <v>2</v>
      </c>
      <c r="AU8" s="37">
        <f>ROUND($B16*AU7-SUM($B8:AT8),0)</f>
        <v>3</v>
      </c>
      <c r="AV8" s="37">
        <f>ROUND($B16*AV7-SUM($B8:AU8),0)</f>
        <v>2</v>
      </c>
      <c r="AW8" s="37">
        <f>ROUND($B16*AW7-SUM($B8:AV8),0)</f>
        <v>2</v>
      </c>
      <c r="AX8" s="37">
        <f>ROUND($B16*AX7-SUM($B8:AW8),0)</f>
        <v>3</v>
      </c>
      <c r="AY8" s="37">
        <f>ROUND($B16*AY7-SUM($B8:AX8),0)</f>
        <v>2</v>
      </c>
      <c r="AZ8" s="37">
        <f>ROUND($B16*AZ7-SUM($B8:AY8),0)</f>
        <v>2</v>
      </c>
      <c r="BA8" s="37">
        <f>ROUND($B16*BA7-SUM($B8:AZ8),0)</f>
        <v>3</v>
      </c>
      <c r="BB8" s="38">
        <f>ROUND($B16*BB7-SUM($B8:BA8),0)</f>
        <v>2</v>
      </c>
    </row>
    <row r="9" spans="1:54" ht="23.25" customHeight="1" thickBot="1" x14ac:dyDescent="0.3">
      <c r="A9" s="34" t="s">
        <v>2</v>
      </c>
      <c r="B9" s="21">
        <f>ROUND(B17,0)</f>
        <v>2</v>
      </c>
      <c r="C9" s="5">
        <f>ROUND($B17*C7-SUM($B9:B9),0)</f>
        <v>3</v>
      </c>
      <c r="D9" s="5">
        <f>ROUND($B17*D7-SUM($B9:C9),0)</f>
        <v>2</v>
      </c>
      <c r="E9" s="5">
        <f>ROUND($B17*E7-SUM($B9:D9),0)</f>
        <v>2</v>
      </c>
      <c r="F9" s="5">
        <f>ROUND($B17*F7-SUM($B9:E9),0)</f>
        <v>2</v>
      </c>
      <c r="G9" s="5">
        <f>ROUND($B17*G7-SUM($B9:F9),0)</f>
        <v>3</v>
      </c>
      <c r="H9" s="5">
        <f>ROUND($B17*H7-SUM($B9:G9),0)</f>
        <v>2</v>
      </c>
      <c r="I9" s="5">
        <f>ROUND($B17*I7-SUM($B9:H9),0)</f>
        <v>2</v>
      </c>
      <c r="J9" s="39">
        <f>ROUND($B17*J7-SUM($B9:I9),0)</f>
        <v>3</v>
      </c>
      <c r="K9" s="40">
        <f>ROUND($B17*K7-SUM($B9:J9),0)</f>
        <v>2</v>
      </c>
      <c r="L9" s="40">
        <f>ROUND($B17*L7-SUM($B9:K9),0)</f>
        <v>2</v>
      </c>
      <c r="M9" s="40">
        <f>ROUND($B17*M7-SUM($B9:L9),0)</f>
        <v>2</v>
      </c>
      <c r="N9" s="40">
        <f>ROUND($B17*N7-SUM($B9:M9),0)</f>
        <v>3</v>
      </c>
      <c r="O9" s="40">
        <f>ROUND($B17*O7-SUM($B9:N9),0)</f>
        <v>2</v>
      </c>
      <c r="P9" s="40">
        <f>ROUND($B17*P7-SUM($B9:O9),0)</f>
        <v>2</v>
      </c>
      <c r="Q9" s="40">
        <f>ROUND($B17*Q7-SUM($B9:P9),0)</f>
        <v>2</v>
      </c>
      <c r="R9" s="40">
        <f>ROUND($B17*R7-SUM($B9:Q9),0)</f>
        <v>3</v>
      </c>
      <c r="S9" s="40">
        <f>ROUND($B17*S7-SUM($B9:R9),0)</f>
        <v>2</v>
      </c>
      <c r="T9" s="40">
        <f>ROUND($B17*T7-SUM($B9:S9),0)</f>
        <v>2</v>
      </c>
      <c r="U9" s="40">
        <f>ROUND($B17*U7-SUM($B9:T9),0)</f>
        <v>3</v>
      </c>
      <c r="V9" s="40">
        <f>ROUND($B17*V7-SUM($B9:U9),0)</f>
        <v>2</v>
      </c>
      <c r="W9" s="40">
        <f>ROUND($B17*W7-SUM($B9:V9),0)</f>
        <v>2</v>
      </c>
      <c r="X9" s="40">
        <f>ROUND($B17*X7-SUM($B9:W9),0)</f>
        <v>2</v>
      </c>
      <c r="Y9" s="40">
        <f>ROUND($B17*Y7-SUM($B9:X9),0)</f>
        <v>3</v>
      </c>
      <c r="Z9" s="40">
        <f>ROUND($B17*Z7-SUM($B9:Y9),0)</f>
        <v>2</v>
      </c>
      <c r="AA9" s="40">
        <f>ROUND($B17*AA7-SUM($B9:Z9),0)</f>
        <v>2</v>
      </c>
      <c r="AB9" s="40">
        <f>ROUND($B17*AB7-SUM($B9:AA9),0)</f>
        <v>3</v>
      </c>
      <c r="AC9" s="40">
        <f>ROUND($B17*AC7-SUM($B9:AB9),0)</f>
        <v>2</v>
      </c>
      <c r="AD9" s="40">
        <f>ROUND($B17*AD7-SUM($B9:AC9),0)</f>
        <v>2</v>
      </c>
      <c r="AE9" s="40">
        <f>ROUND($B17*AE7-SUM($B9:AD9),0)</f>
        <v>2</v>
      </c>
      <c r="AF9" s="40">
        <f>ROUND($B17*AF7-SUM($B9:AE9),0)</f>
        <v>3</v>
      </c>
      <c r="AG9" s="40">
        <f>ROUND($B17*AG7-SUM($B9:AF9),0)</f>
        <v>2</v>
      </c>
      <c r="AH9" s="40">
        <f>ROUND($B17*AH7-SUM($B9:AG9),0)</f>
        <v>2</v>
      </c>
      <c r="AI9" s="40">
        <f>ROUND($B17*AI7-SUM($B9:AH9),0)</f>
        <v>3</v>
      </c>
      <c r="AJ9" s="40">
        <f>ROUND($B17*AJ7-SUM($B9:AI9),0)</f>
        <v>2</v>
      </c>
      <c r="AK9" s="40">
        <f>ROUND($B17*AK7-SUM($B9:AJ9),0)</f>
        <v>2</v>
      </c>
      <c r="AL9" s="40">
        <f>ROUND($B17*AL7-SUM($B9:AK9),0)</f>
        <v>2</v>
      </c>
      <c r="AM9" s="40">
        <f>ROUND($B17*AM7-SUM($B9:AL9),0)</f>
        <v>3</v>
      </c>
      <c r="AN9" s="40">
        <f>ROUND($B17*AN7-SUM($B9:AM9),0)</f>
        <v>2</v>
      </c>
      <c r="AO9" s="40">
        <f>ROUND($B17*AO7-SUM($B9:AN9),0)</f>
        <v>2</v>
      </c>
      <c r="AP9" s="40">
        <f>ROUND($B17*AP7-SUM($B9:AO9),0)</f>
        <v>2</v>
      </c>
      <c r="AQ9" s="40">
        <f>ROUND($B17*AQ7-SUM($B9:AP9),0)</f>
        <v>3</v>
      </c>
      <c r="AR9" s="40">
        <f>ROUND($B17*AR7-SUM($B9:AQ9),0)</f>
        <v>2</v>
      </c>
      <c r="AS9" s="40">
        <f>ROUND($B17*AS7-SUM($B9:AR9),0)</f>
        <v>2</v>
      </c>
      <c r="AT9" s="40">
        <f>ROUND($B17*AT7-SUM($B9:AS9),0)</f>
        <v>3</v>
      </c>
      <c r="AU9" s="40">
        <f>ROUND($B17*AU7-SUM($B9:AT9),0)</f>
        <v>2</v>
      </c>
      <c r="AV9" s="40">
        <f>ROUND($B17*AV7-SUM($B9:AU9),0)</f>
        <v>2</v>
      </c>
      <c r="AW9" s="40">
        <f>ROUND($B17*AW7-SUM($B9:AV9),0)</f>
        <v>2</v>
      </c>
      <c r="AX9" s="40">
        <f>ROUND($B17*AX7-SUM($B9:AW9),0)</f>
        <v>3</v>
      </c>
      <c r="AY9" s="40">
        <f>ROUND($B17*AY7-SUM($B9:AX9),0)</f>
        <v>2</v>
      </c>
      <c r="AZ9" s="40">
        <f>ROUND($B17*AZ7-SUM($B9:AY9),0)</f>
        <v>2</v>
      </c>
      <c r="BA9" s="40">
        <f>ROUND($B17*BA7-SUM($B9:AZ9),0)</f>
        <v>3</v>
      </c>
      <c r="BB9" s="40">
        <f>ROUND($B17*BB7-SUM($B9:BA9),0)</f>
        <v>2</v>
      </c>
    </row>
    <row r="10" spans="1:54" ht="23.25" customHeight="1" thickBot="1" x14ac:dyDescent="0.3">
      <c r="A10" s="35" t="s">
        <v>3</v>
      </c>
      <c r="B10" s="3">
        <f t="shared" ref="B9:B11" si="0">ROUND(B18,0)</f>
        <v>1</v>
      </c>
      <c r="C10" s="11">
        <f>ROUND($B18*C7-SUM($B10:B10),0)</f>
        <v>2</v>
      </c>
      <c r="D10" s="11">
        <f>ROUND($B18*D7-SUM($B10:C10),0)</f>
        <v>1</v>
      </c>
      <c r="E10" s="11">
        <f>ROUND($B18*E7-SUM($B10:D10),0)</f>
        <v>1</v>
      </c>
      <c r="F10" s="11">
        <f>ROUND($B18*F7-SUM($B10:E10),0)</f>
        <v>1</v>
      </c>
      <c r="G10" s="11">
        <f>ROUND($B18*G7-SUM($B10:F10),0)</f>
        <v>2</v>
      </c>
      <c r="H10" s="11">
        <f>ROUND($B18*H7-SUM($B10:G10),0)</f>
        <v>1</v>
      </c>
      <c r="I10" s="11">
        <f>ROUND($B18*I7-SUM($B10:H10),0)</f>
        <v>1</v>
      </c>
      <c r="J10" s="41">
        <f>ROUND($B18*J7-SUM($B10:I10),0)</f>
        <v>1</v>
      </c>
      <c r="K10" s="42">
        <f>ROUND($B18*K7-SUM($B10:J10),0)</f>
        <v>2</v>
      </c>
      <c r="L10" s="42">
        <f>ROUND($B18*L7-SUM($B10:K10),0)</f>
        <v>1</v>
      </c>
      <c r="M10" s="42">
        <f>ROUND($B18*M7-SUM($B10:L10),0)</f>
        <v>1</v>
      </c>
      <c r="N10" s="42">
        <f>ROUND($B18*N7-SUM($B10:M10),0)</f>
        <v>1</v>
      </c>
      <c r="O10" s="42">
        <f>ROUND($B18*O7-SUM($B10:N10),0)</f>
        <v>2</v>
      </c>
      <c r="P10" s="42">
        <f>ROUND($B18*P7-SUM($B10:O10),0)</f>
        <v>1</v>
      </c>
      <c r="Q10" s="42">
        <f>ROUND($B18*Q7-SUM($B10:P10),0)</f>
        <v>1</v>
      </c>
      <c r="R10" s="42">
        <f>ROUND($B18*R7-SUM($B10:Q10),0)</f>
        <v>1</v>
      </c>
      <c r="S10" s="42">
        <f>ROUND($B18*S7-SUM($B10:R10),0)</f>
        <v>2</v>
      </c>
      <c r="T10" s="42">
        <f>ROUND($B18*T7-SUM($B10:S10),0)</f>
        <v>1</v>
      </c>
      <c r="U10" s="42">
        <f>ROUND($B18*U7-SUM($B10:T10),0)</f>
        <v>1</v>
      </c>
      <c r="V10" s="42">
        <f>ROUND($B18*V7-SUM($B10:U10),0)</f>
        <v>1</v>
      </c>
      <c r="W10" s="42">
        <f>ROUND($B18*W7-SUM($B10:V10),0)</f>
        <v>2</v>
      </c>
      <c r="X10" s="42">
        <f>ROUND($B18*X7-SUM($B10:W10),0)</f>
        <v>1</v>
      </c>
      <c r="Y10" s="42">
        <f>ROUND($B18*Y7-SUM($B10:X10),0)</f>
        <v>1</v>
      </c>
      <c r="Z10" s="42">
        <f>ROUND($B18*Z7-SUM($B10:Y10),0)</f>
        <v>1</v>
      </c>
      <c r="AA10" s="42">
        <f>ROUND($B18*AA7-SUM($B10:Z10),0)</f>
        <v>2</v>
      </c>
      <c r="AB10" s="42">
        <f>ROUND($B18*AB7-SUM($B10:AA10),0)</f>
        <v>1</v>
      </c>
      <c r="AC10" s="42">
        <f>ROUND($B18*AC7-SUM($B10:AB10),0)</f>
        <v>1</v>
      </c>
      <c r="AD10" s="42">
        <f>ROUND($B18*AD7-SUM($B10:AC10),0)</f>
        <v>1</v>
      </c>
      <c r="AE10" s="42">
        <f>ROUND($B18*AE7-SUM($B10:AD10),0)</f>
        <v>2</v>
      </c>
      <c r="AF10" s="42">
        <f>ROUND($B18*AF7-SUM($B10:AE10),0)</f>
        <v>1</v>
      </c>
      <c r="AG10" s="42">
        <f>ROUND($B18*AG7-SUM($B10:AF10),0)</f>
        <v>1</v>
      </c>
      <c r="AH10" s="42">
        <f>ROUND($B18*AH7-SUM($B10:AG10),0)</f>
        <v>1</v>
      </c>
      <c r="AI10" s="42">
        <f>ROUND($B18*AI7-SUM($B10:AH10),0)</f>
        <v>2</v>
      </c>
      <c r="AJ10" s="42">
        <f>ROUND($B18*AJ7-SUM($B10:AI10),0)</f>
        <v>1</v>
      </c>
      <c r="AK10" s="42">
        <f>ROUND($B18*AK7-SUM($B10:AJ10),0)</f>
        <v>1</v>
      </c>
      <c r="AL10" s="42">
        <f>ROUND($B18*AL7-SUM($B10:AK10),0)</f>
        <v>1</v>
      </c>
      <c r="AM10" s="42">
        <f>ROUND($B18*AM7-SUM($B10:AL10),0)</f>
        <v>2</v>
      </c>
      <c r="AN10" s="42">
        <f>ROUND($B18*AN7-SUM($B10:AM10),0)</f>
        <v>1</v>
      </c>
      <c r="AO10" s="42">
        <f>ROUND($B18*AO7-SUM($B10:AN10),0)</f>
        <v>1</v>
      </c>
      <c r="AP10" s="42">
        <f>ROUND($B18*AP7-SUM($B10:AO10),0)</f>
        <v>1</v>
      </c>
      <c r="AQ10" s="42">
        <f>ROUND($B18*AQ7-SUM($B10:AP10),0)</f>
        <v>2</v>
      </c>
      <c r="AR10" s="42">
        <f>ROUND($B18*AR7-SUM($B10:AQ10),0)</f>
        <v>1</v>
      </c>
      <c r="AS10" s="42">
        <f>ROUND($B18*AS7-SUM($B10:AR10),0)</f>
        <v>1</v>
      </c>
      <c r="AT10" s="42">
        <f>ROUND($B18*AT7-SUM($B10:AS10),0)</f>
        <v>1</v>
      </c>
      <c r="AU10" s="42">
        <f>ROUND($B18*AU7-SUM($B10:AT10),0)</f>
        <v>2</v>
      </c>
      <c r="AV10" s="42">
        <f>ROUND($B18*AV7-SUM($B10:AU10),0)</f>
        <v>1</v>
      </c>
      <c r="AW10" s="42">
        <f>ROUND($B18*AW7-SUM($B10:AV10),0)</f>
        <v>1</v>
      </c>
      <c r="AX10" s="42">
        <f>ROUND($B18*AX7-SUM($B10:AW10),0)</f>
        <v>1</v>
      </c>
      <c r="AY10" s="42">
        <f>ROUND($B18*AY7-SUM($B10:AX10),0)</f>
        <v>2</v>
      </c>
      <c r="AZ10" s="42">
        <f>ROUND($B18*AZ7-SUM($B10:AY10),0)</f>
        <v>1</v>
      </c>
      <c r="BA10" s="42">
        <f>ROUND($B18*BA7-SUM($B10:AZ10),0)</f>
        <v>1</v>
      </c>
      <c r="BB10" s="42">
        <f>ROUND($B18*BB7-SUM($B10:BA10),0)</f>
        <v>1</v>
      </c>
    </row>
    <row r="11" spans="1:54" ht="23.25" customHeight="1" thickBot="1" x14ac:dyDescent="0.3">
      <c r="A11" s="14" t="s">
        <v>4</v>
      </c>
      <c r="B11" s="24">
        <f t="shared" si="0"/>
        <v>2</v>
      </c>
      <c r="C11" s="7">
        <f>ROUND($B19*C7-SUM($B11:B11),0)</f>
        <v>3</v>
      </c>
      <c r="D11" s="7">
        <f>ROUND($B19*D7-SUM($B11:C11),0)</f>
        <v>2</v>
      </c>
      <c r="E11" s="7">
        <f>ROUND($B19*E7-SUM($B11:D11),0)</f>
        <v>2</v>
      </c>
      <c r="F11" s="7">
        <f>ROUND($B19*F7-SUM($B11:E11),0)</f>
        <v>3</v>
      </c>
      <c r="G11" s="7">
        <f>ROUND($B19*G7-SUM($B11:F11),0)</f>
        <v>2</v>
      </c>
      <c r="H11" s="7">
        <f>ROUND($B19*H7-SUM($B11:G11),0)</f>
        <v>2</v>
      </c>
      <c r="I11" s="7">
        <f>ROUND($B19*I7-SUM($B11:H11),0)</f>
        <v>2</v>
      </c>
      <c r="J11" s="4">
        <f>ROUND($B19*J7-SUM($B11:I11),0)</f>
        <v>3</v>
      </c>
      <c r="K11" s="15">
        <f>ROUND($B19*K7-SUM($B11:J11),0)</f>
        <v>2</v>
      </c>
      <c r="L11" s="15">
        <f>ROUND($B19*L7-SUM($B11:K11),0)</f>
        <v>2</v>
      </c>
      <c r="M11" s="15">
        <f>ROUND($B19*M7-SUM($B11:L11),0)</f>
        <v>3</v>
      </c>
      <c r="N11" s="15">
        <f>ROUND($B19*N7-SUM($B11:M11),0)</f>
        <v>2</v>
      </c>
      <c r="O11" s="15">
        <f>ROUND($B19*O7-SUM($B11:N11),0)</f>
        <v>2</v>
      </c>
      <c r="P11" s="15">
        <f>ROUND($B19*P7-SUM($B11:O11),0)</f>
        <v>3</v>
      </c>
      <c r="Q11" s="15">
        <f>ROUND($B19*Q7-SUM($B11:P11),0)</f>
        <v>2</v>
      </c>
      <c r="R11" s="15">
        <f>ROUND($B19*R7-SUM($B11:Q11),0)</f>
        <v>2</v>
      </c>
      <c r="S11" s="15">
        <f>ROUND($B19*S7-SUM($B11:R11),0)</f>
        <v>2</v>
      </c>
      <c r="T11" s="15">
        <f>ROUND($B19*T7-SUM($B11:S11),0)</f>
        <v>3</v>
      </c>
      <c r="U11" s="15">
        <f>ROUND($B19*U7-SUM($B11:T11),0)</f>
        <v>2</v>
      </c>
      <c r="V11" s="15">
        <f>ROUND($B19*V7-SUM($B11:U11),0)</f>
        <v>2</v>
      </c>
      <c r="W11" s="15">
        <f>ROUND($B19*W7-SUM($B11:V11),0)</f>
        <v>3</v>
      </c>
      <c r="X11" s="15">
        <f>ROUND($B19*X7-SUM($B11:W11),0)</f>
        <v>2</v>
      </c>
      <c r="Y11" s="15">
        <f>ROUND($B19*Y7-SUM($B11:X11),0)</f>
        <v>2</v>
      </c>
      <c r="Z11" s="15">
        <f>ROUND($B19*Z7-SUM($B11:Y11),0)</f>
        <v>2</v>
      </c>
      <c r="AA11" s="15">
        <f>ROUND($B19*AA7-SUM($B11:Z11),0)</f>
        <v>3</v>
      </c>
      <c r="AB11" s="15">
        <f>ROUND($B19*AB7-SUM($B11:AA11),0)</f>
        <v>2</v>
      </c>
      <c r="AC11" s="15">
        <f>ROUND($B19*AC7-SUM($B11:AB11),0)</f>
        <v>2</v>
      </c>
      <c r="AD11" s="15">
        <f>ROUND($B19*AD7-SUM($B11:AC11),0)</f>
        <v>3</v>
      </c>
      <c r="AE11" s="15">
        <f>ROUND($B19*AE7-SUM($B11:AD11),0)</f>
        <v>2</v>
      </c>
      <c r="AF11" s="15">
        <f>ROUND($B19*AF7-SUM($B11:AE11),0)</f>
        <v>2</v>
      </c>
      <c r="AG11" s="15">
        <f>ROUND($B19*AG7-SUM($B11:AF11),0)</f>
        <v>3</v>
      </c>
      <c r="AH11" s="15">
        <f>ROUND($B19*AH7-SUM($B11:AG11),0)</f>
        <v>2</v>
      </c>
      <c r="AI11" s="15">
        <f>ROUND($B19*AI7-SUM($B11:AH11),0)</f>
        <v>2</v>
      </c>
      <c r="AJ11" s="15">
        <f>ROUND($B19*AJ7-SUM($B11:AI11),0)</f>
        <v>3</v>
      </c>
      <c r="AK11" s="15">
        <f>ROUND($B19*AK7-SUM($B11:AJ11),0)</f>
        <v>2</v>
      </c>
      <c r="AL11" s="15">
        <f>ROUND($B19*AL7-SUM($B11:AK11),0)</f>
        <v>2</v>
      </c>
      <c r="AM11" s="15">
        <f>ROUND($B19*AM7-SUM($B11:AL11),0)</f>
        <v>2</v>
      </c>
      <c r="AN11" s="15">
        <f>ROUND($B19*AN7-SUM($B11:AM11),0)</f>
        <v>3</v>
      </c>
      <c r="AO11" s="15">
        <f>ROUND($B19*AO7-SUM($B11:AN11),0)</f>
        <v>2</v>
      </c>
      <c r="AP11" s="15">
        <f>ROUND($B19*AP7-SUM($B11:AO11),0)</f>
        <v>2</v>
      </c>
      <c r="AQ11" s="15">
        <f>ROUND($B19*AQ7-SUM($B11:AP11),0)</f>
        <v>3</v>
      </c>
      <c r="AR11" s="15">
        <f>ROUND($B19*AR7-SUM($B11:AQ11),0)</f>
        <v>2</v>
      </c>
      <c r="AS11" s="15">
        <f>ROUND($B19*AS7-SUM($B11:AR11),0)</f>
        <v>2</v>
      </c>
      <c r="AT11" s="15">
        <f>ROUND($B19*AT7-SUM($B11:AS11),0)</f>
        <v>2</v>
      </c>
      <c r="AU11" s="15">
        <f>ROUND($B19*AU7-SUM($B11:AT11),0)</f>
        <v>3</v>
      </c>
      <c r="AV11" s="15">
        <f>ROUND($B19*AV7-SUM($B11:AU11),0)</f>
        <v>2</v>
      </c>
      <c r="AW11" s="15">
        <f>ROUND($B19*AW7-SUM($B11:AV11),0)</f>
        <v>2</v>
      </c>
      <c r="AX11" s="15">
        <f>ROUND($B19*AX7-SUM($B11:AW11),0)</f>
        <v>3</v>
      </c>
      <c r="AY11" s="15">
        <f>ROUND($B19*AY7-SUM($B11:AX11),0)</f>
        <v>2</v>
      </c>
      <c r="AZ11" s="15">
        <f>ROUND($B19*AZ7-SUM($B11:AY11),0)</f>
        <v>2</v>
      </c>
      <c r="BA11" s="15">
        <f>ROUND($B19*BA7-SUM($B11:AZ11),0)</f>
        <v>3</v>
      </c>
      <c r="BB11" s="24">
        <f>ROUND($B19*BB7-SUM($B11:BA11),0)</f>
        <v>2</v>
      </c>
    </row>
    <row r="12" spans="1:54" x14ac:dyDescent="0.25">
      <c r="A12" s="32" t="s">
        <v>6</v>
      </c>
      <c r="B12" s="19">
        <f>SUM(B8:B11)</f>
        <v>7</v>
      </c>
      <c r="C12" s="26">
        <f t="shared" ref="C12:BB12" si="1">SUM(C8:C11)</f>
        <v>11</v>
      </c>
      <c r="D12" s="26">
        <f t="shared" si="1"/>
        <v>7</v>
      </c>
      <c r="E12" s="26">
        <f t="shared" si="1"/>
        <v>7</v>
      </c>
      <c r="F12" s="26">
        <f t="shared" si="1"/>
        <v>9</v>
      </c>
      <c r="G12" s="26">
        <f t="shared" si="1"/>
        <v>9</v>
      </c>
      <c r="H12" s="26">
        <f t="shared" si="1"/>
        <v>8</v>
      </c>
      <c r="I12" s="26">
        <f t="shared" si="1"/>
        <v>7</v>
      </c>
      <c r="J12" s="26">
        <f t="shared" si="1"/>
        <v>9</v>
      </c>
      <c r="K12" s="26">
        <f t="shared" si="1"/>
        <v>9</v>
      </c>
      <c r="L12" s="26">
        <f t="shared" si="1"/>
        <v>7</v>
      </c>
      <c r="M12" s="26">
        <f t="shared" si="1"/>
        <v>8</v>
      </c>
      <c r="N12" s="26">
        <f t="shared" si="1"/>
        <v>9</v>
      </c>
      <c r="O12" s="26">
        <f t="shared" si="1"/>
        <v>8</v>
      </c>
      <c r="P12" s="26">
        <f t="shared" si="1"/>
        <v>8</v>
      </c>
      <c r="Q12" s="26">
        <f t="shared" si="1"/>
        <v>8</v>
      </c>
      <c r="R12" s="26">
        <f t="shared" si="1"/>
        <v>8</v>
      </c>
      <c r="S12" s="26">
        <f t="shared" si="1"/>
        <v>8</v>
      </c>
      <c r="T12" s="26">
        <f t="shared" si="1"/>
        <v>9</v>
      </c>
      <c r="U12" s="26">
        <f t="shared" si="1"/>
        <v>8</v>
      </c>
      <c r="V12" s="26">
        <f t="shared" si="1"/>
        <v>8</v>
      </c>
      <c r="W12" s="26">
        <f t="shared" si="1"/>
        <v>9</v>
      </c>
      <c r="X12" s="26">
        <f t="shared" si="1"/>
        <v>7</v>
      </c>
      <c r="Y12" s="26">
        <f t="shared" si="1"/>
        <v>9</v>
      </c>
      <c r="Z12" s="26">
        <f t="shared" si="1"/>
        <v>7</v>
      </c>
      <c r="AA12" s="26">
        <f t="shared" si="1"/>
        <v>9</v>
      </c>
      <c r="AB12" s="26">
        <f t="shared" si="1"/>
        <v>9</v>
      </c>
      <c r="AC12" s="26">
        <f t="shared" si="1"/>
        <v>7</v>
      </c>
      <c r="AD12" s="26">
        <f t="shared" si="1"/>
        <v>8</v>
      </c>
      <c r="AE12" s="26">
        <f t="shared" si="1"/>
        <v>9</v>
      </c>
      <c r="AF12" s="26">
        <f t="shared" si="1"/>
        <v>8</v>
      </c>
      <c r="AG12" s="26">
        <f t="shared" si="1"/>
        <v>9</v>
      </c>
      <c r="AH12" s="26">
        <f t="shared" si="1"/>
        <v>7</v>
      </c>
      <c r="AI12" s="26">
        <f t="shared" si="1"/>
        <v>9</v>
      </c>
      <c r="AJ12" s="26">
        <f t="shared" si="1"/>
        <v>9</v>
      </c>
      <c r="AK12" s="26">
        <f t="shared" si="1"/>
        <v>7</v>
      </c>
      <c r="AL12" s="26">
        <f t="shared" si="1"/>
        <v>7</v>
      </c>
      <c r="AM12" s="26">
        <f t="shared" si="1"/>
        <v>10</v>
      </c>
      <c r="AN12" s="26">
        <f t="shared" si="1"/>
        <v>8</v>
      </c>
      <c r="AO12" s="26">
        <f t="shared" si="1"/>
        <v>7</v>
      </c>
      <c r="AP12" s="26">
        <f t="shared" si="1"/>
        <v>8</v>
      </c>
      <c r="AQ12" s="26">
        <f t="shared" si="1"/>
        <v>10</v>
      </c>
      <c r="AR12" s="26">
        <f t="shared" si="1"/>
        <v>7</v>
      </c>
      <c r="AS12" s="26">
        <f t="shared" si="1"/>
        <v>8</v>
      </c>
      <c r="AT12" s="26">
        <f t="shared" si="1"/>
        <v>8</v>
      </c>
      <c r="AU12" s="26">
        <f t="shared" si="1"/>
        <v>10</v>
      </c>
      <c r="AV12" s="26">
        <f t="shared" si="1"/>
        <v>7</v>
      </c>
      <c r="AW12" s="26">
        <f t="shared" si="1"/>
        <v>7</v>
      </c>
      <c r="AX12" s="26">
        <f t="shared" si="1"/>
        <v>10</v>
      </c>
      <c r="AY12" s="26">
        <f t="shared" si="1"/>
        <v>8</v>
      </c>
      <c r="AZ12" s="26">
        <f t="shared" si="1"/>
        <v>7</v>
      </c>
      <c r="BA12" s="26">
        <f t="shared" si="1"/>
        <v>10</v>
      </c>
      <c r="BB12" s="31">
        <f t="shared" si="1"/>
        <v>7</v>
      </c>
    </row>
    <row r="15" spans="1:54" ht="15.75" thickBot="1" x14ac:dyDescent="0.3">
      <c r="A15" s="1" t="s">
        <v>5</v>
      </c>
      <c r="B15" s="9"/>
      <c r="C15" s="20"/>
    </row>
    <row r="16" spans="1:54" ht="15.75" thickBot="1" x14ac:dyDescent="0.3">
      <c r="A16" s="33" t="s">
        <v>1</v>
      </c>
      <c r="B16" s="12">
        <v>2.36</v>
      </c>
      <c r="C16" s="16"/>
    </row>
    <row r="17" spans="1:18" ht="16.5" thickBot="1" x14ac:dyDescent="0.3">
      <c r="A17" s="34" t="s">
        <v>2</v>
      </c>
      <c r="B17" s="13">
        <v>2.2799999999999998</v>
      </c>
      <c r="C17" s="23"/>
      <c r="F17" s="10" t="s">
        <v>7</v>
      </c>
      <c r="R17" s="22" t="s">
        <v>10</v>
      </c>
    </row>
    <row r="18" spans="1:18" ht="15.75" thickBot="1" x14ac:dyDescent="0.3">
      <c r="A18" s="35" t="s">
        <v>3</v>
      </c>
      <c r="B18" s="6">
        <v>1.25</v>
      </c>
      <c r="C18" s="17"/>
      <c r="F18" s="10" t="s">
        <v>8</v>
      </c>
    </row>
    <row r="19" spans="1:18" ht="15.75" thickBot="1" x14ac:dyDescent="0.3">
      <c r="A19" s="14" t="s">
        <v>4</v>
      </c>
      <c r="B19" s="18">
        <v>2.2999999999999998</v>
      </c>
      <c r="C19" s="2"/>
    </row>
  </sheetData>
  <mergeCells count="4">
    <mergeCell ref="B19:C19"/>
    <mergeCell ref="B16:C16"/>
    <mergeCell ref="B17:C17"/>
    <mergeCell ref="B18:C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MARENDAZ Ronald</dc:creator>
  <cp:lastModifiedBy>MARENDAZ Ronald</cp:lastModifiedBy>
  <dcterms:created xsi:type="dcterms:W3CDTF">2021-01-29T12:15:36Z</dcterms:created>
  <dcterms:modified xsi:type="dcterms:W3CDTF">2021-01-29T13:04:18Z</dcterms:modified>
</cp:coreProperties>
</file>