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V:\MES DOCUMENTS 2017\TABLEAUX\"/>
    </mc:Choice>
  </mc:AlternateContent>
  <bookViews>
    <workbookView xWindow="0" yWindow="0" windowWidth="21600" windowHeight="9735" activeTab="1"/>
  </bookViews>
  <sheets>
    <sheet name="IDCC" sheetId="2" r:id="rId1"/>
    <sheet name="Extraction" sheetId="1" r:id="rId2"/>
  </sheets>
  <externalReferences>
    <externalReference r:id="rId3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  <c r="B22" i="1" l="1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B7" i="1"/>
  <c r="B6" i="1"/>
  <c r="B5" i="1"/>
  <c r="B4" i="1"/>
</calcChain>
</file>

<file path=xl/sharedStrings.xml><?xml version="1.0" encoding="utf-8"?>
<sst xmlns="http://schemas.openxmlformats.org/spreadsheetml/2006/main" count="13" uniqueCount="5">
  <si>
    <t>SIRET (ou ridet, pseudo siret, Insee)</t>
  </si>
  <si>
    <t>CDD IDCC</t>
  </si>
  <si>
    <t>N°IDCC</t>
  </si>
  <si>
    <t>0016</t>
  </si>
  <si>
    <t>0675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</si>
</sst>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color theme="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medium">
        <color rgb="FF608BB4"/>
      </left>
      <right style="medium">
        <color rgb="FF608BB4"/>
      </right>
      <top style="medium">
        <color rgb="FF608BB4"/>
      </top>
      <bottom style="medium">
        <color rgb="FF608BB4"/>
      </bottom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</borders>
  <cellStyleXfs count="1">
    <xf numFmtId="0" fontId="0" fillId="0" borderId="0"/>
  </cellStyleXfs>
  <cellXfs count="7">
    <xf numFmtId="0" fontId="0" fillId="0" borderId="0" xfId="0"/>
    <xf numFmtId="1" fontId="1" fillId="0" borderId="1" xfId="0" applyNumberFormat="1" applyFont="1" applyFill="1" applyBorder="1" applyAlignment="1">
      <alignment horizontal="center" vertical="top"/>
    </xf>
    <xf numFmtId="1" fontId="1" fillId="0" borderId="2" xfId="0" applyNumberFormat="1" applyFont="1" applyFill="1" applyBorder="1" applyAlignment="1">
      <alignment horizontal="right" vertical="top"/>
    </xf>
    <xf numFmtId="1" fontId="1" fillId="2" borderId="2" xfId="0" applyNumberFormat="1" applyFont="1" applyFill="1" applyBorder="1" applyAlignment="1">
      <alignment horizontal="right" vertical="top"/>
    </xf>
    <xf numFmtId="1" fontId="1" fillId="0" borderId="2" xfId="0" applyNumberFormat="1" applyFont="1" applyBorder="1" applyAlignment="1">
      <alignment horizontal="right" vertical="top"/>
    </xf>
    <xf numFmtId="1" fontId="0" fillId="0" borderId="0" xfId="0" applyNumberFormat="1" applyAlignment="1">
      <alignment horizontal="left"/>
    </xf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ABL%20EG%2002-10-2017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CC"/>
      <sheetName val="Extraction"/>
    </sheetNames>
    <sheetDataSet>
      <sheetData sheetId="0">
        <row r="1">
          <cell r="A1" t="str">
            <v>SIRET (ou ridet, pseudo siret, Insee)</v>
          </cell>
          <cell r="B1" t="str">
            <v>N°IDCC</v>
          </cell>
        </row>
        <row r="2">
          <cell r="A2">
            <v>38521863100351</v>
          </cell>
          <cell r="B2" t="str">
            <v>0016</v>
          </cell>
        </row>
        <row r="3">
          <cell r="A3">
            <v>38521863100450</v>
          </cell>
          <cell r="B3" t="str">
            <v>0016</v>
          </cell>
        </row>
        <row r="4">
          <cell r="A4">
            <v>38521863100534</v>
          </cell>
          <cell r="B4" t="str">
            <v>0016</v>
          </cell>
        </row>
        <row r="5">
          <cell r="A5">
            <v>38521863100427</v>
          </cell>
          <cell r="B5" t="str">
            <v>0016</v>
          </cell>
        </row>
        <row r="6">
          <cell r="A6">
            <v>38521863100500</v>
          </cell>
          <cell r="B6" t="str">
            <v>0016</v>
          </cell>
        </row>
        <row r="7">
          <cell r="A7">
            <v>40853692800075</v>
          </cell>
          <cell r="B7">
            <v>2198</v>
          </cell>
        </row>
        <row r="8">
          <cell r="A8">
            <v>40853692800059</v>
          </cell>
          <cell r="B8">
            <v>2198</v>
          </cell>
        </row>
        <row r="9">
          <cell r="A9">
            <v>41944603400136</v>
          </cell>
          <cell r="B9">
            <v>2120</v>
          </cell>
        </row>
        <row r="10">
          <cell r="A10">
            <v>47558043700212</v>
          </cell>
          <cell r="B10" t="str">
            <v>0675</v>
          </cell>
        </row>
        <row r="11">
          <cell r="A11">
            <v>47558043700261</v>
          </cell>
          <cell r="B11" t="str">
            <v>0675</v>
          </cell>
        </row>
        <row r="12">
          <cell r="A12">
            <v>47558043700410</v>
          </cell>
          <cell r="B12" t="str">
            <v>0675</v>
          </cell>
        </row>
        <row r="13">
          <cell r="A13">
            <v>52919230400101</v>
          </cell>
          <cell r="B13" t="str">
            <v>0016</v>
          </cell>
        </row>
        <row r="14">
          <cell r="A14">
            <v>73207531200163</v>
          </cell>
          <cell r="B14">
            <v>1486</v>
          </cell>
        </row>
        <row r="15">
          <cell r="A15">
            <v>73207531200171</v>
          </cell>
          <cell r="B15">
            <v>1486</v>
          </cell>
        </row>
        <row r="16">
          <cell r="A16">
            <v>73207531200189</v>
          </cell>
          <cell r="B16">
            <v>1486</v>
          </cell>
        </row>
        <row r="17">
          <cell r="A17">
            <v>44508805700051</v>
          </cell>
          <cell r="B17">
            <v>1486</v>
          </cell>
        </row>
        <row r="18">
          <cell r="A18">
            <v>42046204600129</v>
          </cell>
          <cell r="B18">
            <v>1979</v>
          </cell>
        </row>
        <row r="19">
          <cell r="A19">
            <v>42046204600152</v>
          </cell>
          <cell r="B19">
            <v>1979</v>
          </cell>
        </row>
        <row r="20">
          <cell r="A20">
            <v>42046204600160</v>
          </cell>
          <cell r="B20">
            <v>1979</v>
          </cell>
        </row>
        <row r="21">
          <cell r="A21">
            <v>42046204600228</v>
          </cell>
          <cell r="B21">
            <v>1979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1"/>
  <sheetViews>
    <sheetView workbookViewId="0">
      <selection sqref="A1:B21"/>
    </sheetView>
  </sheetViews>
  <sheetFormatPr baseColWidth="10" defaultRowHeight="15" x14ac:dyDescent="0.25"/>
  <cols>
    <col min="1" max="1" width="15.85546875" customWidth="1"/>
  </cols>
  <sheetData>
    <row r="1" spans="1:2" x14ac:dyDescent="0.25">
      <c r="A1" s="5" t="s">
        <v>0</v>
      </c>
      <c r="B1" s="6" t="s">
        <v>2</v>
      </c>
    </row>
    <row r="2" spans="1:2" x14ac:dyDescent="0.25">
      <c r="A2" s="5">
        <v>38521863100351</v>
      </c>
      <c r="B2" s="6" t="s">
        <v>3</v>
      </c>
    </row>
    <row r="3" spans="1:2" x14ac:dyDescent="0.25">
      <c r="A3" s="5">
        <v>38521863100450</v>
      </c>
      <c r="B3" s="6" t="s">
        <v>3</v>
      </c>
    </row>
    <row r="4" spans="1:2" x14ac:dyDescent="0.25">
      <c r="A4" s="5">
        <v>38521863100534</v>
      </c>
      <c r="B4" s="6" t="s">
        <v>3</v>
      </c>
    </row>
    <row r="5" spans="1:2" x14ac:dyDescent="0.25">
      <c r="A5" s="5">
        <v>38521863100427</v>
      </c>
      <c r="B5" s="6" t="s">
        <v>3</v>
      </c>
    </row>
    <row r="6" spans="1:2" x14ac:dyDescent="0.25">
      <c r="A6" s="5">
        <v>38521863100500</v>
      </c>
      <c r="B6" s="6" t="s">
        <v>3</v>
      </c>
    </row>
    <row r="7" spans="1:2" x14ac:dyDescent="0.25">
      <c r="A7" s="5">
        <v>40853692800075</v>
      </c>
      <c r="B7" s="6">
        <v>2198</v>
      </c>
    </row>
    <row r="8" spans="1:2" x14ac:dyDescent="0.25">
      <c r="A8" s="5">
        <v>40853692800059</v>
      </c>
      <c r="B8" s="6">
        <v>2198</v>
      </c>
    </row>
    <row r="9" spans="1:2" x14ac:dyDescent="0.25">
      <c r="A9" s="5">
        <v>41944603400136</v>
      </c>
      <c r="B9" s="6">
        <v>2120</v>
      </c>
    </row>
    <row r="10" spans="1:2" x14ac:dyDescent="0.25">
      <c r="A10" s="5">
        <v>47558043700212</v>
      </c>
      <c r="B10" s="6" t="s">
        <v>4</v>
      </c>
    </row>
    <row r="11" spans="1:2" x14ac:dyDescent="0.25">
      <c r="A11" s="5">
        <v>47558043700261</v>
      </c>
      <c r="B11" s="6" t="s">
        <v>4</v>
      </c>
    </row>
    <row r="12" spans="1:2" x14ac:dyDescent="0.25">
      <c r="A12" s="5">
        <v>47558043700410</v>
      </c>
      <c r="B12" s="6" t="s">
        <v>4</v>
      </c>
    </row>
    <row r="13" spans="1:2" x14ac:dyDescent="0.25">
      <c r="A13" s="5">
        <v>52919230400101</v>
      </c>
      <c r="B13" s="6" t="s">
        <v>3</v>
      </c>
    </row>
    <row r="14" spans="1:2" x14ac:dyDescent="0.25">
      <c r="A14" s="5">
        <v>73207531200163</v>
      </c>
      <c r="B14" s="6">
        <v>1486</v>
      </c>
    </row>
    <row r="15" spans="1:2" x14ac:dyDescent="0.25">
      <c r="A15" s="5">
        <v>73207531200171</v>
      </c>
      <c r="B15" s="6">
        <v>1486</v>
      </c>
    </row>
    <row r="16" spans="1:2" x14ac:dyDescent="0.25">
      <c r="A16" s="5">
        <v>73207531200189</v>
      </c>
      <c r="B16" s="6">
        <v>1486</v>
      </c>
    </row>
    <row r="17" spans="1:2" x14ac:dyDescent="0.25">
      <c r="A17" s="5">
        <v>44508805700051</v>
      </c>
      <c r="B17" s="6">
        <v>1486</v>
      </c>
    </row>
    <row r="18" spans="1:2" x14ac:dyDescent="0.25">
      <c r="A18" s="5">
        <v>42046204600129</v>
      </c>
      <c r="B18" s="6">
        <v>1979</v>
      </c>
    </row>
    <row r="19" spans="1:2" x14ac:dyDescent="0.25">
      <c r="A19" s="5">
        <v>42046204600152</v>
      </c>
      <c r="B19" s="6">
        <v>1979</v>
      </c>
    </row>
    <row r="20" spans="1:2" x14ac:dyDescent="0.25">
      <c r="A20" s="5">
        <v>42046204600160</v>
      </c>
      <c r="B20" s="6">
        <v>1979</v>
      </c>
    </row>
    <row r="21" spans="1:2" x14ac:dyDescent="0.25">
      <c r="A21" s="5">
        <v>42046204600228</v>
      </c>
      <c r="B21" s="6">
        <v>1979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2"/>
  <sheetViews>
    <sheetView tabSelected="1" workbookViewId="0">
      <selection activeCell="B3" sqref="B3"/>
    </sheetView>
  </sheetViews>
  <sheetFormatPr baseColWidth="10" defaultRowHeight="15" x14ac:dyDescent="0.25"/>
  <cols>
    <col min="1" max="1" width="17.42578125" customWidth="1"/>
    <col min="2" max="2" width="24.7109375" customWidth="1"/>
  </cols>
  <sheetData>
    <row r="1" spans="1:2" ht="15.75" thickBot="1" x14ac:dyDescent="0.3">
      <c r="A1" s="1" t="s">
        <v>0</v>
      </c>
      <c r="B1" s="1" t="s">
        <v>1</v>
      </c>
    </row>
    <row r="2" spans="1:2" ht="15.75" thickBot="1" x14ac:dyDescent="0.3">
      <c r="A2" s="2">
        <v>32100801300013</v>
      </c>
      <c r="B2" s="2" t="str">
        <f>IFERROR(VLOOKUP(A2,IDCC!$A$1:$C$28,3,0),"")</f>
        <v/>
      </c>
    </row>
    <row r="3" spans="1:2" ht="15.75" thickBot="1" x14ac:dyDescent="0.3">
      <c r="A3" s="2">
        <v>32100801300062</v>
      </c>
      <c r="B3" s="2"/>
    </row>
    <row r="4" spans="1:2" ht="15.75" thickBot="1" x14ac:dyDescent="0.3">
      <c r="A4" s="2">
        <v>38521863100534</v>
      </c>
      <c r="B4" s="2" t="str">
        <f>IFERROR(VLOOKUP(A4,[1]IDCC!$A$1:$B$21,3,0),"")</f>
        <v/>
      </c>
    </row>
    <row r="5" spans="1:2" ht="15.75" thickBot="1" x14ac:dyDescent="0.3">
      <c r="A5" s="2">
        <v>38521863100542</v>
      </c>
      <c r="B5" s="2" t="str">
        <f>IFERROR(VLOOKUP(A5,[1]IDCC!$A$1:$B$21,3,0),"")</f>
        <v/>
      </c>
    </row>
    <row r="6" spans="1:2" ht="15.75" thickBot="1" x14ac:dyDescent="0.3">
      <c r="A6" s="3">
        <v>38521863100427</v>
      </c>
      <c r="B6" s="2" t="str">
        <f>IFERROR(VLOOKUP(A6,[1]IDCC!$A$1:$B$21,3,0),"")</f>
        <v/>
      </c>
    </row>
    <row r="7" spans="1:2" ht="15.75" thickBot="1" x14ac:dyDescent="0.3">
      <c r="A7" s="2">
        <v>38521863100500</v>
      </c>
      <c r="B7" s="2" t="str">
        <f>IFERROR(VLOOKUP(A7,[1]IDCC!$A$1:$B$21,3,0),"")</f>
        <v/>
      </c>
    </row>
    <row r="8" spans="1:2" ht="15.75" thickBot="1" x14ac:dyDescent="0.3">
      <c r="A8" s="2">
        <v>41944603400128</v>
      </c>
      <c r="B8" s="2" t="str">
        <f>IFERROR(VLOOKUP(A8,[1]IDCC!$A$1:$B$21,3,0),"")</f>
        <v/>
      </c>
    </row>
    <row r="9" spans="1:2" ht="15.75" thickBot="1" x14ac:dyDescent="0.3">
      <c r="A9" s="2">
        <v>41944603400045</v>
      </c>
      <c r="B9" s="2" t="str">
        <f>IFERROR(VLOOKUP(A9,[1]IDCC!$A$1:$B$21,3,0),"")</f>
        <v/>
      </c>
    </row>
    <row r="10" spans="1:2" ht="15.75" thickBot="1" x14ac:dyDescent="0.3">
      <c r="A10" s="2">
        <v>41944603400052</v>
      </c>
      <c r="B10" s="2" t="str">
        <f>IFERROR(VLOOKUP(A10,[1]IDCC!$A$1:$B$21,3,0),"")</f>
        <v/>
      </c>
    </row>
    <row r="11" spans="1:2" ht="15.75" thickBot="1" x14ac:dyDescent="0.3">
      <c r="A11" s="3">
        <v>41944603400136</v>
      </c>
      <c r="B11" s="2" t="str">
        <f>IFERROR(VLOOKUP(A11,[1]IDCC!$A$1:$B$21,3,0),"")</f>
        <v/>
      </c>
    </row>
    <row r="12" spans="1:2" ht="15.75" thickBot="1" x14ac:dyDescent="0.3">
      <c r="A12" s="2">
        <v>42862503200027</v>
      </c>
      <c r="B12" s="2" t="str">
        <f>IFERROR(VLOOKUP(A12,[1]IDCC!$A$1:$B$21,3,0),"")</f>
        <v/>
      </c>
    </row>
    <row r="13" spans="1:2" ht="15.75" thickBot="1" x14ac:dyDescent="0.3">
      <c r="A13" s="2">
        <v>42862503200035</v>
      </c>
      <c r="B13" s="2" t="str">
        <f>IFERROR(VLOOKUP(A13,[1]IDCC!$A$1:$B$21,3,0),"")</f>
        <v/>
      </c>
    </row>
    <row r="14" spans="1:2" ht="15.75" thickBot="1" x14ac:dyDescent="0.3">
      <c r="A14" s="4">
        <v>47558043700634</v>
      </c>
      <c r="B14" s="2" t="str">
        <f>IFERROR(VLOOKUP(A14,[1]IDCC!$A$1:$B$21,3,0),"")</f>
        <v/>
      </c>
    </row>
    <row r="15" spans="1:2" ht="15.75" thickBot="1" x14ac:dyDescent="0.3">
      <c r="A15" s="4">
        <v>47558043700303</v>
      </c>
      <c r="B15" s="2" t="str">
        <f>IFERROR(VLOOKUP(A15,[1]IDCC!$A$1:$B$21,3,0),"")</f>
        <v/>
      </c>
    </row>
    <row r="16" spans="1:2" ht="15.75" thickBot="1" x14ac:dyDescent="0.3">
      <c r="A16" s="4">
        <v>47558043700311</v>
      </c>
      <c r="B16" s="2" t="str">
        <f>IFERROR(VLOOKUP(A16,[1]IDCC!$A$1:$B$21,3,0),"")</f>
        <v/>
      </c>
    </row>
    <row r="17" spans="1:2" ht="15.75" thickBot="1" x14ac:dyDescent="0.3">
      <c r="A17" s="4">
        <v>47558043700329</v>
      </c>
      <c r="B17" s="2" t="str">
        <f>IFERROR(VLOOKUP(A17,[1]IDCC!$A$1:$B$21,3,0),"")</f>
        <v/>
      </c>
    </row>
    <row r="18" spans="1:2" ht="15.75" thickBot="1" x14ac:dyDescent="0.3">
      <c r="A18" s="4">
        <v>47558043700337</v>
      </c>
      <c r="B18" s="2" t="str">
        <f>IFERROR(VLOOKUP(A18,[1]IDCC!$A$1:$B$21,3,0),"")</f>
        <v/>
      </c>
    </row>
    <row r="19" spans="1:2" ht="15.75" thickBot="1" x14ac:dyDescent="0.3">
      <c r="A19" s="4">
        <v>47558043700352</v>
      </c>
      <c r="B19" s="2" t="str">
        <f>IFERROR(VLOOKUP(A19,[1]IDCC!$A$1:$B$21,3,0),"")</f>
        <v/>
      </c>
    </row>
    <row r="20" spans="1:2" ht="15.75" thickBot="1" x14ac:dyDescent="0.3">
      <c r="A20" s="4">
        <v>47558043700402</v>
      </c>
      <c r="B20" s="2" t="str">
        <f>IFERROR(VLOOKUP(A20,[1]IDCC!$A$1:$B$21,3,0),"")</f>
        <v/>
      </c>
    </row>
    <row r="21" spans="1:2" ht="15.75" thickBot="1" x14ac:dyDescent="0.3">
      <c r="A21" s="3">
        <v>47558043700410</v>
      </c>
      <c r="B21" s="2" t="str">
        <f>IFERROR(VLOOKUP(A21,[1]IDCC!$A$1:$B$21,3,0),"")</f>
        <v/>
      </c>
    </row>
    <row r="22" spans="1:2" ht="15.75" thickBot="1" x14ac:dyDescent="0.3">
      <c r="A22" s="4">
        <v>47558043700451</v>
      </c>
      <c r="B22" s="2" t="str">
        <f>IFERROR(VLOOKUP(A22,[1]IDCC!$A$1:$B$21,3,0),"")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IDCC</vt:lpstr>
      <vt:lpstr>Extraction</vt:lpstr>
    </vt:vector>
  </TitlesOfParts>
  <Company>HUMANIS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FY Isabelle</dc:creator>
  <cp:lastModifiedBy>FY Isabelle</cp:lastModifiedBy>
  <dcterms:created xsi:type="dcterms:W3CDTF">2017-10-27T09:07:42Z</dcterms:created>
  <dcterms:modified xsi:type="dcterms:W3CDTF">2017-10-27T09:10:51Z</dcterms:modified>
</cp:coreProperties>
</file>