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8\INFORMATIQUE\"/>
    </mc:Choice>
  </mc:AlternateContent>
  <bookViews>
    <workbookView xWindow="0" yWindow="0" windowWidth="21540" windowHeight="9630" activeTab="1"/>
  </bookViews>
  <sheets>
    <sheet name="CATJUR" sheetId="2" r:id="rId1"/>
    <sheet name="REQUE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2" i="1"/>
</calcChain>
</file>

<file path=xl/sharedStrings.xml><?xml version="1.0" encoding="utf-8"?>
<sst xmlns="http://schemas.openxmlformats.org/spreadsheetml/2006/main" count="68" uniqueCount="39">
  <si>
    <t>NO_ADH</t>
  </si>
  <si>
    <t>Catégorie</t>
  </si>
  <si>
    <t>IDENTIFIANT</t>
  </si>
  <si>
    <t>DSN</t>
  </si>
  <si>
    <t xml:space="preserve">058004441000        </t>
  </si>
  <si>
    <t/>
  </si>
  <si>
    <t xml:space="preserve">058005160000        </t>
  </si>
  <si>
    <t xml:space="preserve">058006174000        </t>
  </si>
  <si>
    <t xml:space="preserve">058007685000        </t>
  </si>
  <si>
    <t xml:space="preserve">058009005000        </t>
  </si>
  <si>
    <t xml:space="preserve">058009167000        </t>
  </si>
  <si>
    <t>POSTPAIE.CSSAFIRH@SAFRAN.FR</t>
  </si>
  <si>
    <t xml:space="preserve">058009171000        </t>
  </si>
  <si>
    <t xml:space="preserve">058009287000        </t>
  </si>
  <si>
    <t xml:space="preserve">058009433000        </t>
  </si>
  <si>
    <t xml:space="preserve">058009548000        </t>
  </si>
  <si>
    <t xml:space="preserve">058009590000        </t>
  </si>
  <si>
    <t xml:space="preserve">058010042000        </t>
  </si>
  <si>
    <t>SIRET</t>
  </si>
  <si>
    <t>CATEGORIE_JURIDIQUE</t>
  </si>
  <si>
    <t>TYPE_DE_GESTION</t>
  </si>
  <si>
    <t>058001062000</t>
  </si>
  <si>
    <t>06450263600679</t>
  </si>
  <si>
    <t>5710</t>
  </si>
  <si>
    <t>EXTA</t>
  </si>
  <si>
    <t>058001980000</t>
  </si>
  <si>
    <t>30466837900163</t>
  </si>
  <si>
    <t>5599</t>
  </si>
  <si>
    <t>058002222000</t>
  </si>
  <si>
    <t>3220</t>
  </si>
  <si>
    <t>RGLM</t>
  </si>
  <si>
    <t>058004441000</t>
  </si>
  <si>
    <t>32950849300064</t>
  </si>
  <si>
    <t>058005106000</t>
  </si>
  <si>
    <t>33523292200039</t>
  </si>
  <si>
    <t>5499</t>
  </si>
  <si>
    <t>33523292200062</t>
  </si>
  <si>
    <t>33523292200070</t>
  </si>
  <si>
    <t>33523292200088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</si>
</sst>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B7" sqref="B7"/>
    </sheetView>
  </sheetViews>
  <sheetFormatPr baseColWidth="10" defaultRowHeight="15" x14ac:dyDescent="0.25"/>
  <cols>
    <col min="1" max="1" width="20.42578125" customWidth="1"/>
    <col min="2" max="2" width="17.42578125" customWidth="1"/>
  </cols>
  <sheetData>
    <row r="1" spans="1:4" x14ac:dyDescent="0.25">
      <c r="A1" s="1" t="s">
        <v>0</v>
      </c>
      <c r="B1" t="s">
        <v>18</v>
      </c>
      <c r="C1" t="s">
        <v>19</v>
      </c>
      <c r="D1" t="s">
        <v>20</v>
      </c>
    </row>
    <row r="2" spans="1:4" x14ac:dyDescent="0.25">
      <c r="A2" s="4" t="s">
        <v>21</v>
      </c>
      <c r="B2" t="s">
        <v>22</v>
      </c>
      <c r="C2" t="s">
        <v>23</v>
      </c>
      <c r="D2" t="s">
        <v>24</v>
      </c>
    </row>
    <row r="3" spans="1:4" x14ac:dyDescent="0.25">
      <c r="A3" s="4" t="s">
        <v>21</v>
      </c>
      <c r="B3" t="s">
        <v>5</v>
      </c>
      <c r="C3" t="s">
        <v>23</v>
      </c>
      <c r="D3" t="s">
        <v>24</v>
      </c>
    </row>
    <row r="4" spans="1:4" x14ac:dyDescent="0.25">
      <c r="A4" s="4" t="s">
        <v>25</v>
      </c>
      <c r="B4" t="s">
        <v>26</v>
      </c>
      <c r="C4" t="s">
        <v>27</v>
      </c>
      <c r="D4" t="s">
        <v>24</v>
      </c>
    </row>
    <row r="5" spans="1:4" x14ac:dyDescent="0.25">
      <c r="A5" s="4" t="s">
        <v>28</v>
      </c>
      <c r="B5" t="s">
        <v>5</v>
      </c>
      <c r="C5" t="s">
        <v>29</v>
      </c>
      <c r="D5" t="s">
        <v>30</v>
      </c>
    </row>
    <row r="6" spans="1:4" x14ac:dyDescent="0.25">
      <c r="A6" s="4" t="s">
        <v>31</v>
      </c>
      <c r="B6" t="s">
        <v>32</v>
      </c>
      <c r="C6" t="s">
        <v>23</v>
      </c>
      <c r="D6" t="s">
        <v>24</v>
      </c>
    </row>
    <row r="7" spans="1:4" x14ac:dyDescent="0.25">
      <c r="A7" s="4" t="s">
        <v>33</v>
      </c>
      <c r="B7" t="s">
        <v>34</v>
      </c>
      <c r="C7" t="s">
        <v>35</v>
      </c>
      <c r="D7" t="s">
        <v>24</v>
      </c>
    </row>
    <row r="8" spans="1:4" x14ac:dyDescent="0.25">
      <c r="A8" s="4" t="s">
        <v>33</v>
      </c>
      <c r="B8" t="s">
        <v>36</v>
      </c>
      <c r="C8" t="s">
        <v>35</v>
      </c>
      <c r="D8" t="s">
        <v>24</v>
      </c>
    </row>
    <row r="9" spans="1:4" x14ac:dyDescent="0.25">
      <c r="A9" s="4" t="s">
        <v>33</v>
      </c>
      <c r="B9" t="s">
        <v>37</v>
      </c>
      <c r="C9" t="s">
        <v>35</v>
      </c>
      <c r="D9" t="s">
        <v>24</v>
      </c>
    </row>
    <row r="10" spans="1:4" x14ac:dyDescent="0.25">
      <c r="A10" s="4" t="s">
        <v>33</v>
      </c>
      <c r="B10" t="s">
        <v>38</v>
      </c>
      <c r="C10" t="s">
        <v>35</v>
      </c>
      <c r="D10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A8" sqref="A8"/>
    </sheetView>
  </sheetViews>
  <sheetFormatPr baseColWidth="10" defaultRowHeight="15" x14ac:dyDescent="0.25"/>
  <cols>
    <col min="1" max="1" width="18.5703125" style="4" customWidth="1"/>
    <col min="2" max="2" width="22.28515625" customWidth="1"/>
    <col min="3" max="3" width="26.5703125" customWidth="1"/>
  </cols>
  <sheetData>
    <row r="1" spans="1:4" x14ac:dyDescent="0.25">
      <c r="A1" s="4" t="s">
        <v>0</v>
      </c>
      <c r="B1" s="1" t="s">
        <v>1</v>
      </c>
      <c r="C1" t="s">
        <v>2</v>
      </c>
      <c r="D1" t="s">
        <v>3</v>
      </c>
    </row>
    <row r="2" spans="1:4" x14ac:dyDescent="0.25">
      <c r="A2" s="2" t="s">
        <v>4</v>
      </c>
      <c r="B2" s="3" t="str">
        <f>IFERROR(VLOOKUP(A2,CATJUR!A2:D10,3,0),"")</f>
        <v/>
      </c>
      <c r="C2" s="3">
        <v>32950849300064</v>
      </c>
      <c r="D2" s="3" t="s">
        <v>5</v>
      </c>
    </row>
    <row r="3" spans="1:4" x14ac:dyDescent="0.25">
      <c r="A3" s="2" t="s">
        <v>6</v>
      </c>
      <c r="B3" s="3" t="str">
        <f>IFERROR(VLOOKUP(A3,CATJUR!A3:D11,3,0),"")</f>
        <v/>
      </c>
      <c r="C3" s="3">
        <v>33779606400059</v>
      </c>
      <c r="D3" s="3" t="s">
        <v>5</v>
      </c>
    </row>
    <row r="4" spans="1:4" x14ac:dyDescent="0.25">
      <c r="A4" s="2" t="s">
        <v>7</v>
      </c>
      <c r="B4" s="3" t="str">
        <f>IFERROR(VLOOKUP(A4,CATJUR!A4:D12,3,0),"")</f>
        <v/>
      </c>
      <c r="C4" s="3">
        <v>34916656100077</v>
      </c>
      <c r="D4" s="3" t="s">
        <v>5</v>
      </c>
    </row>
    <row r="5" spans="1:4" x14ac:dyDescent="0.25">
      <c r="A5" s="2" t="s">
        <v>8</v>
      </c>
      <c r="B5" s="3" t="str">
        <f>IFERROR(VLOOKUP(A5,CATJUR!A5:D13,3,0),"")</f>
        <v/>
      </c>
      <c r="C5" s="3">
        <v>39063736100048</v>
      </c>
      <c r="D5" s="3" t="s">
        <v>5</v>
      </c>
    </row>
    <row r="6" spans="1:4" x14ac:dyDescent="0.25">
      <c r="A6" s="2" t="s">
        <v>9</v>
      </c>
      <c r="B6" s="3" t="str">
        <f>IFERROR(VLOOKUP(A6,CATJUR!A6:D14,3,0),"")</f>
        <v/>
      </c>
      <c r="C6" s="3">
        <v>55200329501613</v>
      </c>
      <c r="D6" s="3" t="s">
        <v>5</v>
      </c>
    </row>
    <row r="7" spans="1:4" x14ac:dyDescent="0.25">
      <c r="A7" s="2" t="s">
        <v>10</v>
      </c>
      <c r="B7" s="3" t="str">
        <f>IFERROR(VLOOKUP(A7,CATJUR!A7:D15,3,0),"")</f>
        <v/>
      </c>
      <c r="C7" s="3">
        <v>56208290901190</v>
      </c>
      <c r="D7" s="3" t="s">
        <v>11</v>
      </c>
    </row>
    <row r="8" spans="1:4" x14ac:dyDescent="0.25">
      <c r="A8" s="2" t="s">
        <v>12</v>
      </c>
      <c r="B8" s="3" t="str">
        <f>IFERROR(VLOOKUP(A8,CATJUR!A8:D16,3,0),"")</f>
        <v/>
      </c>
      <c r="C8" s="3">
        <v>56209525700019</v>
      </c>
      <c r="D8" s="3" t="s">
        <v>5</v>
      </c>
    </row>
    <row r="9" spans="1:4" x14ac:dyDescent="0.25">
      <c r="A9" s="2" t="s">
        <v>13</v>
      </c>
      <c r="B9" s="3" t="str">
        <f>IFERROR(VLOOKUP(A9,CATJUR!A9:D17,3,0),"")</f>
        <v/>
      </c>
      <c r="C9" s="3">
        <v>57209812700036</v>
      </c>
      <c r="D9" s="3" t="s">
        <v>5</v>
      </c>
    </row>
    <row r="10" spans="1:4" x14ac:dyDescent="0.25">
      <c r="A10" s="2" t="s">
        <v>14</v>
      </c>
      <c r="B10" s="3" t="str">
        <f>IFERROR(VLOOKUP(A10,CATJUR!A10:D18,3,0),"")</f>
        <v/>
      </c>
      <c r="C10" s="3">
        <v>58210361000058</v>
      </c>
      <c r="D10" s="3" t="s">
        <v>5</v>
      </c>
    </row>
    <row r="11" spans="1:4" x14ac:dyDescent="0.25">
      <c r="A11" s="2" t="s">
        <v>15</v>
      </c>
      <c r="B11" s="3" t="str">
        <f>IFERROR(VLOOKUP(A11,CATJUR!A11:D19,3,0),"")</f>
        <v/>
      </c>
      <c r="C11" s="3">
        <v>60203644404052</v>
      </c>
      <c r="D11" s="3" t="s">
        <v>5</v>
      </c>
    </row>
    <row r="12" spans="1:4" x14ac:dyDescent="0.25">
      <c r="A12" s="2" t="s">
        <v>16</v>
      </c>
      <c r="B12" s="3" t="str">
        <f>IFERROR(VLOOKUP(A12,CATJUR!A12:D20,3,0),"")</f>
        <v/>
      </c>
      <c r="C12" s="3">
        <v>61204132700026</v>
      </c>
      <c r="D12" s="3" t="s">
        <v>5</v>
      </c>
    </row>
    <row r="13" spans="1:4" x14ac:dyDescent="0.25">
      <c r="A13" s="2" t="s">
        <v>17</v>
      </c>
      <c r="B13" s="3" t="str">
        <f>IFERROR(VLOOKUP(A13,CATJUR!A13:D21,3,0),"")</f>
        <v/>
      </c>
      <c r="C13" s="3">
        <v>69201521700148</v>
      </c>
      <c r="D13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CATJUR</vt:lpstr>
      <vt:lpstr>REQUET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2018-03-09T07:21:58Z</dcterms:created>
  <dcterms:modified xsi:type="dcterms:W3CDTF">2018-03-09T07:25:01Z</dcterms:modified>
</cp:coreProperties>
</file>