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560" yWindow="560" windowWidth="25040" windowHeight="15440" tabRatio="500"/>
  </bookViews>
  <sheets>
    <sheet name="Feuil1" sheetId="1" r:id="rId1"/>
  </sheets>
  <externalReferences>
    <externalReference r:id="rId2"/>
  </externalReferences>
  <definedNames>
    <definedName name="journée_5litres">'[1]Base facturation'!$C$14:$I$14</definedName>
    <definedName name="Moyen_paiement">'[1]Vos données'!$D$6:$D$9</definedName>
    <definedName name="Numero_clients">'[1]Base clients'!$A$6:$A$17</definedName>
    <definedName name="quantité_5litres">'[1]Base facturation'!$14:$14</definedName>
    <definedName name="vendeur">'[1]Base clients'!$C$6:$C$18</definedName>
    <definedName name="vendeurs">'[1]Base facturation'!$C$7:$I$7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6" i="1" l="1"/>
  <c r="B18" i="1"/>
  <c r="H32" i="1"/>
  <c r="H24" i="1"/>
  <c r="H31" i="1"/>
  <c r="H23" i="1"/>
  <c r="H30" i="1"/>
  <c r="H22" i="1"/>
  <c r="H29" i="1"/>
  <c r="H21" i="1"/>
  <c r="H28" i="1"/>
  <c r="H20" i="1"/>
</calcChain>
</file>

<file path=xl/sharedStrings.xml><?xml version="1.0" encoding="utf-8"?>
<sst xmlns="http://schemas.openxmlformats.org/spreadsheetml/2006/main" count="103" uniqueCount="47">
  <si>
    <t>F09-2017/00009</t>
  </si>
  <si>
    <t>F09-2017/00010</t>
  </si>
  <si>
    <t>F09-2017/00011</t>
  </si>
  <si>
    <t>F09-2017/00012</t>
  </si>
  <si>
    <t>F09-2017/00013</t>
  </si>
  <si>
    <t>F09-2017/00014</t>
  </si>
  <si>
    <t>F09-2017/00015</t>
  </si>
  <si>
    <t>F09-2017/00016</t>
  </si>
  <si>
    <t>C00001</t>
  </si>
  <si>
    <t>C00006</t>
  </si>
  <si>
    <t>C00003</t>
  </si>
  <si>
    <t>C00007</t>
  </si>
  <si>
    <t>C00008</t>
  </si>
  <si>
    <t>Bases factures</t>
  </si>
  <si>
    <t>Saisir dans les cases bleues</t>
  </si>
  <si>
    <t>Saisir les factures à la suite :</t>
  </si>
  <si>
    <t>Numéro d'ordre facture :</t>
  </si>
  <si>
    <t>Sélectionner le numéro du client :</t>
  </si>
  <si>
    <t>Rappel du nom du client :</t>
  </si>
  <si>
    <t>Date facture :</t>
  </si>
  <si>
    <t>Produit 1</t>
  </si>
  <si>
    <t>Produit 2</t>
  </si>
  <si>
    <t>Produit 3</t>
  </si>
  <si>
    <t>Produit 4</t>
  </si>
  <si>
    <t>Produit 5</t>
  </si>
  <si>
    <t>Produit 6</t>
  </si>
  <si>
    <t>Pierre</t>
  </si>
  <si>
    <t xml:space="preserve">Paul </t>
  </si>
  <si>
    <t>Jacques</t>
  </si>
  <si>
    <t>Jean</t>
  </si>
  <si>
    <t>Thomas</t>
  </si>
  <si>
    <t>Mathieu</t>
  </si>
  <si>
    <t>Marie</t>
  </si>
  <si>
    <t>Renée</t>
  </si>
  <si>
    <t>C00002</t>
  </si>
  <si>
    <t>C00004</t>
  </si>
  <si>
    <t>Jours travaillés</t>
  </si>
  <si>
    <t>DATE</t>
  </si>
  <si>
    <t>Paul</t>
  </si>
  <si>
    <t>F09-2017/00017</t>
  </si>
  <si>
    <t>F09-2017/00018</t>
  </si>
  <si>
    <t>F09-2017/00019</t>
  </si>
  <si>
    <t>F09-2017/00020</t>
  </si>
  <si>
    <t>F09-2017/00021</t>
  </si>
  <si>
    <t>F09-2017/00022</t>
  </si>
  <si>
    <t>F09-2017/00023</t>
  </si>
  <si>
    <t>F09-2017/00024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</si>
</sst>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5" x14ac:knownFonts="1">
    <font>
      <sz val="12"/>
      <color theme="1"/>
      <name val="Calibri"/>
      <family val="2"/>
      <charset val="136"/>
      <scheme val="minor"/>
    </font>
    <font>
      <sz val="12"/>
      <color rgb="FFFF0000"/>
      <name val="Calibri"/>
      <family val="2"/>
      <charset val="136"/>
      <scheme val="minor"/>
    </font>
    <font>
      <b/>
      <sz val="12"/>
      <color theme="1"/>
      <name val="Calibri"/>
      <family val="2"/>
      <charset val="136"/>
      <scheme val="minor"/>
    </font>
    <font>
      <sz val="20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4"/>
      <color theme="4" tint="0.3999755851924192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u/>
      <sz val="12"/>
      <color theme="10"/>
      <name val="Calibri"/>
      <family val="2"/>
      <charset val="136"/>
      <scheme val="minor"/>
    </font>
    <font>
      <u/>
      <sz val="12"/>
      <color theme="11"/>
      <name val="Calibri"/>
      <family val="2"/>
      <charset val="136"/>
      <scheme val="minor"/>
    </font>
    <font>
      <b/>
      <sz val="11"/>
      <color rgb="FFFF0000"/>
      <name val="Calibri"/>
      <family val="2"/>
      <scheme val="minor"/>
    </font>
    <font>
      <b/>
      <sz val="20"/>
      <color indexed="8"/>
      <name val="Calibri"/>
      <family val="2"/>
    </font>
    <font>
      <b/>
      <sz val="12"/>
      <color indexed="8"/>
      <name val="Calibri"/>
      <family val="2"/>
    </font>
    <font>
      <b/>
      <sz val="11"/>
      <name val="Calibri"/>
      <family val="2"/>
      <scheme val="minor"/>
    </font>
    <font>
      <b/>
      <sz val="12"/>
      <color rgb="FFFF0000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39997558519241921"/>
        <bgColor indexed="64"/>
      </patternFill>
    </fill>
  </fills>
  <borders count="53">
    <border>
      <left/>
      <right/>
      <top/>
      <bottom/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tted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dotted">
        <color auto="1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/>
      <top style="medium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/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/>
      <top style="dotted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uble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dotted">
        <color auto="1"/>
      </bottom>
      <diagonal/>
    </border>
    <border>
      <left style="medium">
        <color auto="1"/>
      </left>
      <right/>
      <top style="dotted">
        <color auto="1"/>
      </top>
      <bottom style="dotted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dotted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37">
    <xf numFmtId="0" fontId="0" fillId="0" borderId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93">
    <xf numFmtId="0" fontId="0" fillId="0" borderId="0" xfId="0"/>
    <xf numFmtId="0" fontId="5" fillId="0" borderId="0" xfId="0" applyFont="1" applyAlignment="1">
      <alignment horizontal="right" vertical="center"/>
    </xf>
    <xf numFmtId="164" fontId="3" fillId="4" borderId="0" xfId="0" applyNumberFormat="1" applyFont="1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13" fillId="6" borderId="11" xfId="0" applyFont="1" applyFill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13" fillId="6" borderId="15" xfId="0" applyFont="1" applyFill="1" applyBorder="1" applyAlignment="1">
      <alignment horizontal="center" vertical="center"/>
    </xf>
    <xf numFmtId="0" fontId="13" fillId="4" borderId="16" xfId="0" applyFont="1" applyFill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4" borderId="16" xfId="0" applyFont="1" applyFill="1" applyBorder="1" applyAlignment="1">
      <alignment horizontal="center" vertical="center"/>
    </xf>
    <xf numFmtId="0" fontId="4" fillId="4" borderId="18" xfId="0" applyFont="1" applyFill="1" applyBorder="1" applyAlignment="1">
      <alignment horizontal="center" vertical="center"/>
    </xf>
    <xf numFmtId="0" fontId="4" fillId="4" borderId="22" xfId="0" applyFont="1" applyFill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13" fillId="6" borderId="25" xfId="0" applyFont="1" applyFill="1" applyBorder="1" applyAlignment="1">
      <alignment horizontal="center" vertical="center"/>
    </xf>
    <xf numFmtId="0" fontId="4" fillId="4" borderId="26" xfId="0" applyFont="1" applyFill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0" fillId="2" borderId="30" xfId="0" applyFill="1" applyBorder="1" applyAlignment="1" applyProtection="1">
      <alignment horizontal="center" vertical="center"/>
      <protection locked="0"/>
    </xf>
    <xf numFmtId="0" fontId="0" fillId="2" borderId="31" xfId="0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 applyProtection="1">
      <alignment horizontal="center" vertical="center"/>
      <protection locked="0"/>
    </xf>
    <xf numFmtId="0" fontId="0" fillId="2" borderId="29" xfId="0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 applyProtection="1">
      <alignment horizontal="center" vertical="center" wrapText="1"/>
      <protection locked="0"/>
    </xf>
    <xf numFmtId="0" fontId="0" fillId="2" borderId="21" xfId="0" applyFill="1" applyBorder="1" applyAlignment="1" applyProtection="1">
      <alignment horizontal="center" vertical="center" wrapText="1"/>
      <protection locked="0"/>
    </xf>
    <xf numFmtId="0" fontId="0" fillId="2" borderId="32" xfId="0" applyFill="1" applyBorder="1" applyAlignment="1" applyProtection="1">
      <alignment horizontal="center" vertical="center" wrapText="1"/>
      <protection locked="0"/>
    </xf>
    <xf numFmtId="0" fontId="0" fillId="2" borderId="33" xfId="0" applyFill="1" applyBorder="1" applyAlignment="1" applyProtection="1">
      <alignment horizontal="center" vertical="center" wrapText="1"/>
      <protection locked="0"/>
    </xf>
    <xf numFmtId="0" fontId="2" fillId="3" borderId="35" xfId="0" applyFont="1" applyFill="1" applyBorder="1" applyAlignment="1">
      <alignment horizontal="right" vertical="center" wrapText="1"/>
    </xf>
    <xf numFmtId="0" fontId="4" fillId="0" borderId="36" xfId="0" applyFont="1" applyFill="1" applyBorder="1" applyAlignment="1">
      <alignment horizontal="right" vertical="center" wrapText="1"/>
    </xf>
    <xf numFmtId="0" fontId="2" fillId="2" borderId="34" xfId="0" applyFont="1" applyFill="1" applyBorder="1" applyAlignment="1" applyProtection="1">
      <alignment horizontal="center" vertical="center"/>
      <protection locked="0"/>
    </xf>
    <xf numFmtId="0" fontId="0" fillId="0" borderId="34" xfId="0" applyFill="1" applyBorder="1" applyAlignment="1">
      <alignment horizontal="center" vertical="center"/>
    </xf>
    <xf numFmtId="14" fontId="4" fillId="4" borderId="34" xfId="0" applyNumberFormat="1" applyFont="1" applyFill="1" applyBorder="1" applyAlignment="1" applyProtection="1">
      <alignment horizontal="center" vertical="center"/>
    </xf>
    <xf numFmtId="0" fontId="0" fillId="0" borderId="0" xfId="0" applyBorder="1" applyAlignment="1">
      <alignment horizontal="right" vertical="center" wrapText="1"/>
    </xf>
    <xf numFmtId="164" fontId="3" fillId="4" borderId="37" xfId="0" applyNumberFormat="1" applyFont="1" applyFill="1" applyBorder="1" applyAlignment="1" applyProtection="1">
      <alignment horizontal="center" vertical="center"/>
      <protection locked="0"/>
    </xf>
    <xf numFmtId="164" fontId="3" fillId="4" borderId="38" xfId="0" applyNumberFormat="1" applyFont="1" applyFill="1" applyBorder="1" applyAlignment="1" applyProtection="1">
      <alignment horizontal="center" vertical="center"/>
      <protection locked="0"/>
    </xf>
    <xf numFmtId="164" fontId="3" fillId="4" borderId="39" xfId="0" applyNumberFormat="1" applyFont="1" applyFill="1" applyBorder="1" applyAlignment="1" applyProtection="1">
      <alignment horizontal="center" vertical="center"/>
      <protection locked="0"/>
    </xf>
    <xf numFmtId="164" fontId="3" fillId="4" borderId="40" xfId="0" applyNumberFormat="1" applyFont="1" applyFill="1" applyBorder="1" applyAlignment="1" applyProtection="1">
      <alignment horizontal="center" vertical="center"/>
      <protection locked="0"/>
    </xf>
    <xf numFmtId="164" fontId="3" fillId="4" borderId="28" xfId="0" applyNumberFormat="1" applyFont="1" applyFill="1" applyBorder="1" applyAlignment="1" applyProtection="1">
      <alignment horizontal="center" vertical="center"/>
      <protection locked="0"/>
    </xf>
    <xf numFmtId="164" fontId="3" fillId="4" borderId="41" xfId="0" applyNumberFormat="1" applyFont="1" applyFill="1" applyBorder="1" applyAlignment="1" applyProtection="1">
      <alignment horizontal="center" vertical="center"/>
      <protection locked="0"/>
    </xf>
    <xf numFmtId="164" fontId="3" fillId="4" borderId="42" xfId="0" applyNumberFormat="1" applyFont="1" applyFill="1" applyBorder="1" applyAlignment="1" applyProtection="1">
      <alignment horizontal="center" vertical="center"/>
      <protection locked="0"/>
    </xf>
    <xf numFmtId="164" fontId="3" fillId="4" borderId="43" xfId="0" applyNumberFormat="1" applyFont="1" applyFill="1" applyBorder="1" applyAlignment="1" applyProtection="1">
      <alignment horizontal="center" vertical="center"/>
      <protection locked="0"/>
    </xf>
    <xf numFmtId="0" fontId="4" fillId="0" borderId="44" xfId="0" applyFont="1" applyFill="1" applyBorder="1" applyAlignment="1">
      <alignment horizontal="right" vertical="center" wrapText="1"/>
    </xf>
    <xf numFmtId="0" fontId="4" fillId="0" borderId="41" xfId="0" applyFont="1" applyFill="1" applyBorder="1" applyAlignment="1">
      <alignment horizontal="right" vertical="center" wrapText="1"/>
    </xf>
    <xf numFmtId="0" fontId="2" fillId="3" borderId="45" xfId="0" applyFont="1" applyFill="1" applyBorder="1" applyAlignment="1">
      <alignment horizontal="center" vertical="center"/>
    </xf>
    <xf numFmtId="0" fontId="2" fillId="3" borderId="46" xfId="0" applyFont="1" applyFill="1" applyBorder="1" applyAlignment="1">
      <alignment horizontal="center" vertical="center"/>
    </xf>
    <xf numFmtId="0" fontId="2" fillId="3" borderId="47" xfId="0" applyFont="1" applyFill="1" applyBorder="1" applyAlignment="1">
      <alignment horizontal="center" vertical="center"/>
    </xf>
    <xf numFmtId="0" fontId="2" fillId="2" borderId="48" xfId="0" applyFont="1" applyFill="1" applyBorder="1" applyAlignment="1" applyProtection="1">
      <alignment horizontal="center" vertical="center"/>
      <protection locked="0"/>
    </xf>
    <xf numFmtId="0" fontId="2" fillId="2" borderId="49" xfId="0" applyFont="1" applyFill="1" applyBorder="1" applyAlignment="1" applyProtection="1">
      <alignment horizontal="center" vertical="center"/>
      <protection locked="0"/>
    </xf>
    <xf numFmtId="0" fontId="0" fillId="0" borderId="48" xfId="0" applyFill="1" applyBorder="1" applyAlignment="1">
      <alignment horizontal="center" vertical="center"/>
    </xf>
    <xf numFmtId="0" fontId="0" fillId="0" borderId="49" xfId="0" applyFill="1" applyBorder="1" applyAlignment="1">
      <alignment horizontal="center" vertical="center"/>
    </xf>
    <xf numFmtId="14" fontId="4" fillId="4" borderId="49" xfId="0" applyNumberFormat="1" applyFont="1" applyFill="1" applyBorder="1" applyAlignment="1" applyProtection="1">
      <alignment horizontal="center" vertical="center"/>
    </xf>
    <xf numFmtId="0" fontId="6" fillId="0" borderId="0" xfId="0" applyFont="1" applyAlignment="1">
      <alignment horizontal="right" vertical="center"/>
    </xf>
    <xf numFmtId="0" fontId="7" fillId="0" borderId="0" xfId="0" applyFont="1" applyBorder="1" applyAlignment="1">
      <alignment horizontal="right" vertical="center"/>
    </xf>
    <xf numFmtId="0" fontId="1" fillId="0" borderId="48" xfId="0" applyFont="1" applyFill="1" applyBorder="1" applyAlignment="1">
      <alignment horizontal="center" vertical="center"/>
    </xf>
    <xf numFmtId="14" fontId="10" fillId="4" borderId="48" xfId="0" applyNumberFormat="1" applyFont="1" applyFill="1" applyBorder="1" applyAlignment="1" applyProtection="1">
      <alignment horizontal="center" vertical="center"/>
    </xf>
    <xf numFmtId="0" fontId="1" fillId="2" borderId="30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 wrapText="1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14" fillId="2" borderId="48" xfId="0" applyFont="1" applyFill="1" applyBorder="1" applyAlignment="1" applyProtection="1">
      <alignment horizontal="center" vertical="center"/>
      <protection locked="0"/>
    </xf>
    <xf numFmtId="0" fontId="14" fillId="2" borderId="34" xfId="0" applyFont="1" applyFill="1" applyBorder="1" applyAlignment="1" applyProtection="1">
      <alignment horizontal="center" vertical="center"/>
      <protection locked="0"/>
    </xf>
    <xf numFmtId="0" fontId="1" fillId="0" borderId="34" xfId="0" applyFont="1" applyFill="1" applyBorder="1" applyAlignment="1">
      <alignment horizontal="center" vertical="center"/>
    </xf>
    <xf numFmtId="14" fontId="10" fillId="4" borderId="34" xfId="0" applyNumberFormat="1" applyFont="1" applyFill="1" applyBorder="1" applyAlignment="1" applyProtection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32" xfId="0" applyFont="1" applyFill="1" applyBorder="1" applyAlignment="1" applyProtection="1">
      <alignment horizontal="center" vertical="center" wrapText="1"/>
      <protection locked="0"/>
    </xf>
    <xf numFmtId="14" fontId="10" fillId="4" borderId="49" xfId="0" applyNumberFormat="1" applyFont="1" applyFill="1" applyBorder="1" applyAlignment="1" applyProtection="1">
      <alignment horizontal="center" vertical="center"/>
    </xf>
    <xf numFmtId="0" fontId="10" fillId="7" borderId="8" xfId="0" applyFont="1" applyFill="1" applyBorder="1" applyAlignment="1">
      <alignment horizontal="center" vertical="center"/>
    </xf>
    <xf numFmtId="0" fontId="10" fillId="7" borderId="9" xfId="0" applyFont="1" applyFill="1" applyBorder="1" applyAlignment="1">
      <alignment horizontal="center" vertical="center"/>
    </xf>
    <xf numFmtId="0" fontId="10" fillId="7" borderId="10" xfId="0" applyFont="1" applyFill="1" applyBorder="1" applyAlignment="1">
      <alignment horizontal="center" vertical="center"/>
    </xf>
    <xf numFmtId="0" fontId="10" fillId="7" borderId="12" xfId="0" applyFont="1" applyFill="1" applyBorder="1" applyAlignment="1">
      <alignment horizontal="center" vertical="center"/>
    </xf>
    <xf numFmtId="0" fontId="10" fillId="7" borderId="13" xfId="0" applyFont="1" applyFill="1" applyBorder="1" applyAlignment="1">
      <alignment horizontal="center" vertical="center"/>
    </xf>
    <xf numFmtId="0" fontId="10" fillId="8" borderId="16" xfId="0" applyFont="1" applyFill="1" applyBorder="1" applyAlignment="1">
      <alignment horizontal="center" vertical="center"/>
    </xf>
    <xf numFmtId="0" fontId="10" fillId="8" borderId="14" xfId="0" applyFont="1" applyFill="1" applyBorder="1" applyAlignment="1">
      <alignment horizontal="center" vertical="center"/>
    </xf>
    <xf numFmtId="0" fontId="10" fillId="8" borderId="17" xfId="0" applyFont="1" applyFill="1" applyBorder="1" applyAlignment="1">
      <alignment horizontal="center" vertical="center"/>
    </xf>
    <xf numFmtId="0" fontId="10" fillId="8" borderId="18" xfId="0" applyFont="1" applyFill="1" applyBorder="1" applyAlignment="1">
      <alignment horizontal="center" vertical="center"/>
    </xf>
    <xf numFmtId="0" fontId="14" fillId="8" borderId="0" xfId="0" applyFont="1" applyFill="1" applyBorder="1" applyAlignment="1">
      <alignment horizontal="center"/>
    </xf>
    <xf numFmtId="0" fontId="10" fillId="8" borderId="2" xfId="0" applyFont="1" applyFill="1" applyBorder="1" applyAlignment="1">
      <alignment horizontal="center" vertical="center"/>
    </xf>
    <xf numFmtId="164" fontId="4" fillId="4" borderId="19" xfId="0" applyNumberFormat="1" applyFont="1" applyFill="1" applyBorder="1" applyAlignment="1" applyProtection="1">
      <alignment horizontal="center" vertical="center"/>
    </xf>
    <xf numFmtId="164" fontId="4" fillId="4" borderId="20" xfId="0" applyNumberFormat="1" applyFont="1" applyFill="1" applyBorder="1" applyAlignment="1" applyProtection="1">
      <alignment horizontal="center" vertical="center"/>
    </xf>
    <xf numFmtId="164" fontId="4" fillId="4" borderId="21" xfId="0" applyNumberFormat="1" applyFont="1" applyFill="1" applyBorder="1" applyAlignment="1" applyProtection="1">
      <alignment horizontal="center" vertical="center"/>
    </xf>
    <xf numFmtId="0" fontId="14" fillId="0" borderId="50" xfId="0" applyFont="1" applyFill="1" applyBorder="1" applyAlignment="1">
      <alignment horizontal="center" vertical="center"/>
    </xf>
    <xf numFmtId="0" fontId="11" fillId="5" borderId="51" xfId="0" applyFont="1" applyFill="1" applyBorder="1" applyAlignment="1">
      <alignment horizontal="right"/>
    </xf>
    <xf numFmtId="0" fontId="12" fillId="5" borderId="52" xfId="0" applyFont="1" applyFill="1" applyBorder="1" applyAlignment="1">
      <alignment horizontal="center"/>
    </xf>
    <xf numFmtId="0" fontId="12" fillId="5" borderId="52" xfId="0" applyFont="1" applyFill="1" applyBorder="1" applyAlignment="1">
      <alignment horizontal="left"/>
    </xf>
  </cellXfs>
  <cellStyles count="3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673651</xdr:colOff>
      <xdr:row>14</xdr:row>
      <xdr:rowOff>77305</xdr:rowOff>
    </xdr:from>
    <xdr:to>
      <xdr:col>1</xdr:col>
      <xdr:colOff>1027043</xdr:colOff>
      <xdr:row>19</xdr:row>
      <xdr:rowOff>55217</xdr:rowOff>
    </xdr:to>
    <xdr:cxnSp macro="">
      <xdr:nvCxnSpPr>
        <xdr:cNvPr id="4" name="Connecteur droit avec flèche 3"/>
        <xdr:cNvCxnSpPr/>
      </xdr:nvCxnSpPr>
      <xdr:spPr>
        <a:xfrm>
          <a:off x="2838173" y="2882348"/>
          <a:ext cx="353392" cy="1137478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88347</xdr:colOff>
      <xdr:row>7</xdr:row>
      <xdr:rowOff>176698</xdr:rowOff>
    </xdr:from>
    <xdr:to>
      <xdr:col>1</xdr:col>
      <xdr:colOff>1049130</xdr:colOff>
      <xdr:row>14</xdr:row>
      <xdr:rowOff>55219</xdr:rowOff>
    </xdr:to>
    <xdr:sp macro="" textlink="">
      <xdr:nvSpPr>
        <xdr:cNvPr id="5" name="Ellipse 4"/>
        <xdr:cNvSpPr/>
      </xdr:nvSpPr>
      <xdr:spPr>
        <a:xfrm>
          <a:off x="2252869" y="1656524"/>
          <a:ext cx="960783" cy="1203738"/>
        </a:xfrm>
        <a:prstGeom prst="ellipse">
          <a:avLst/>
        </a:prstGeom>
        <a:solidFill>
          <a:schemeClr val="accent2">
            <a:lumMod val="60000"/>
            <a:lumOff val="40000"/>
            <a:alpha val="44000"/>
          </a:schemeClr>
        </a:solidFill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97182</xdr:colOff>
      <xdr:row>8</xdr:row>
      <xdr:rowOff>8837</xdr:rowOff>
    </xdr:from>
    <xdr:to>
      <xdr:col>2</xdr:col>
      <xdr:colOff>1057965</xdr:colOff>
      <xdr:row>14</xdr:row>
      <xdr:rowOff>75097</xdr:rowOff>
    </xdr:to>
    <xdr:sp macro="" textlink="">
      <xdr:nvSpPr>
        <xdr:cNvPr id="8" name="Ellipse 7"/>
        <xdr:cNvSpPr/>
      </xdr:nvSpPr>
      <xdr:spPr>
        <a:xfrm>
          <a:off x="3388139" y="1676402"/>
          <a:ext cx="960783" cy="1203738"/>
        </a:xfrm>
        <a:prstGeom prst="ellipse">
          <a:avLst/>
        </a:prstGeom>
        <a:solidFill>
          <a:schemeClr val="accent2">
            <a:lumMod val="60000"/>
            <a:lumOff val="40000"/>
            <a:alpha val="44000"/>
          </a:schemeClr>
        </a:solidFill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621748</xdr:colOff>
      <xdr:row>14</xdr:row>
      <xdr:rowOff>86140</xdr:rowOff>
    </xdr:from>
    <xdr:to>
      <xdr:col>3</xdr:col>
      <xdr:colOff>55218</xdr:colOff>
      <xdr:row>27</xdr:row>
      <xdr:rowOff>66260</xdr:rowOff>
    </xdr:to>
    <xdr:cxnSp macro="">
      <xdr:nvCxnSpPr>
        <xdr:cNvPr id="9" name="Connecteur droit avec flèche 8"/>
        <xdr:cNvCxnSpPr/>
      </xdr:nvCxnSpPr>
      <xdr:spPr>
        <a:xfrm>
          <a:off x="3912705" y="2891183"/>
          <a:ext cx="559904" cy="2873512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94974</xdr:colOff>
      <xdr:row>8</xdr:row>
      <xdr:rowOff>28716</xdr:rowOff>
    </xdr:from>
    <xdr:to>
      <xdr:col>10</xdr:col>
      <xdr:colOff>1055757</xdr:colOff>
      <xdr:row>14</xdr:row>
      <xdr:rowOff>94976</xdr:rowOff>
    </xdr:to>
    <xdr:sp macro="" textlink="">
      <xdr:nvSpPr>
        <xdr:cNvPr id="12" name="Ellipse 11"/>
        <xdr:cNvSpPr/>
      </xdr:nvSpPr>
      <xdr:spPr>
        <a:xfrm>
          <a:off x="12397409" y="1696281"/>
          <a:ext cx="960783" cy="1203738"/>
        </a:xfrm>
        <a:prstGeom prst="ellipse">
          <a:avLst/>
        </a:prstGeom>
        <a:solidFill>
          <a:srgbClr val="C3D69B">
            <a:alpha val="44000"/>
          </a:srgbClr>
        </a:solidFill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81721</xdr:colOff>
      <xdr:row>8</xdr:row>
      <xdr:rowOff>4420</xdr:rowOff>
    </xdr:from>
    <xdr:to>
      <xdr:col>9</xdr:col>
      <xdr:colOff>1042504</xdr:colOff>
      <xdr:row>14</xdr:row>
      <xdr:rowOff>70680</xdr:rowOff>
    </xdr:to>
    <xdr:sp macro="" textlink="">
      <xdr:nvSpPr>
        <xdr:cNvPr id="13" name="Ellipse 12"/>
        <xdr:cNvSpPr/>
      </xdr:nvSpPr>
      <xdr:spPr>
        <a:xfrm>
          <a:off x="11257721" y="1671985"/>
          <a:ext cx="960783" cy="1203738"/>
        </a:xfrm>
        <a:prstGeom prst="ellipse">
          <a:avLst/>
        </a:prstGeom>
        <a:solidFill>
          <a:schemeClr val="accent3">
            <a:lumMod val="60000"/>
            <a:lumOff val="40000"/>
            <a:alpha val="44000"/>
          </a:schemeClr>
        </a:solidFill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750956</xdr:colOff>
      <xdr:row>14</xdr:row>
      <xdr:rowOff>106018</xdr:rowOff>
    </xdr:from>
    <xdr:to>
      <xdr:col>9</xdr:col>
      <xdr:colOff>547755</xdr:colOff>
      <xdr:row>20</xdr:row>
      <xdr:rowOff>132522</xdr:rowOff>
    </xdr:to>
    <xdr:cxnSp macro="">
      <xdr:nvCxnSpPr>
        <xdr:cNvPr id="14" name="Connecteur droit avec flèche 13"/>
        <xdr:cNvCxnSpPr/>
      </xdr:nvCxnSpPr>
      <xdr:spPr>
        <a:xfrm flipH="1">
          <a:off x="8547652" y="2911061"/>
          <a:ext cx="3176103" cy="1373809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784087</xdr:colOff>
      <xdr:row>14</xdr:row>
      <xdr:rowOff>136940</xdr:rowOff>
    </xdr:from>
    <xdr:to>
      <xdr:col>10</xdr:col>
      <xdr:colOff>556590</xdr:colOff>
      <xdr:row>28</xdr:row>
      <xdr:rowOff>132522</xdr:rowOff>
    </xdr:to>
    <xdr:cxnSp macro="">
      <xdr:nvCxnSpPr>
        <xdr:cNvPr id="15" name="Connecteur droit avec flèche 14"/>
        <xdr:cNvCxnSpPr/>
      </xdr:nvCxnSpPr>
      <xdr:spPr>
        <a:xfrm flipH="1">
          <a:off x="8580783" y="2941983"/>
          <a:ext cx="4278242" cy="3076713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Z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saison"/>
      <sheetName val="Chiffre affaires annuel"/>
      <sheetName val="CA Vendeurs détails"/>
      <sheetName val="CA Abdennour"/>
      <sheetName val="Vos données"/>
      <sheetName val="Base clients"/>
      <sheetName val="Base produits"/>
      <sheetName val="FACTURE"/>
      <sheetName val="Base facturation"/>
      <sheetName val="crédits"/>
      <sheetName val="Ventes totales vendeurs"/>
      <sheetName val="DEVIS"/>
      <sheetName val="JOURNAL STOCKS"/>
      <sheetName val="ETAT DES STOCKS"/>
      <sheetName val="Dépenses du jour"/>
    </sheetNames>
    <sheetDataSet>
      <sheetData sheetId="0"/>
      <sheetData sheetId="1"/>
      <sheetData sheetId="2"/>
      <sheetData sheetId="3"/>
      <sheetData sheetId="4">
        <row r="6">
          <cell r="D6" t="str">
            <v>chèque</v>
          </cell>
        </row>
        <row r="7">
          <cell r="D7" t="str">
            <v>virement</v>
          </cell>
        </row>
        <row r="8">
          <cell r="D8" t="str">
            <v>carte bancaire</v>
          </cell>
        </row>
        <row r="9">
          <cell r="D9" t="str">
            <v>espèces</v>
          </cell>
        </row>
      </sheetData>
      <sheetData sheetId="5">
        <row r="6">
          <cell r="A6" t="str">
            <v>C00001</v>
          </cell>
          <cell r="C6" t="str">
            <v>Abdennour</v>
          </cell>
        </row>
        <row r="7">
          <cell r="A7" t="str">
            <v>C00002</v>
          </cell>
          <cell r="C7" t="str">
            <v>Bensghir</v>
          </cell>
        </row>
        <row r="8">
          <cell r="A8" t="str">
            <v>C00003</v>
          </cell>
          <cell r="C8" t="str">
            <v>Hamdane</v>
          </cell>
        </row>
        <row r="9">
          <cell r="A9" t="str">
            <v>C00004</v>
          </cell>
          <cell r="C9" t="str">
            <v>Hamza</v>
          </cell>
        </row>
        <row r="10">
          <cell r="A10" t="str">
            <v>C00005</v>
          </cell>
          <cell r="C10" t="str">
            <v>Imad</v>
          </cell>
        </row>
        <row r="11">
          <cell r="A11" t="str">
            <v>C00006</v>
          </cell>
          <cell r="C11" t="str">
            <v>Abdelssabir</v>
          </cell>
        </row>
        <row r="12">
          <cell r="A12" t="str">
            <v>C00007</v>
          </cell>
          <cell r="C12" t="str">
            <v>Merouane</v>
          </cell>
        </row>
        <row r="13">
          <cell r="A13" t="str">
            <v>C00008</v>
          </cell>
          <cell r="C13" t="str">
            <v>Mohamed</v>
          </cell>
        </row>
        <row r="14">
          <cell r="A14" t="str">
            <v>C00009</v>
          </cell>
          <cell r="C14" t="str">
            <v>Mourad</v>
          </cell>
        </row>
        <row r="15">
          <cell r="A15" t="str">
            <v>C00010</v>
          </cell>
          <cell r="C15" t="str">
            <v>Moustafa</v>
          </cell>
        </row>
        <row r="16">
          <cell r="A16" t="str">
            <v>C00011</v>
          </cell>
          <cell r="C16" t="str">
            <v>Zouhir</v>
          </cell>
        </row>
        <row r="17">
          <cell r="A17" t="str">
            <v>C00012</v>
          </cell>
          <cell r="C17" t="str">
            <v>Cheikh salah</v>
          </cell>
        </row>
      </sheetData>
      <sheetData sheetId="6"/>
      <sheetData sheetId="7"/>
      <sheetData sheetId="8">
        <row r="7">
          <cell r="C7" t="str">
            <v>Abdennour</v>
          </cell>
          <cell r="D7" t="str">
            <v>Abdelssabir</v>
          </cell>
          <cell r="E7" t="str">
            <v>Hamdane</v>
          </cell>
          <cell r="F7" t="str">
            <v>Merouane</v>
          </cell>
          <cell r="G7" t="str">
            <v>Mohamed</v>
          </cell>
          <cell r="H7" t="str">
            <v>Mourad</v>
          </cell>
          <cell r="I7" t="str">
            <v>Zouhir</v>
          </cell>
        </row>
        <row r="14">
          <cell r="A14" t="str">
            <v>Qté 5 LITRES :</v>
          </cell>
          <cell r="C14">
            <v>80</v>
          </cell>
          <cell r="D14">
            <v>21</v>
          </cell>
          <cell r="E14">
            <v>10</v>
          </cell>
          <cell r="F14">
            <v>35.5</v>
          </cell>
          <cell r="G14">
            <v>12.5</v>
          </cell>
          <cell r="T14" t="str">
            <v>Qté 5 LITRES :</v>
          </cell>
          <cell r="U14">
            <v>159</v>
          </cell>
          <cell r="AH14">
            <v>13</v>
          </cell>
          <cell r="AI14" t="str">
            <v>CARTONS GRATUITS</v>
          </cell>
        </row>
      </sheetData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2"/>
  <sheetViews>
    <sheetView tabSelected="1" zoomScale="115" zoomScaleNormal="115" zoomScalePageLayoutView="115" workbookViewId="0">
      <selection activeCell="K30" sqref="K30"/>
    </sheetView>
  </sheetViews>
  <sheetFormatPr baseColWidth="10" defaultRowHeight="15" x14ac:dyDescent="0"/>
  <cols>
    <col min="1" max="1" width="28.33203125" bestFit="1" customWidth="1"/>
    <col min="2" max="25" width="14.83203125" bestFit="1" customWidth="1"/>
  </cols>
  <sheetData>
    <row r="1" spans="1:25" ht="20" customHeight="1">
      <c r="A1" s="1" t="s">
        <v>13</v>
      </c>
      <c r="B1" s="40">
        <v>42962</v>
      </c>
      <c r="C1" s="41"/>
      <c r="D1" s="41"/>
      <c r="E1" s="41"/>
      <c r="F1" s="41"/>
      <c r="G1" s="41"/>
      <c r="H1" s="41"/>
      <c r="I1" s="42"/>
      <c r="J1" s="40">
        <v>42963</v>
      </c>
      <c r="K1" s="41"/>
      <c r="L1" s="41"/>
      <c r="M1" s="41"/>
      <c r="N1" s="41"/>
      <c r="O1" s="41"/>
      <c r="P1" s="41"/>
      <c r="Q1" s="42"/>
      <c r="R1" s="40">
        <v>42964</v>
      </c>
      <c r="S1" s="41"/>
      <c r="T1" s="41"/>
      <c r="U1" s="41"/>
      <c r="V1" s="41"/>
      <c r="W1" s="41"/>
      <c r="X1" s="41"/>
      <c r="Y1" s="42"/>
    </row>
    <row r="2" spans="1:25" ht="18" customHeight="1">
      <c r="A2" s="58" t="s">
        <v>14</v>
      </c>
      <c r="B2" s="43"/>
      <c r="C2" s="2"/>
      <c r="D2" s="2"/>
      <c r="E2" s="2"/>
      <c r="F2" s="2"/>
      <c r="G2" s="2"/>
      <c r="H2" s="2"/>
      <c r="I2" s="44"/>
      <c r="J2" s="43"/>
      <c r="K2" s="2"/>
      <c r="L2" s="2"/>
      <c r="M2" s="2"/>
      <c r="N2" s="2"/>
      <c r="O2" s="2"/>
      <c r="P2" s="2"/>
      <c r="Q2" s="44"/>
      <c r="R2" s="43"/>
      <c r="S2" s="2"/>
      <c r="T2" s="2"/>
      <c r="U2" s="2"/>
      <c r="V2" s="2"/>
      <c r="W2" s="2"/>
      <c r="X2" s="2"/>
      <c r="Y2" s="44"/>
    </row>
    <row r="3" spans="1:25" ht="18" customHeight="1">
      <c r="A3" s="59" t="s">
        <v>15</v>
      </c>
      <c r="B3" s="43"/>
      <c r="C3" s="2"/>
      <c r="D3" s="2"/>
      <c r="E3" s="2"/>
      <c r="F3" s="2"/>
      <c r="G3" s="2"/>
      <c r="H3" s="2"/>
      <c r="I3" s="44"/>
      <c r="J3" s="43"/>
      <c r="K3" s="2"/>
      <c r="L3" s="2"/>
      <c r="M3" s="2"/>
      <c r="N3" s="2"/>
      <c r="O3" s="2"/>
      <c r="P3" s="2"/>
      <c r="Q3" s="44"/>
      <c r="R3" s="43"/>
      <c r="S3" s="2"/>
      <c r="T3" s="2"/>
      <c r="U3" s="2"/>
      <c r="V3" s="2"/>
      <c r="W3" s="2"/>
      <c r="X3" s="2"/>
      <c r="Y3" s="44"/>
    </row>
    <row r="4" spans="1:25" ht="16" customHeight="1" thickBot="1">
      <c r="A4" s="39"/>
      <c r="B4" s="45"/>
      <c r="C4" s="46"/>
      <c r="D4" s="46"/>
      <c r="E4" s="46"/>
      <c r="F4" s="46"/>
      <c r="G4" s="46"/>
      <c r="H4" s="46"/>
      <c r="I4" s="47"/>
      <c r="J4" s="45"/>
      <c r="K4" s="46"/>
      <c r="L4" s="46"/>
      <c r="M4" s="46"/>
      <c r="N4" s="46"/>
      <c r="O4" s="46"/>
      <c r="P4" s="46"/>
      <c r="Q4" s="47"/>
      <c r="R4" s="45"/>
      <c r="S4" s="46"/>
      <c r="T4" s="46"/>
      <c r="U4" s="46"/>
      <c r="V4" s="46"/>
      <c r="W4" s="46"/>
      <c r="X4" s="46"/>
      <c r="Y4" s="47"/>
    </row>
    <row r="5" spans="1:25">
      <c r="A5" s="34" t="s">
        <v>16</v>
      </c>
      <c r="B5" s="50" t="s">
        <v>0</v>
      </c>
      <c r="C5" s="51" t="s">
        <v>1</v>
      </c>
      <c r="D5" s="51" t="s">
        <v>2</v>
      </c>
      <c r="E5" s="51" t="s">
        <v>3</v>
      </c>
      <c r="F5" s="51" t="s">
        <v>4</v>
      </c>
      <c r="G5" s="51" t="s">
        <v>5</v>
      </c>
      <c r="H5" s="51" t="s">
        <v>6</v>
      </c>
      <c r="I5" s="52" t="s">
        <v>7</v>
      </c>
      <c r="J5" s="52" t="s">
        <v>39</v>
      </c>
      <c r="K5" s="52" t="s">
        <v>40</v>
      </c>
      <c r="L5" s="52" t="s">
        <v>41</v>
      </c>
      <c r="M5" s="52" t="s">
        <v>42</v>
      </c>
      <c r="N5" s="52" t="s">
        <v>43</v>
      </c>
      <c r="O5" s="52" t="s">
        <v>44</v>
      </c>
      <c r="P5" s="52" t="s">
        <v>45</v>
      </c>
      <c r="Q5" s="52" t="s">
        <v>46</v>
      </c>
      <c r="R5" s="52" t="s">
        <v>39</v>
      </c>
      <c r="S5" s="52" t="s">
        <v>40</v>
      </c>
      <c r="T5" s="52" t="s">
        <v>41</v>
      </c>
      <c r="U5" s="52" t="s">
        <v>42</v>
      </c>
      <c r="V5" s="52" t="s">
        <v>43</v>
      </c>
      <c r="W5" s="52" t="s">
        <v>44</v>
      </c>
      <c r="X5" s="52" t="s">
        <v>45</v>
      </c>
      <c r="Y5" s="52" t="s">
        <v>46</v>
      </c>
    </row>
    <row r="6" spans="1:25">
      <c r="A6" s="35" t="s">
        <v>17</v>
      </c>
      <c r="B6" s="66" t="s">
        <v>8</v>
      </c>
      <c r="C6" s="67" t="s">
        <v>34</v>
      </c>
      <c r="D6" s="36" t="s">
        <v>10</v>
      </c>
      <c r="E6" s="36" t="s">
        <v>35</v>
      </c>
      <c r="F6" s="36" t="s">
        <v>10</v>
      </c>
      <c r="G6" s="36" t="s">
        <v>9</v>
      </c>
      <c r="H6" s="36" t="s">
        <v>11</v>
      </c>
      <c r="I6" s="54" t="s">
        <v>12</v>
      </c>
      <c r="J6" s="66" t="s">
        <v>8</v>
      </c>
      <c r="K6" s="67" t="s">
        <v>34</v>
      </c>
      <c r="L6" s="36" t="s">
        <v>10</v>
      </c>
      <c r="M6" s="36" t="s">
        <v>35</v>
      </c>
      <c r="N6" s="36" t="s">
        <v>10</v>
      </c>
      <c r="O6" s="36" t="s">
        <v>9</v>
      </c>
      <c r="P6" s="36" t="s">
        <v>11</v>
      </c>
      <c r="Q6" s="54" t="s">
        <v>12</v>
      </c>
      <c r="R6" s="53" t="s">
        <v>8</v>
      </c>
      <c r="S6" s="36" t="s">
        <v>34</v>
      </c>
      <c r="T6" s="36" t="s">
        <v>10</v>
      </c>
      <c r="U6" s="36" t="s">
        <v>35</v>
      </c>
      <c r="V6" s="36" t="s">
        <v>10</v>
      </c>
      <c r="W6" s="36" t="s">
        <v>9</v>
      </c>
      <c r="X6" s="36" t="s">
        <v>11</v>
      </c>
      <c r="Y6" s="54" t="s">
        <v>12</v>
      </c>
    </row>
    <row r="7" spans="1:25">
      <c r="A7" s="35" t="s">
        <v>18</v>
      </c>
      <c r="B7" s="60" t="s">
        <v>26</v>
      </c>
      <c r="C7" s="68" t="s">
        <v>27</v>
      </c>
      <c r="D7" s="37" t="s">
        <v>28</v>
      </c>
      <c r="E7" s="37" t="s">
        <v>33</v>
      </c>
      <c r="F7" s="37" t="s">
        <v>29</v>
      </c>
      <c r="G7" s="37" t="s">
        <v>30</v>
      </c>
      <c r="H7" s="37" t="s">
        <v>31</v>
      </c>
      <c r="I7" s="56" t="s">
        <v>32</v>
      </c>
      <c r="J7" s="60" t="s">
        <v>26</v>
      </c>
      <c r="K7" s="68" t="s">
        <v>27</v>
      </c>
      <c r="L7" s="37" t="s">
        <v>28</v>
      </c>
      <c r="M7" s="37" t="s">
        <v>33</v>
      </c>
      <c r="N7" s="37" t="s">
        <v>29</v>
      </c>
      <c r="O7" s="37" t="s">
        <v>30</v>
      </c>
      <c r="P7" s="37" t="s">
        <v>31</v>
      </c>
      <c r="Q7" s="56" t="s">
        <v>32</v>
      </c>
      <c r="R7" s="55" t="s">
        <v>26</v>
      </c>
      <c r="S7" s="37" t="s">
        <v>27</v>
      </c>
      <c r="T7" s="37" t="s">
        <v>28</v>
      </c>
      <c r="U7" s="37" t="s">
        <v>33</v>
      </c>
      <c r="V7" s="37" t="s">
        <v>29</v>
      </c>
      <c r="W7" s="37" t="s">
        <v>30</v>
      </c>
      <c r="X7" s="37" t="s">
        <v>31</v>
      </c>
      <c r="Y7" s="56" t="s">
        <v>32</v>
      </c>
    </row>
    <row r="8" spans="1:25" ht="15" customHeight="1" thickBot="1">
      <c r="A8" s="35" t="s">
        <v>19</v>
      </c>
      <c r="B8" s="61">
        <v>42962</v>
      </c>
      <c r="C8" s="69">
        <v>42962</v>
      </c>
      <c r="D8" s="38">
        <v>42962</v>
      </c>
      <c r="E8" s="38">
        <v>42962</v>
      </c>
      <c r="F8" s="38">
        <v>42962</v>
      </c>
      <c r="G8" s="38">
        <v>42962</v>
      </c>
      <c r="H8" s="38">
        <v>42962</v>
      </c>
      <c r="I8" s="57">
        <v>42962</v>
      </c>
      <c r="J8" s="74">
        <v>42963</v>
      </c>
      <c r="K8" s="74">
        <v>42963</v>
      </c>
      <c r="L8" s="57">
        <v>42963</v>
      </c>
      <c r="M8" s="57">
        <v>42963</v>
      </c>
      <c r="N8" s="57">
        <v>42963</v>
      </c>
      <c r="O8" s="57">
        <v>42963</v>
      </c>
      <c r="P8" s="57">
        <v>42963</v>
      </c>
      <c r="Q8" s="57">
        <v>42963</v>
      </c>
      <c r="R8" s="57">
        <v>42964</v>
      </c>
      <c r="S8" s="57">
        <v>42964</v>
      </c>
      <c r="T8" s="57">
        <v>42964</v>
      </c>
      <c r="U8" s="57">
        <v>42964</v>
      </c>
      <c r="V8" s="57">
        <v>42964</v>
      </c>
      <c r="W8" s="57">
        <v>42964</v>
      </c>
      <c r="X8" s="57">
        <v>42964</v>
      </c>
      <c r="Y8" s="57">
        <v>42964</v>
      </c>
    </row>
    <row r="9" spans="1:25" ht="15" customHeight="1" thickTop="1">
      <c r="A9" s="48" t="s">
        <v>20</v>
      </c>
      <c r="B9" s="62">
        <v>5</v>
      </c>
      <c r="C9" s="70">
        <v>1</v>
      </c>
      <c r="D9" s="3">
        <v>2</v>
      </c>
      <c r="E9" s="3">
        <v>34</v>
      </c>
      <c r="F9" s="3">
        <v>1</v>
      </c>
      <c r="G9" s="3">
        <v>5</v>
      </c>
      <c r="H9" s="3">
        <v>23</v>
      </c>
      <c r="I9" s="27">
        <v>11</v>
      </c>
      <c r="J9" s="62">
        <v>11</v>
      </c>
      <c r="K9" s="70">
        <v>3</v>
      </c>
      <c r="L9" s="3">
        <v>2</v>
      </c>
      <c r="M9" s="3">
        <v>34</v>
      </c>
      <c r="N9" s="3">
        <v>1</v>
      </c>
      <c r="O9" s="3">
        <v>5</v>
      </c>
      <c r="P9" s="3">
        <v>23</v>
      </c>
      <c r="Q9" s="27">
        <v>11</v>
      </c>
      <c r="R9" s="26">
        <v>5</v>
      </c>
      <c r="S9" s="3">
        <v>1</v>
      </c>
      <c r="T9" s="3">
        <v>2</v>
      </c>
      <c r="U9" s="3">
        <v>34</v>
      </c>
      <c r="V9" s="3">
        <v>1</v>
      </c>
      <c r="W9" s="3">
        <v>5</v>
      </c>
      <c r="X9" s="3">
        <v>23</v>
      </c>
      <c r="Y9" s="27">
        <v>11</v>
      </c>
    </row>
    <row r="10" spans="1:25">
      <c r="A10" s="48" t="s">
        <v>21</v>
      </c>
      <c r="B10" s="63">
        <v>6</v>
      </c>
      <c r="C10" s="71">
        <v>2</v>
      </c>
      <c r="D10" s="4">
        <v>3</v>
      </c>
      <c r="E10" s="4">
        <v>5</v>
      </c>
      <c r="F10" s="4">
        <v>2</v>
      </c>
      <c r="G10" s="4">
        <v>4</v>
      </c>
      <c r="H10" s="4">
        <v>4</v>
      </c>
      <c r="I10" s="29">
        <v>33</v>
      </c>
      <c r="J10" s="63">
        <v>22</v>
      </c>
      <c r="K10" s="71">
        <v>5</v>
      </c>
      <c r="L10" s="4">
        <v>3</v>
      </c>
      <c r="M10" s="4">
        <v>5</v>
      </c>
      <c r="N10" s="4">
        <v>2</v>
      </c>
      <c r="O10" s="4">
        <v>4</v>
      </c>
      <c r="P10" s="4">
        <v>4</v>
      </c>
      <c r="Q10" s="29">
        <v>33</v>
      </c>
      <c r="R10" s="28">
        <v>6</v>
      </c>
      <c r="S10" s="4">
        <v>2</v>
      </c>
      <c r="T10" s="4">
        <v>3</v>
      </c>
      <c r="U10" s="4">
        <v>5</v>
      </c>
      <c r="V10" s="4">
        <v>2</v>
      </c>
      <c r="W10" s="4">
        <v>4</v>
      </c>
      <c r="X10" s="4">
        <v>4</v>
      </c>
      <c r="Y10" s="29">
        <v>33</v>
      </c>
    </row>
    <row r="11" spans="1:25">
      <c r="A11" s="48" t="s">
        <v>22</v>
      </c>
      <c r="B11" s="64">
        <v>7</v>
      </c>
      <c r="C11" s="72">
        <v>3</v>
      </c>
      <c r="D11" s="5">
        <v>4</v>
      </c>
      <c r="E11" s="4">
        <v>6</v>
      </c>
      <c r="F11" s="4">
        <v>3</v>
      </c>
      <c r="G11" s="4">
        <v>4</v>
      </c>
      <c r="H11" s="4">
        <v>5</v>
      </c>
      <c r="I11" s="29">
        <v>4</v>
      </c>
      <c r="J11" s="64">
        <v>33</v>
      </c>
      <c r="K11" s="72">
        <v>8</v>
      </c>
      <c r="L11" s="5">
        <v>4</v>
      </c>
      <c r="M11" s="4">
        <v>6</v>
      </c>
      <c r="N11" s="4">
        <v>3</v>
      </c>
      <c r="O11" s="4">
        <v>4</v>
      </c>
      <c r="P11" s="4">
        <v>5</v>
      </c>
      <c r="Q11" s="29">
        <v>4</v>
      </c>
      <c r="R11" s="30">
        <v>7</v>
      </c>
      <c r="S11" s="5">
        <v>3</v>
      </c>
      <c r="T11" s="5">
        <v>4</v>
      </c>
      <c r="U11" s="4">
        <v>6</v>
      </c>
      <c r="V11" s="4">
        <v>3</v>
      </c>
      <c r="W11" s="4">
        <v>4</v>
      </c>
      <c r="X11" s="4">
        <v>5</v>
      </c>
      <c r="Y11" s="29">
        <v>4</v>
      </c>
    </row>
    <row r="12" spans="1:25">
      <c r="A12" s="48" t="s">
        <v>23</v>
      </c>
      <c r="B12" s="64">
        <v>8</v>
      </c>
      <c r="C12" s="72">
        <v>4</v>
      </c>
      <c r="D12" s="5">
        <v>5</v>
      </c>
      <c r="E12" s="4">
        <v>7</v>
      </c>
      <c r="F12" s="4">
        <v>4</v>
      </c>
      <c r="G12" s="4">
        <v>7</v>
      </c>
      <c r="H12" s="4">
        <v>6</v>
      </c>
      <c r="I12" s="29">
        <v>5</v>
      </c>
      <c r="J12" s="64">
        <v>44</v>
      </c>
      <c r="K12" s="72">
        <v>9</v>
      </c>
      <c r="L12" s="5">
        <v>5</v>
      </c>
      <c r="M12" s="4">
        <v>7</v>
      </c>
      <c r="N12" s="4">
        <v>4</v>
      </c>
      <c r="O12" s="4">
        <v>7</v>
      </c>
      <c r="P12" s="4">
        <v>6</v>
      </c>
      <c r="Q12" s="29">
        <v>5</v>
      </c>
      <c r="R12" s="30">
        <v>8</v>
      </c>
      <c r="S12" s="5">
        <v>4</v>
      </c>
      <c r="T12" s="5">
        <v>5</v>
      </c>
      <c r="U12" s="4">
        <v>7</v>
      </c>
      <c r="V12" s="4">
        <v>4</v>
      </c>
      <c r="W12" s="4">
        <v>7</v>
      </c>
      <c r="X12" s="4">
        <v>6</v>
      </c>
      <c r="Y12" s="29">
        <v>5</v>
      </c>
    </row>
    <row r="13" spans="1:25">
      <c r="A13" s="48" t="s">
        <v>24</v>
      </c>
      <c r="B13" s="64">
        <v>9</v>
      </c>
      <c r="C13" s="72">
        <v>5</v>
      </c>
      <c r="D13" s="5">
        <v>6</v>
      </c>
      <c r="E13" s="4">
        <v>8</v>
      </c>
      <c r="F13" s="4">
        <v>5</v>
      </c>
      <c r="G13" s="4">
        <v>8</v>
      </c>
      <c r="H13" s="4">
        <v>7</v>
      </c>
      <c r="I13" s="29">
        <v>6</v>
      </c>
      <c r="J13" s="64">
        <v>55</v>
      </c>
      <c r="K13" s="72">
        <v>0</v>
      </c>
      <c r="L13" s="5">
        <v>6</v>
      </c>
      <c r="M13" s="4">
        <v>8</v>
      </c>
      <c r="N13" s="4">
        <v>5</v>
      </c>
      <c r="O13" s="4">
        <v>8</v>
      </c>
      <c r="P13" s="4">
        <v>7</v>
      </c>
      <c r="Q13" s="29">
        <v>6</v>
      </c>
      <c r="R13" s="30">
        <v>9</v>
      </c>
      <c r="S13" s="5">
        <v>5</v>
      </c>
      <c r="T13" s="5">
        <v>6</v>
      </c>
      <c r="U13" s="4">
        <v>8</v>
      </c>
      <c r="V13" s="4">
        <v>5</v>
      </c>
      <c r="W13" s="4">
        <v>8</v>
      </c>
      <c r="X13" s="4">
        <v>7</v>
      </c>
      <c r="Y13" s="29">
        <v>6</v>
      </c>
    </row>
    <row r="14" spans="1:25" ht="16" thickBot="1">
      <c r="A14" s="49" t="s">
        <v>25</v>
      </c>
      <c r="B14" s="65">
        <v>0</v>
      </c>
      <c r="C14" s="73">
        <v>6</v>
      </c>
      <c r="D14" s="32">
        <v>8</v>
      </c>
      <c r="E14" s="32">
        <v>9</v>
      </c>
      <c r="F14" s="32">
        <v>6</v>
      </c>
      <c r="G14" s="32">
        <v>9</v>
      </c>
      <c r="H14" s="32">
        <v>8</v>
      </c>
      <c r="I14" s="33">
        <v>7</v>
      </c>
      <c r="J14" s="65">
        <v>66</v>
      </c>
      <c r="K14" s="73">
        <v>0</v>
      </c>
      <c r="L14" s="32">
        <v>8</v>
      </c>
      <c r="M14" s="32">
        <v>9</v>
      </c>
      <c r="N14" s="32">
        <v>6</v>
      </c>
      <c r="O14" s="32">
        <v>9</v>
      </c>
      <c r="P14" s="32">
        <v>8</v>
      </c>
      <c r="Q14" s="33">
        <v>7</v>
      </c>
      <c r="R14" s="31">
        <v>0</v>
      </c>
      <c r="S14" s="32">
        <v>6</v>
      </c>
      <c r="T14" s="32">
        <v>8</v>
      </c>
      <c r="U14" s="32">
        <v>9</v>
      </c>
      <c r="V14" s="32">
        <v>6</v>
      </c>
      <c r="W14" s="32">
        <v>9</v>
      </c>
      <c r="X14" s="32">
        <v>8</v>
      </c>
      <c r="Y14" s="33">
        <v>7</v>
      </c>
    </row>
    <row r="17" spans="1:8" ht="16" thickBot="1"/>
    <row r="18" spans="1:8" ht="26" thickBot="1">
      <c r="A18" s="89" t="s">
        <v>26</v>
      </c>
      <c r="B18" s="90">
        <f>COUNTA(B20:B24)</f>
        <v>2</v>
      </c>
      <c r="C18" s="92" t="s">
        <v>36</v>
      </c>
      <c r="D18" s="6"/>
      <c r="E18" s="6"/>
      <c r="F18" s="6"/>
      <c r="G18" s="6"/>
      <c r="H18" s="6"/>
    </row>
    <row r="19" spans="1:8" ht="21" thickBot="1">
      <c r="A19" s="7" t="s">
        <v>37</v>
      </c>
      <c r="B19" s="8" t="s">
        <v>20</v>
      </c>
      <c r="C19" s="9" t="s">
        <v>21</v>
      </c>
      <c r="D19" s="9" t="s">
        <v>22</v>
      </c>
      <c r="E19" s="9" t="s">
        <v>23</v>
      </c>
      <c r="F19" s="9" t="s">
        <v>24</v>
      </c>
      <c r="G19" s="10" t="s">
        <v>25</v>
      </c>
      <c r="H19" s="11"/>
    </row>
    <row r="20" spans="1:8">
      <c r="A20" s="86">
        <v>42962</v>
      </c>
      <c r="B20" s="75">
        <v>5</v>
      </c>
      <c r="C20" s="76">
        <v>6</v>
      </c>
      <c r="D20" s="76">
        <v>7</v>
      </c>
      <c r="E20" s="76">
        <v>8</v>
      </c>
      <c r="F20" s="76">
        <v>9</v>
      </c>
      <c r="G20" s="77">
        <v>0</v>
      </c>
      <c r="H20" s="12">
        <f>SUM(B20:G20)</f>
        <v>35</v>
      </c>
    </row>
    <row r="21" spans="1:8">
      <c r="A21" s="87">
        <v>42963</v>
      </c>
      <c r="B21" s="83">
        <v>11</v>
      </c>
      <c r="C21" s="84">
        <v>22</v>
      </c>
      <c r="D21" s="81">
        <v>33</v>
      </c>
      <c r="E21" s="81">
        <v>44</v>
      </c>
      <c r="F21" s="81">
        <v>55</v>
      </c>
      <c r="G21" s="85">
        <v>66</v>
      </c>
      <c r="H21" s="15">
        <f t="shared" ref="H21:H24" si="0">SUM(B21:G21)</f>
        <v>231</v>
      </c>
    </row>
    <row r="22" spans="1:8">
      <c r="A22" s="87">
        <v>42964</v>
      </c>
      <c r="B22" s="19"/>
      <c r="C22" s="13"/>
      <c r="D22" s="13"/>
      <c r="E22" s="13"/>
      <c r="F22" s="13"/>
      <c r="G22" s="14"/>
      <c r="H22" s="15">
        <f t="shared" si="0"/>
        <v>0</v>
      </c>
    </row>
    <row r="23" spans="1:8">
      <c r="A23" s="87">
        <v>42965</v>
      </c>
      <c r="B23" s="19"/>
      <c r="C23" s="13"/>
      <c r="D23" s="13"/>
      <c r="E23" s="13"/>
      <c r="F23" s="13"/>
      <c r="G23" s="14"/>
      <c r="H23" s="15">
        <f t="shared" si="0"/>
        <v>0</v>
      </c>
    </row>
    <row r="24" spans="1:8" ht="16" thickBot="1">
      <c r="A24" s="88">
        <v>42966</v>
      </c>
      <c r="B24" s="20"/>
      <c r="C24" s="21"/>
      <c r="D24" s="21"/>
      <c r="E24" s="21"/>
      <c r="F24" s="21"/>
      <c r="G24" s="22"/>
      <c r="H24" s="23">
        <f t="shared" si="0"/>
        <v>0</v>
      </c>
    </row>
    <row r="25" spans="1:8" ht="16" thickBot="1"/>
    <row r="26" spans="1:8" ht="26" thickBot="1">
      <c r="A26" s="89" t="s">
        <v>38</v>
      </c>
      <c r="B26" s="90">
        <f>COUNTA(B28:B32)</f>
        <v>2</v>
      </c>
      <c r="C26" s="91" t="s">
        <v>36</v>
      </c>
      <c r="D26" s="6"/>
      <c r="E26" s="6"/>
      <c r="F26" s="6"/>
      <c r="G26" s="6"/>
      <c r="H26" s="6"/>
    </row>
    <row r="27" spans="1:8" ht="21" thickBot="1">
      <c r="A27" s="7" t="s">
        <v>37</v>
      </c>
      <c r="B27" s="8" t="s">
        <v>20</v>
      </c>
      <c r="C27" s="9" t="s">
        <v>21</v>
      </c>
      <c r="D27" s="9" t="s">
        <v>22</v>
      </c>
      <c r="E27" s="9" t="s">
        <v>23</v>
      </c>
      <c r="F27" s="9" t="s">
        <v>24</v>
      </c>
      <c r="G27" s="10" t="s">
        <v>25</v>
      </c>
      <c r="H27" s="11"/>
    </row>
    <row r="28" spans="1:8">
      <c r="A28" s="86">
        <v>42962</v>
      </c>
      <c r="B28" s="78">
        <v>1</v>
      </c>
      <c r="C28" s="76">
        <v>2</v>
      </c>
      <c r="D28" s="76">
        <v>3</v>
      </c>
      <c r="E28" s="76">
        <v>4</v>
      </c>
      <c r="F28" s="76">
        <v>5</v>
      </c>
      <c r="G28" s="79">
        <v>6</v>
      </c>
      <c r="H28" s="12">
        <f>SUM(B28:G28)</f>
        <v>21</v>
      </c>
    </row>
    <row r="29" spans="1:8">
      <c r="A29" s="87">
        <v>42963</v>
      </c>
      <c r="B29" s="80">
        <v>3</v>
      </c>
      <c r="C29" s="81">
        <v>5</v>
      </c>
      <c r="D29" s="81">
        <v>8</v>
      </c>
      <c r="E29" s="81">
        <v>9</v>
      </c>
      <c r="F29" s="81">
        <v>0</v>
      </c>
      <c r="G29" s="82">
        <v>0</v>
      </c>
      <c r="H29" s="15">
        <f t="shared" ref="H29:H32" si="1">SUM(B29:G29)</f>
        <v>25</v>
      </c>
    </row>
    <row r="30" spans="1:8">
      <c r="A30" s="87">
        <v>42964</v>
      </c>
      <c r="B30" s="16"/>
      <c r="C30" s="13"/>
      <c r="D30" s="13"/>
      <c r="E30" s="13"/>
      <c r="F30" s="13"/>
      <c r="G30" s="17"/>
      <c r="H30" s="15">
        <f t="shared" si="1"/>
        <v>0</v>
      </c>
    </row>
    <row r="31" spans="1:8">
      <c r="A31" s="87">
        <v>42965</v>
      </c>
      <c r="B31" s="18"/>
      <c r="C31" s="13"/>
      <c r="D31" s="13"/>
      <c r="E31" s="13"/>
      <c r="F31" s="13"/>
      <c r="G31" s="17"/>
      <c r="H31" s="15">
        <f t="shared" si="1"/>
        <v>0</v>
      </c>
    </row>
    <row r="32" spans="1:8" ht="16" thickBot="1">
      <c r="A32" s="88">
        <v>42966</v>
      </c>
      <c r="B32" s="24"/>
      <c r="C32" s="21"/>
      <c r="D32" s="21"/>
      <c r="E32" s="21"/>
      <c r="F32" s="21"/>
      <c r="G32" s="25"/>
      <c r="H32" s="23">
        <f t="shared" si="1"/>
        <v>0</v>
      </c>
    </row>
  </sheetData>
  <mergeCells count="3">
    <mergeCell ref="B1:I4"/>
    <mergeCell ref="J1:Q4"/>
    <mergeCell ref="R1:Y4"/>
  </mergeCells>
  <dataValidations count="2">
    <dataValidation type="list" allowBlank="1" showInputMessage="1" showErrorMessage="1" sqref="B6:Y6">
      <formula1>Numero_clients</formula1>
    </dataValidation>
    <dataValidation type="date" operator="notEqual" allowBlank="1" showInputMessage="1" showErrorMessage="1" sqref="A28:A32 A20:A24 B8:Y8">
      <formula1>1</formula1>
    </dataValidation>
  </dataValidations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2017-08-18T12:07:35Z</dcterms:created>
  <dcterms:modified xsi:type="dcterms:W3CDTF">2017-08-18T12:42:13Z</dcterms:modified>
</cp:coreProperties>
</file>