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17970" windowHeight="552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L12" i="1" l="1"/>
  <c r="BL18" i="1"/>
  <c r="BL24" i="1"/>
  <c r="BL36" i="1"/>
  <c r="BB12" i="1"/>
  <c r="BB18" i="1"/>
  <c r="BB36" i="1"/>
  <c r="BB24" i="1"/>
  <c r="BL30" i="1"/>
  <c r="BB30" i="1"/>
  <c r="BB23" i="1"/>
  <c r="BA34" i="1"/>
  <c r="BB35" i="1"/>
  <c r="BK34" i="1"/>
  <c r="BD34" i="1"/>
  <c r="BL35" i="1"/>
  <c r="BM35" i="1"/>
  <c r="BJ34" i="1"/>
  <c r="BI34" i="1"/>
  <c r="BH34" i="1"/>
  <c r="BG34" i="1"/>
  <c r="BF34" i="1"/>
  <c r="BE34" i="1"/>
  <c r="AZ34" i="1"/>
  <c r="AY34" i="1"/>
  <c r="AX34" i="1"/>
  <c r="AW34" i="1"/>
  <c r="AV34" i="1"/>
  <c r="AU34" i="1"/>
  <c r="AT34" i="1"/>
  <c r="BB32" i="1"/>
  <c r="BL32" i="1"/>
  <c r="BM32" i="1"/>
  <c r="BA28" i="1"/>
  <c r="AT28" i="1"/>
  <c r="BB29" i="1"/>
  <c r="BK28" i="1"/>
  <c r="BH28" i="1"/>
  <c r="BL29" i="1"/>
  <c r="BM29" i="1"/>
  <c r="BJ28" i="1"/>
  <c r="BI28" i="1"/>
  <c r="BG28" i="1"/>
  <c r="BF28" i="1"/>
  <c r="BE28" i="1"/>
  <c r="BD28" i="1"/>
  <c r="AZ28" i="1"/>
  <c r="AY28" i="1"/>
  <c r="AX28" i="1"/>
  <c r="AW28" i="1"/>
  <c r="AV28" i="1"/>
  <c r="AU28" i="1"/>
  <c r="BB26" i="1"/>
  <c r="BL26" i="1"/>
  <c r="BM26" i="1"/>
  <c r="AT22" i="1"/>
  <c r="BD22" i="1"/>
  <c r="BL23" i="1"/>
  <c r="BM23" i="1"/>
  <c r="BK22" i="1"/>
  <c r="BJ22" i="1"/>
  <c r="BI22" i="1"/>
  <c r="BH22" i="1"/>
  <c r="BG22" i="1"/>
  <c r="BF22" i="1"/>
  <c r="BE22" i="1"/>
  <c r="BA22" i="1"/>
  <c r="AZ22" i="1"/>
  <c r="AY22" i="1"/>
  <c r="AX22" i="1"/>
  <c r="AW22" i="1"/>
  <c r="AV22" i="1"/>
  <c r="AU22" i="1"/>
  <c r="BB20" i="1"/>
  <c r="BL20" i="1"/>
  <c r="BM20" i="1"/>
  <c r="BA16" i="1"/>
  <c r="AT16" i="1"/>
  <c r="BB17" i="1"/>
  <c r="BK16" i="1"/>
  <c r="BL17" i="1"/>
  <c r="BM17" i="1"/>
  <c r="BJ16" i="1"/>
  <c r="BI16" i="1"/>
  <c r="BH16" i="1"/>
  <c r="BG16" i="1"/>
  <c r="BF16" i="1"/>
  <c r="BE16" i="1"/>
  <c r="BD16" i="1"/>
  <c r="AZ16" i="1"/>
  <c r="AY16" i="1"/>
  <c r="AX16" i="1"/>
  <c r="AW16" i="1"/>
  <c r="AV16" i="1"/>
  <c r="AU16" i="1"/>
  <c r="BB14" i="1"/>
  <c r="BL14" i="1"/>
  <c r="BM14" i="1"/>
  <c r="BA10" i="1"/>
  <c r="BB11" i="1"/>
  <c r="BB8" i="1"/>
  <c r="BL8" i="1"/>
  <c r="BM8" i="1"/>
  <c r="BK10" i="1"/>
  <c r="BL11" i="1"/>
  <c r="BM11" i="1"/>
  <c r="BJ10" i="1"/>
  <c r="BI10" i="1"/>
  <c r="BH10" i="1"/>
  <c r="BG10" i="1"/>
  <c r="BF10" i="1"/>
  <c r="BE10" i="1"/>
  <c r="BD10" i="1"/>
  <c r="AZ10" i="1"/>
  <c r="AY10" i="1"/>
  <c r="AX10" i="1"/>
  <c r="AW10" i="1"/>
  <c r="AV10" i="1"/>
  <c r="AU10" i="1"/>
  <c r="AT10" i="1"/>
</calcChain>
</file>

<file path=xl/sharedStrings.xml><?xml version="1.0" encoding="utf-8"?>
<sst xmlns="http://schemas.openxmlformats.org/spreadsheetml/2006/main" count="23" uniqueCount="15">
  <si>
    <t>A</t>
  </si>
  <si>
    <t>B</t>
  </si>
  <si>
    <t>C</t>
  </si>
  <si>
    <t>D</t>
  </si>
  <si>
    <t>E</t>
  </si>
  <si>
    <t>Bonjour à tous</t>
  </si>
  <si>
    <t>1- des résultats comme sur la tableau A:</t>
  </si>
  <si>
    <t>* En évitant l'usage de la ligne 10</t>
  </si>
  <si>
    <t>* En simplifiant les formules trop chargées en BB11 et en BL11 et qui retardent énormement le système</t>
  </si>
  <si>
    <t>3 - si les joueurs démarrent d'un trou autre que le 1 ou le 10, les résultats sont faux (voir tableaux D et E)</t>
  </si>
  <si>
    <t>Merci pour votre aide</t>
  </si>
  <si>
    <t>Je souhaiterais, si possible:</t>
  </si>
  <si>
    <t>2- quand les joueurs commencent du trou n° 1 ou du n° 10, le résultat est juste , mais fles ormules en BB11 et BL11 restent trop lourdes (voir tableaux  B et C)</t>
  </si>
  <si>
    <t>Trou n°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</si>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</sst>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Calibri"/>
      <family val="2"/>
      <scheme val="minor"/>
    </font>
    <font>
      <b/>
      <sz val="10"/>
      <color indexed="9"/>
      <name val="Arial Black"/>
      <family val="2"/>
    </font>
    <font>
      <sz val="10"/>
      <color indexed="9"/>
      <name val="Arial Black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10"/>
      <name val="Arial Black"/>
      <family val="2"/>
    </font>
    <font>
      <sz val="8"/>
      <name val="Arial"/>
      <family val="2"/>
    </font>
    <font>
      <b/>
      <sz val="9"/>
      <color theme="1"/>
      <name val="Arial Black"/>
      <family val="2"/>
    </font>
    <font>
      <sz val="12"/>
      <color theme="1"/>
      <name val="Abadi MT Condensed Extra Bold"/>
      <family val="2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8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theme="1"/>
      </right>
      <top/>
      <bottom style="thin">
        <color auto="1"/>
      </bottom>
      <diagonal/>
    </border>
    <border>
      <left style="medium">
        <color theme="1"/>
      </left>
      <right style="thin">
        <color auto="1"/>
      </right>
      <top/>
      <bottom style="medium">
        <color theme="1"/>
      </bottom>
      <diagonal/>
    </border>
    <border>
      <left/>
      <right style="thin">
        <color auto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" fontId="4" fillId="3" borderId="1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</cellXfs>
  <cellStyles count="1">
    <cellStyle name="Normal" xfId="0" builtinId="0"/>
  </cellStyles>
  <dxfs count="16"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Q7:BM45"/>
  <sheetViews>
    <sheetView tabSelected="1" topLeftCell="AP4" zoomScale="130" zoomScaleNormal="130" workbookViewId="0">
      <selection activeCell="BO11" sqref="BO11"/>
    </sheetView>
  </sheetViews>
  <sheetFormatPr baseColWidth="10" defaultRowHeight="15.75"/>
  <cols>
    <col min="45" max="46" width="2.375" bestFit="1" customWidth="1"/>
    <col min="47" max="47" width="3.125" bestFit="1" customWidth="1"/>
    <col min="48" max="49" width="2.375" bestFit="1" customWidth="1"/>
    <col min="50" max="53" width="3.125" bestFit="1" customWidth="1"/>
    <col min="54" max="63" width="3.5" bestFit="1" customWidth="1"/>
    <col min="64" max="64" width="6.625" customWidth="1"/>
    <col min="65" max="65" width="3.5" bestFit="1" customWidth="1"/>
  </cols>
  <sheetData>
    <row r="7" spans="43:65">
      <c r="AR7" s="18" t="s">
        <v>13</v>
      </c>
      <c r="AS7" s="1">
        <v>1</v>
      </c>
      <c r="AT7" s="2">
        <v>2</v>
      </c>
      <c r="AU7" s="2">
        <v>3</v>
      </c>
      <c r="AV7" s="2">
        <v>4</v>
      </c>
      <c r="AW7" s="2">
        <v>5</v>
      </c>
      <c r="AX7" s="2">
        <v>6</v>
      </c>
      <c r="AY7" s="2">
        <v>7</v>
      </c>
      <c r="AZ7" s="2">
        <v>8</v>
      </c>
      <c r="BA7" s="2">
        <v>9</v>
      </c>
      <c r="BB7" s="2"/>
      <c r="BC7" s="2">
        <v>10</v>
      </c>
      <c r="BD7" s="2">
        <v>11</v>
      </c>
      <c r="BE7" s="2">
        <v>12</v>
      </c>
      <c r="BF7" s="2">
        <v>13</v>
      </c>
      <c r="BG7" s="2">
        <v>14</v>
      </c>
      <c r="BH7" s="2">
        <v>15</v>
      </c>
      <c r="BI7" s="2">
        <v>16</v>
      </c>
      <c r="BJ7" s="2">
        <v>17</v>
      </c>
      <c r="BK7" s="2">
        <v>18</v>
      </c>
      <c r="BL7" s="3"/>
      <c r="BM7" s="3"/>
    </row>
    <row r="8" spans="43:65">
      <c r="AQ8" s="17" t="s">
        <v>0</v>
      </c>
      <c r="AR8" s="18"/>
      <c r="AS8" s="4">
        <v>4</v>
      </c>
      <c r="AT8" s="5">
        <v>4</v>
      </c>
      <c r="AU8" s="5">
        <v>4</v>
      </c>
      <c r="AV8" s="5">
        <v>3</v>
      </c>
      <c r="AW8" s="5">
        <v>4</v>
      </c>
      <c r="AX8" s="5">
        <v>4</v>
      </c>
      <c r="AY8" s="5">
        <v>5</v>
      </c>
      <c r="AZ8" s="5">
        <v>3</v>
      </c>
      <c r="BA8" s="5">
        <v>5</v>
      </c>
      <c r="BB8" s="6">
        <f>SUM(AS8:BA8)</f>
        <v>36</v>
      </c>
      <c r="BC8" s="5">
        <v>4</v>
      </c>
      <c r="BD8" s="5">
        <v>3</v>
      </c>
      <c r="BE8" s="5">
        <v>5</v>
      </c>
      <c r="BF8" s="5">
        <v>4</v>
      </c>
      <c r="BG8" s="5">
        <v>4</v>
      </c>
      <c r="BH8" s="5">
        <v>4</v>
      </c>
      <c r="BI8" s="5">
        <v>5</v>
      </c>
      <c r="BJ8" s="5">
        <v>3</v>
      </c>
      <c r="BK8" s="5">
        <v>4</v>
      </c>
      <c r="BL8" s="7">
        <f>SUM(BC8:BK8)</f>
        <v>36</v>
      </c>
      <c r="BM8" s="7">
        <f>BB8+BL8</f>
        <v>72</v>
      </c>
    </row>
    <row r="9" spans="43:65" ht="16.5" thickBot="1">
      <c r="AQ9" s="17"/>
      <c r="AR9" s="18"/>
      <c r="AS9" s="8">
        <v>1</v>
      </c>
      <c r="AT9" s="9">
        <v>7</v>
      </c>
      <c r="AU9" s="9">
        <v>13</v>
      </c>
      <c r="AV9" s="9">
        <v>5</v>
      </c>
      <c r="AW9" s="9">
        <v>4</v>
      </c>
      <c r="AX9" s="9">
        <v>10</v>
      </c>
      <c r="AY9" s="9">
        <v>11</v>
      </c>
      <c r="AZ9" s="9">
        <v>14</v>
      </c>
      <c r="BA9" s="9">
        <v>12</v>
      </c>
      <c r="BB9" s="10"/>
      <c r="BC9" s="9">
        <v>15</v>
      </c>
      <c r="BD9" s="9">
        <v>17</v>
      </c>
      <c r="BE9" s="9">
        <v>18</v>
      </c>
      <c r="BF9" s="9">
        <v>16</v>
      </c>
      <c r="BG9" s="9">
        <v>8</v>
      </c>
      <c r="BH9" s="9">
        <v>6</v>
      </c>
      <c r="BI9" s="9">
        <v>9</v>
      </c>
      <c r="BJ9" s="9">
        <v>2</v>
      </c>
      <c r="BK9" s="9">
        <v>3</v>
      </c>
      <c r="BL9" s="11"/>
      <c r="BM9" s="11"/>
    </row>
    <row r="10" spans="43:65">
      <c r="AQ10" s="17"/>
      <c r="AR10" s="18"/>
      <c r="AS10" s="12"/>
      <c r="AT10" s="13">
        <f>SUM($AS8:AT8)</f>
        <v>8</v>
      </c>
      <c r="AU10" s="13">
        <f>SUM($AS8:AU8)</f>
        <v>12</v>
      </c>
      <c r="AV10" s="13">
        <f>SUM($AS8:AV8)</f>
        <v>15</v>
      </c>
      <c r="AW10" s="13">
        <f>SUM($AS8:AW8)</f>
        <v>19</v>
      </c>
      <c r="AX10" s="13">
        <f>SUM($AS8:AX8)</f>
        <v>23</v>
      </c>
      <c r="AY10" s="13">
        <f>SUM($AS8:AY8)</f>
        <v>28</v>
      </c>
      <c r="AZ10" s="13">
        <f>SUM($AS8:AZ8)</f>
        <v>31</v>
      </c>
      <c r="BA10" s="13">
        <f>SUM($AS8:BA8)</f>
        <v>36</v>
      </c>
      <c r="BB10" s="13"/>
      <c r="BC10" s="13"/>
      <c r="BD10" s="13">
        <f>SUM($BC8:BD8)</f>
        <v>7</v>
      </c>
      <c r="BE10" s="13">
        <f>SUM($BC8:BE8)</f>
        <v>12</v>
      </c>
      <c r="BF10" s="13">
        <f>SUM($BC8:BF8)</f>
        <v>16</v>
      </c>
      <c r="BG10" s="13">
        <f>SUM($BC8:BG8)</f>
        <v>20</v>
      </c>
      <c r="BH10" s="13">
        <f>SUM($BC8:BH8)</f>
        <v>24</v>
      </c>
      <c r="BI10" s="13">
        <f>SUM($BC8:BI8)</f>
        <v>29</v>
      </c>
      <c r="BJ10" s="13">
        <f>SUM($BC8:BJ8)</f>
        <v>32</v>
      </c>
      <c r="BK10" s="13">
        <f>SUM($BC8:BK8)</f>
        <v>36</v>
      </c>
      <c r="BL10" s="12"/>
    </row>
    <row r="11" spans="43:65">
      <c r="AQ11" s="17"/>
      <c r="AR11" s="18" t="s">
        <v>14</v>
      </c>
      <c r="AS11" s="14">
        <v>4</v>
      </c>
      <c r="AT11" s="14">
        <v>5</v>
      </c>
      <c r="AU11" s="14">
        <v>5</v>
      </c>
      <c r="AV11" s="14">
        <v>4</v>
      </c>
      <c r="AW11" s="14">
        <v>3</v>
      </c>
      <c r="AX11" s="14">
        <v>4</v>
      </c>
      <c r="AY11" s="14">
        <v>4</v>
      </c>
      <c r="AZ11" s="14">
        <v>5</v>
      </c>
      <c r="BA11" s="14">
        <v>5</v>
      </c>
      <c r="BB11" s="15">
        <f>IF(COUNT(AS11:BA11)=1,AS11-AS8,IF(COUNT(AS11:BA11)=2,SUM(AS11:AT11)-AT10,IF(COUNT(AS11:BA11)=3,SUM(AS11:AU11)-AU10,IF(COUNT(AS11:BA11)=4,SUM(AS11:AV11)-AV10,IF(COUNT(AS11:BA11)=5,SUM(AS11:AW11)-AW10,IF(COUNT(AS11:BA11)=6,SUM(AS11:AX11)-AX10,IF(COUNT(AS11:BA11)=7,SUM(AS11:AY11)-AY10,IF(COUNT(AS11:BA11)=8,SUM(AS11:AZ11)-AZ10,IF(COUNT(AS11:BA11)=9,SUM(AS11:BA11)-BA10,"")))))))))</f>
        <v>3</v>
      </c>
      <c r="BC11" s="14">
        <v>4</v>
      </c>
      <c r="BD11" s="14">
        <v>6</v>
      </c>
      <c r="BE11" s="14">
        <v>5</v>
      </c>
      <c r="BF11" s="14">
        <v>6</v>
      </c>
      <c r="BG11" s="14">
        <v>4</v>
      </c>
      <c r="BH11" s="14">
        <v>3</v>
      </c>
      <c r="BI11" s="14">
        <v>4</v>
      </c>
      <c r="BJ11" s="14">
        <v>5</v>
      </c>
      <c r="BK11" s="14">
        <v>5</v>
      </c>
      <c r="BL11" s="15">
        <f>IF(COUNT(BC11:BK11)=1,BC11-BC8,IF(COUNT(BC11:BK11)=2,SUM(BC11:BD11)-BD10,IF(COUNT(BC11:BK11)=3,SUM(BC11:BE11)-BE10,IF(COUNT(BC11:BK11)=4,SUM(BC11:BF11)-BF10,IF(COUNT(BC11:BK11)=5,SUM(BC11:BG11)-BG10,IF(COUNT(BC11:BK11)=6,SUM(BC11:BH11)-BH10,IF(COUNT(BC11:BK11)=7,SUM(BC11:BI11)-BI10,IF(COUNT(BC11:BK11)=8,SUM(BC11:BJ11)-BJ10,IF(COUNT(BC11:BK11)=9,SUM(BC11:BK11)-BK10,"")))))))))</f>
        <v>6</v>
      </c>
      <c r="BM11" s="16">
        <f>IF(OR(BB11="",BL11=""),"",BB11+BL11)</f>
        <v>9</v>
      </c>
    </row>
    <row r="12" spans="43:65">
      <c r="AQ12" s="17"/>
      <c r="BB12">
        <f>SUM(AS11:BA11)-SUMPRODUCT((ISNUMBER(AS11:BA11))*AS8:BA8)</f>
        <v>3</v>
      </c>
      <c r="BL12">
        <f>SUM(BC11:BK11)-SUMPRODUCT((ISNUMBER(BC11:BK11))*BC8:BK8)</f>
        <v>6</v>
      </c>
    </row>
    <row r="13" spans="43:65">
      <c r="AQ13" s="17"/>
      <c r="AR13" s="18" t="s">
        <v>13</v>
      </c>
      <c r="AS13" s="1">
        <v>1</v>
      </c>
      <c r="AT13" s="2">
        <v>2</v>
      </c>
      <c r="AU13" s="2">
        <v>3</v>
      </c>
      <c r="AV13" s="2">
        <v>4</v>
      </c>
      <c r="AW13" s="2">
        <v>5</v>
      </c>
      <c r="AX13" s="2">
        <v>6</v>
      </c>
      <c r="AY13" s="2">
        <v>7</v>
      </c>
      <c r="AZ13" s="2">
        <v>8</v>
      </c>
      <c r="BA13" s="2">
        <v>9</v>
      </c>
      <c r="BB13" s="2"/>
      <c r="BC13" s="2">
        <v>10</v>
      </c>
      <c r="BD13" s="2">
        <v>11</v>
      </c>
      <c r="BE13" s="2">
        <v>12</v>
      </c>
      <c r="BF13" s="2">
        <v>13</v>
      </c>
      <c r="BG13" s="2">
        <v>14</v>
      </c>
      <c r="BH13" s="2">
        <v>15</v>
      </c>
      <c r="BI13" s="2">
        <v>16</v>
      </c>
      <c r="BJ13" s="2">
        <v>17</v>
      </c>
      <c r="BK13" s="2">
        <v>18</v>
      </c>
      <c r="BL13" s="3"/>
      <c r="BM13" s="3"/>
    </row>
    <row r="14" spans="43:65">
      <c r="AQ14" s="17" t="s">
        <v>1</v>
      </c>
      <c r="AR14" s="18"/>
      <c r="AS14" s="4">
        <v>4</v>
      </c>
      <c r="AT14" s="5">
        <v>4</v>
      </c>
      <c r="AU14" s="5">
        <v>4</v>
      </c>
      <c r="AV14" s="5">
        <v>3</v>
      </c>
      <c r="AW14" s="5">
        <v>4</v>
      </c>
      <c r="AX14" s="5">
        <v>4</v>
      </c>
      <c r="AY14" s="5">
        <v>5</v>
      </c>
      <c r="AZ14" s="5">
        <v>3</v>
      </c>
      <c r="BA14" s="5">
        <v>5</v>
      </c>
      <c r="BB14" s="6">
        <f>SUM(AS14:BA14)</f>
        <v>36</v>
      </c>
      <c r="BC14" s="5">
        <v>4</v>
      </c>
      <c r="BD14" s="5">
        <v>3</v>
      </c>
      <c r="BE14" s="5">
        <v>5</v>
      </c>
      <c r="BF14" s="5">
        <v>4</v>
      </c>
      <c r="BG14" s="5">
        <v>4</v>
      </c>
      <c r="BH14" s="5">
        <v>4</v>
      </c>
      <c r="BI14" s="5">
        <v>5</v>
      </c>
      <c r="BJ14" s="5">
        <v>3</v>
      </c>
      <c r="BK14" s="5">
        <v>4</v>
      </c>
      <c r="BL14" s="7">
        <f>SUM(BC14:BK14)</f>
        <v>36</v>
      </c>
      <c r="BM14" s="7">
        <f>BB14+BL14</f>
        <v>72</v>
      </c>
    </row>
    <row r="15" spans="43:65" ht="16.5" thickBot="1">
      <c r="AQ15" s="17"/>
      <c r="AR15" s="18"/>
      <c r="AS15" s="8">
        <v>1</v>
      </c>
      <c r="AT15" s="9">
        <v>7</v>
      </c>
      <c r="AU15" s="9">
        <v>13</v>
      </c>
      <c r="AV15" s="9">
        <v>5</v>
      </c>
      <c r="AW15" s="9">
        <v>4</v>
      </c>
      <c r="AX15" s="9">
        <v>10</v>
      </c>
      <c r="AY15" s="9">
        <v>11</v>
      </c>
      <c r="AZ15" s="9">
        <v>14</v>
      </c>
      <c r="BA15" s="9">
        <v>12</v>
      </c>
      <c r="BB15" s="10"/>
      <c r="BC15" s="9">
        <v>15</v>
      </c>
      <c r="BD15" s="9">
        <v>17</v>
      </c>
      <c r="BE15" s="9">
        <v>18</v>
      </c>
      <c r="BF15" s="9">
        <v>16</v>
      </c>
      <c r="BG15" s="9">
        <v>8</v>
      </c>
      <c r="BH15" s="9">
        <v>6</v>
      </c>
      <c r="BI15" s="9">
        <v>9</v>
      </c>
      <c r="BJ15" s="9">
        <v>2</v>
      </c>
      <c r="BK15" s="9">
        <v>3</v>
      </c>
      <c r="BL15" s="11"/>
      <c r="BM15" s="11"/>
    </row>
    <row r="16" spans="43:65">
      <c r="AQ16" s="17"/>
      <c r="AR16" s="18"/>
      <c r="AS16" s="12"/>
      <c r="AT16" s="13">
        <f>SUM($AS14:AT14)</f>
        <v>8</v>
      </c>
      <c r="AU16" s="13">
        <f>SUM($AS14:AU14)</f>
        <v>12</v>
      </c>
      <c r="AV16" s="13">
        <f>SUM($AS14:AV14)</f>
        <v>15</v>
      </c>
      <c r="AW16" s="13">
        <f>SUM($AS14:AW14)</f>
        <v>19</v>
      </c>
      <c r="AX16" s="13">
        <f>SUM($AS14:AX14)</f>
        <v>23</v>
      </c>
      <c r="AY16" s="13">
        <f>SUM($AS14:AY14)</f>
        <v>28</v>
      </c>
      <c r="AZ16" s="13">
        <f>SUM($AS14:AZ14)</f>
        <v>31</v>
      </c>
      <c r="BA16" s="13">
        <f>SUM($AS14:BA14)</f>
        <v>36</v>
      </c>
      <c r="BB16" s="13"/>
      <c r="BC16" s="13"/>
      <c r="BD16" s="13">
        <f>SUM($BC14:BD14)</f>
        <v>7</v>
      </c>
      <c r="BE16" s="13">
        <f>SUM($BC14:BE14)</f>
        <v>12</v>
      </c>
      <c r="BF16" s="13">
        <f>SUM($BC14:BF14)</f>
        <v>16</v>
      </c>
      <c r="BG16" s="13">
        <f>SUM($BC14:BG14)</f>
        <v>20</v>
      </c>
      <c r="BH16" s="13">
        <f>SUM($BC14:BH14)</f>
        <v>24</v>
      </c>
      <c r="BI16" s="13">
        <f>SUM($BC14:BI14)</f>
        <v>29</v>
      </c>
      <c r="BJ16" s="13">
        <f>SUM($BC14:BJ14)</f>
        <v>32</v>
      </c>
      <c r="BK16" s="13">
        <f>SUM($BC14:BK14)</f>
        <v>36</v>
      </c>
      <c r="BL16" s="12"/>
    </row>
    <row r="17" spans="43:65">
      <c r="AQ17" s="17"/>
      <c r="AR17" s="18" t="s">
        <v>14</v>
      </c>
      <c r="AS17" s="14">
        <v>4</v>
      </c>
      <c r="AT17" s="14">
        <v>5</v>
      </c>
      <c r="AU17" s="14"/>
      <c r="AV17" s="14"/>
      <c r="AW17" s="14"/>
      <c r="AX17" s="14"/>
      <c r="AY17" s="14"/>
      <c r="AZ17" s="14"/>
      <c r="BA17" s="14"/>
      <c r="BB17" s="15">
        <f>IF(COUNT(AS17:BA17)=1,AS17-AS14,IF(COUNT(AS17:BA17)=2,SUM(AS17:AT17)-AT16,IF(COUNT(AS17:BA17)=3,SUM(AS17:AU17)-AU16,IF(COUNT(AS17:BA17)=4,SUM(AS17:AV17)-AV16,IF(COUNT(AS17:BA17)=5,SUM(AS17:AW17)-AW16,IF(COUNT(AS17:BA17)=6,SUM(AS17:AX17)-AX16,IF(COUNT(AS17:BA17)=7,SUM(AS17:AY17)-AY16,IF(COUNT(AS17:BA17)=8,SUM(AS17:AZ17)-AZ16,IF(COUNT(AS17:BA17)=9,SUM(AS17:BA17)-BA16,"")))))))))</f>
        <v>1</v>
      </c>
      <c r="BC17" s="14"/>
      <c r="BD17" s="14"/>
      <c r="BE17" s="14"/>
      <c r="BF17" s="14"/>
      <c r="BG17" s="14"/>
      <c r="BH17" s="14"/>
      <c r="BI17" s="14"/>
      <c r="BJ17" s="14"/>
      <c r="BK17" s="14"/>
      <c r="BL17" s="15" t="str">
        <f>IF(COUNT(BC17:BK17)=1,BC17-BC14,IF(COUNT(BC17:BK17)=2,SUM(BC17:BD17)-BD16,IF(COUNT(BC17:BK17)=3,SUM(BC17:BE17)-BE16,IF(COUNT(BC17:BK17)=4,SUM(BC17:BF17)-BF16,IF(COUNT(BC17:BK17)=5,SUM(BC17:BG17)-BG16,IF(COUNT(BC17:BK17)=6,SUM(BC17:BH17)-BH16,IF(COUNT(BC17:BK17)=7,SUM(BC17:BI17)-BI16,IF(COUNT(BC17:BK17)=8,SUM(BC17:BJ17)-BJ16,IF(COUNT(BC17:BK17)=9,SUM(BC17:BK17)-BK16,"")))))))))</f>
        <v/>
      </c>
      <c r="BM17" s="16" t="str">
        <f>IF(OR(BB17="",BL17=""),"",BB17+BL17)</f>
        <v/>
      </c>
    </row>
    <row r="18" spans="43:65">
      <c r="AQ18" s="17"/>
      <c r="BB18">
        <f>SUM(AS17:BA17)-SUMPRODUCT((ISNUMBER(AS17:BA17))*AS14:BA14)</f>
        <v>1</v>
      </c>
      <c r="BL18">
        <f>SUM(BC17:BK17)-SUMPRODUCT((ISNUMBER(BC17:BK17))*BC14:BK14)</f>
        <v>0</v>
      </c>
    </row>
    <row r="19" spans="43:65">
      <c r="AQ19" s="17"/>
      <c r="AR19" s="18" t="s">
        <v>13</v>
      </c>
      <c r="AS19" s="1">
        <v>1</v>
      </c>
      <c r="AT19" s="2">
        <v>2</v>
      </c>
      <c r="AU19" s="2">
        <v>3</v>
      </c>
      <c r="AV19" s="2">
        <v>4</v>
      </c>
      <c r="AW19" s="2">
        <v>5</v>
      </c>
      <c r="AX19" s="2">
        <v>6</v>
      </c>
      <c r="AY19" s="2">
        <v>7</v>
      </c>
      <c r="AZ19" s="2">
        <v>8</v>
      </c>
      <c r="BA19" s="2">
        <v>9</v>
      </c>
      <c r="BB19" s="2"/>
      <c r="BC19" s="2">
        <v>10</v>
      </c>
      <c r="BD19" s="2">
        <v>11</v>
      </c>
      <c r="BE19" s="2">
        <v>12</v>
      </c>
      <c r="BF19" s="2">
        <v>13</v>
      </c>
      <c r="BG19" s="2">
        <v>14</v>
      </c>
      <c r="BH19" s="2">
        <v>15</v>
      </c>
      <c r="BI19" s="2">
        <v>16</v>
      </c>
      <c r="BJ19" s="2">
        <v>17</v>
      </c>
      <c r="BK19" s="2">
        <v>18</v>
      </c>
      <c r="BL19" s="3"/>
      <c r="BM19" s="3"/>
    </row>
    <row r="20" spans="43:65">
      <c r="AQ20" s="17" t="s">
        <v>2</v>
      </c>
      <c r="AR20" s="18"/>
      <c r="AS20" s="4">
        <v>4</v>
      </c>
      <c r="AT20" s="5">
        <v>4</v>
      </c>
      <c r="AU20" s="5">
        <v>4</v>
      </c>
      <c r="AV20" s="5">
        <v>3</v>
      </c>
      <c r="AW20" s="5">
        <v>4</v>
      </c>
      <c r="AX20" s="5">
        <v>4</v>
      </c>
      <c r="AY20" s="5">
        <v>5</v>
      </c>
      <c r="AZ20" s="5">
        <v>3</v>
      </c>
      <c r="BA20" s="5">
        <v>5</v>
      </c>
      <c r="BB20" s="6">
        <f>SUM(AS20:BA20)</f>
        <v>36</v>
      </c>
      <c r="BC20" s="5">
        <v>4</v>
      </c>
      <c r="BD20" s="5">
        <v>3</v>
      </c>
      <c r="BE20" s="5">
        <v>5</v>
      </c>
      <c r="BF20" s="5">
        <v>4</v>
      </c>
      <c r="BG20" s="5">
        <v>4</v>
      </c>
      <c r="BH20" s="5">
        <v>4</v>
      </c>
      <c r="BI20" s="5">
        <v>5</v>
      </c>
      <c r="BJ20" s="5">
        <v>3</v>
      </c>
      <c r="BK20" s="5">
        <v>4</v>
      </c>
      <c r="BL20" s="7">
        <f>SUM(BC20:BK20)</f>
        <v>36</v>
      </c>
      <c r="BM20" s="7">
        <f>BB20+BL20</f>
        <v>72</v>
      </c>
    </row>
    <row r="21" spans="43:65" ht="16.5" thickBot="1">
      <c r="AQ21" s="17"/>
      <c r="AR21" s="18"/>
      <c r="AS21" s="8">
        <v>1</v>
      </c>
      <c r="AT21" s="9">
        <v>7</v>
      </c>
      <c r="AU21" s="9">
        <v>13</v>
      </c>
      <c r="AV21" s="9">
        <v>5</v>
      </c>
      <c r="AW21" s="9">
        <v>4</v>
      </c>
      <c r="AX21" s="9">
        <v>10</v>
      </c>
      <c r="AY21" s="9">
        <v>11</v>
      </c>
      <c r="AZ21" s="9">
        <v>14</v>
      </c>
      <c r="BA21" s="9">
        <v>12</v>
      </c>
      <c r="BB21" s="10"/>
      <c r="BC21" s="9">
        <v>15</v>
      </c>
      <c r="BD21" s="9">
        <v>17</v>
      </c>
      <c r="BE21" s="9">
        <v>18</v>
      </c>
      <c r="BF21" s="9">
        <v>16</v>
      </c>
      <c r="BG21" s="9">
        <v>8</v>
      </c>
      <c r="BH21" s="9">
        <v>6</v>
      </c>
      <c r="BI21" s="9">
        <v>9</v>
      </c>
      <c r="BJ21" s="9">
        <v>2</v>
      </c>
      <c r="BK21" s="9">
        <v>3</v>
      </c>
      <c r="BL21" s="11"/>
      <c r="BM21" s="11"/>
    </row>
    <row r="22" spans="43:65">
      <c r="AQ22" s="17"/>
      <c r="AR22" s="18"/>
      <c r="AS22" s="12"/>
      <c r="AT22" s="13">
        <f>SUM($AS20:AT20)</f>
        <v>8</v>
      </c>
      <c r="AU22" s="13">
        <f>SUM($AS20:AU20)</f>
        <v>12</v>
      </c>
      <c r="AV22" s="13">
        <f>SUM($AS20:AV20)</f>
        <v>15</v>
      </c>
      <c r="AW22" s="13">
        <f>SUM($AS20:AW20)</f>
        <v>19</v>
      </c>
      <c r="AX22" s="13">
        <f>SUM($AS20:AX20)</f>
        <v>23</v>
      </c>
      <c r="AY22" s="13">
        <f>SUM($AS20:AY20)</f>
        <v>28</v>
      </c>
      <c r="AZ22" s="13">
        <f>SUM($AS20:AZ20)</f>
        <v>31</v>
      </c>
      <c r="BA22" s="13">
        <f>SUM($AS20:BA20)</f>
        <v>36</v>
      </c>
      <c r="BB22" s="13"/>
      <c r="BC22" s="13"/>
      <c r="BD22" s="13">
        <f>SUM($BC20:BD20)</f>
        <v>7</v>
      </c>
      <c r="BE22" s="13">
        <f>SUM($BC20:BE20)</f>
        <v>12</v>
      </c>
      <c r="BF22" s="13">
        <f>SUM($BC20:BF20)</f>
        <v>16</v>
      </c>
      <c r="BG22" s="13">
        <f>SUM($BC20:BG20)</f>
        <v>20</v>
      </c>
      <c r="BH22" s="13">
        <f>SUM($BC20:BH20)</f>
        <v>24</v>
      </c>
      <c r="BI22" s="13">
        <f>SUM($BC20:BI20)</f>
        <v>29</v>
      </c>
      <c r="BJ22" s="13">
        <f>SUM($BC20:BJ20)</f>
        <v>32</v>
      </c>
      <c r="BK22" s="13">
        <f>SUM($BC20:BK20)</f>
        <v>36</v>
      </c>
      <c r="BL22" s="12"/>
    </row>
    <row r="23" spans="43:65">
      <c r="AQ23" s="17"/>
      <c r="AR23" s="18" t="s">
        <v>14</v>
      </c>
      <c r="AS23" s="14"/>
      <c r="AT23" s="14"/>
      <c r="AU23" s="14"/>
      <c r="AV23" s="14"/>
      <c r="AW23" s="14"/>
      <c r="AX23" s="14"/>
      <c r="AY23" s="14"/>
      <c r="AZ23" s="14"/>
      <c r="BA23" s="14"/>
      <c r="BB23" s="15" t="str">
        <f>IF(COUNT(AS23:BA23)=1,AS23-AS20,IF(COUNT(AS23:BA23)=2,SUM(AS23:AT23)-AT22,IF(COUNT(AS23:BA23)=3,SUM(AS23:AU23)-AU22,IF(COUNT(AS23:BA23)=4,SUM(AS23:AV23)-AV22,IF(COUNT(AS23:BA23)=5,SUM(AS23:AW23)-AW22,IF(COUNT(AS23:BA23)=6,SUM(AS23:AX23)-AX22,IF(COUNT(AS23:BA23)=7,SUM(AS23:AY23)-AY22,IF(COUNT(AS23:BA23)=8,SUM(AS23:AZ23)-AZ22,IF(COUNT(AS23:BA23)=9,SUM(AS23:BA23)-BA22,"")))))))))</f>
        <v/>
      </c>
      <c r="BC23" s="14">
        <v>4</v>
      </c>
      <c r="BD23" s="14">
        <v>6</v>
      </c>
      <c r="BE23" s="14"/>
      <c r="BF23" s="14"/>
      <c r="BG23" s="14"/>
      <c r="BH23" s="14"/>
      <c r="BI23" s="14"/>
      <c r="BJ23" s="14"/>
      <c r="BK23" s="14"/>
      <c r="BL23" s="15">
        <f>IF(COUNT(BC23:BK23)=1,BC23-BC20,IF(COUNT(BC23:BK23)=2,SUM(BC23:BD23)-BD22,IF(COUNT(BC23:BK23)=3,SUM(BC23:BE23)-BE22,IF(COUNT(BC23:BK23)=4,SUM(BC23:BF23)-BF22,IF(COUNT(BC23:BK23)=5,SUM(BC23:BG23)-BG22,IF(COUNT(BC23:BK23)=6,SUM(BC23:BH23)-BH22,IF(COUNT(BC23:BK23)=7,SUM(BC23:BI23)-BI22,IF(COUNT(BC23:BK23)=8,SUM(BC23:BJ23)-BJ22,IF(COUNT(BC23:BK23)=9,SUM(BC23:BK23)-BK22,"")))))))))</f>
        <v>3</v>
      </c>
      <c r="BM23" s="16" t="str">
        <f>IF(OR(BB23="",BL23=""),"",BB23+BL23)</f>
        <v/>
      </c>
    </row>
    <row r="24" spans="43:65">
      <c r="AQ24" s="17"/>
      <c r="BB24">
        <f>SUM(AS23:BA23)-SUMPRODUCT((ISNUMBER(AS23:BA23))*AS20:BA20)</f>
        <v>0</v>
      </c>
      <c r="BL24">
        <f>SUM(BC23:BK23)-SUMPRODUCT((ISNUMBER(BC23:BK23))*BC20:BK20)</f>
        <v>3</v>
      </c>
    </row>
    <row r="25" spans="43:65">
      <c r="AQ25" s="17"/>
      <c r="AR25" s="18" t="s">
        <v>13</v>
      </c>
      <c r="AS25" s="1">
        <v>1</v>
      </c>
      <c r="AT25" s="2">
        <v>2</v>
      </c>
      <c r="AU25" s="2">
        <v>3</v>
      </c>
      <c r="AV25" s="2">
        <v>4</v>
      </c>
      <c r="AW25" s="2">
        <v>5</v>
      </c>
      <c r="AX25" s="2">
        <v>6</v>
      </c>
      <c r="AY25" s="2">
        <v>7</v>
      </c>
      <c r="AZ25" s="2">
        <v>8</v>
      </c>
      <c r="BA25" s="2">
        <v>9</v>
      </c>
      <c r="BB25" s="2"/>
      <c r="BC25" s="2">
        <v>10</v>
      </c>
      <c r="BD25" s="2">
        <v>11</v>
      </c>
      <c r="BE25" s="2">
        <v>12</v>
      </c>
      <c r="BF25" s="2">
        <v>13</v>
      </c>
      <c r="BG25" s="2">
        <v>14</v>
      </c>
      <c r="BH25" s="2">
        <v>15</v>
      </c>
      <c r="BI25" s="2">
        <v>16</v>
      </c>
      <c r="BJ25" s="2">
        <v>17</v>
      </c>
      <c r="BK25" s="2">
        <v>18</v>
      </c>
      <c r="BL25" s="3"/>
      <c r="BM25" s="3"/>
    </row>
    <row r="26" spans="43:65">
      <c r="AQ26" s="17" t="s">
        <v>3</v>
      </c>
      <c r="AR26" s="18"/>
      <c r="AS26" s="4">
        <v>4</v>
      </c>
      <c r="AT26" s="5">
        <v>4</v>
      </c>
      <c r="AU26" s="5">
        <v>4</v>
      </c>
      <c r="AV26" s="5">
        <v>3</v>
      </c>
      <c r="AW26" s="5">
        <v>4</v>
      </c>
      <c r="AX26" s="5">
        <v>4</v>
      </c>
      <c r="AY26" s="5">
        <v>5</v>
      </c>
      <c r="AZ26" s="5">
        <v>3</v>
      </c>
      <c r="BA26" s="5">
        <v>5</v>
      </c>
      <c r="BB26" s="6">
        <f>SUM(AS26:BA26)</f>
        <v>36</v>
      </c>
      <c r="BC26" s="5">
        <v>4</v>
      </c>
      <c r="BD26" s="5">
        <v>3</v>
      </c>
      <c r="BE26" s="5">
        <v>5</v>
      </c>
      <c r="BF26" s="5">
        <v>4</v>
      </c>
      <c r="BG26" s="5">
        <v>4</v>
      </c>
      <c r="BH26" s="5">
        <v>4</v>
      </c>
      <c r="BI26" s="5">
        <v>5</v>
      </c>
      <c r="BJ26" s="5">
        <v>3</v>
      </c>
      <c r="BK26" s="5">
        <v>4</v>
      </c>
      <c r="BL26" s="7">
        <f>SUM(BC26:BK26)</f>
        <v>36</v>
      </c>
      <c r="BM26" s="7">
        <f>BB26+BL26</f>
        <v>72</v>
      </c>
    </row>
    <row r="27" spans="43:65" ht="16.5" thickBot="1">
      <c r="AQ27" s="17"/>
      <c r="AR27" s="18"/>
      <c r="AS27" s="8">
        <v>1</v>
      </c>
      <c r="AT27" s="9">
        <v>7</v>
      </c>
      <c r="AU27" s="9">
        <v>13</v>
      </c>
      <c r="AV27" s="9">
        <v>5</v>
      </c>
      <c r="AW27" s="9">
        <v>4</v>
      </c>
      <c r="AX27" s="9">
        <v>10</v>
      </c>
      <c r="AY27" s="9">
        <v>11</v>
      </c>
      <c r="AZ27" s="9">
        <v>14</v>
      </c>
      <c r="BA27" s="9">
        <v>12</v>
      </c>
      <c r="BB27" s="10"/>
      <c r="BC27" s="9">
        <v>15</v>
      </c>
      <c r="BD27" s="9">
        <v>17</v>
      </c>
      <c r="BE27" s="9">
        <v>18</v>
      </c>
      <c r="BF27" s="9">
        <v>16</v>
      </c>
      <c r="BG27" s="9">
        <v>8</v>
      </c>
      <c r="BH27" s="9">
        <v>6</v>
      </c>
      <c r="BI27" s="9">
        <v>9</v>
      </c>
      <c r="BJ27" s="9">
        <v>2</v>
      </c>
      <c r="BK27" s="9">
        <v>3</v>
      </c>
      <c r="BL27" s="11"/>
      <c r="BM27" s="11"/>
    </row>
    <row r="28" spans="43:65">
      <c r="AQ28" s="17"/>
      <c r="AR28" s="18"/>
      <c r="AS28" s="12"/>
      <c r="AT28" s="13">
        <f>SUM($AS26:AT26)</f>
        <v>8</v>
      </c>
      <c r="AU28" s="13">
        <f>SUM($AS26:AU26)</f>
        <v>12</v>
      </c>
      <c r="AV28" s="13">
        <f>SUM($AS26:AV26)</f>
        <v>15</v>
      </c>
      <c r="AW28" s="13">
        <f>SUM($AS26:AW26)</f>
        <v>19</v>
      </c>
      <c r="AX28" s="13">
        <f>SUM($AS26:AX26)</f>
        <v>23</v>
      </c>
      <c r="AY28" s="13">
        <f>SUM($AS26:AY26)</f>
        <v>28</v>
      </c>
      <c r="AZ28" s="13">
        <f>SUM($AS26:AZ26)</f>
        <v>31</v>
      </c>
      <c r="BA28" s="13">
        <f>SUM($AS26:BA26)</f>
        <v>36</v>
      </c>
      <c r="BB28" s="13"/>
      <c r="BC28" s="13"/>
      <c r="BD28" s="13">
        <f>SUM($BC26:BD26)</f>
        <v>7</v>
      </c>
      <c r="BE28" s="13">
        <f>SUM($BC26:BE26)</f>
        <v>12</v>
      </c>
      <c r="BF28" s="13">
        <f>SUM($BC26:BF26)</f>
        <v>16</v>
      </c>
      <c r="BG28" s="13">
        <f>SUM($BC26:BG26)</f>
        <v>20</v>
      </c>
      <c r="BH28" s="13">
        <f>SUM($BC26:BH26)</f>
        <v>24</v>
      </c>
      <c r="BI28" s="13">
        <f>SUM($BC26:BI26)</f>
        <v>29</v>
      </c>
      <c r="BJ28" s="13">
        <f>SUM($BC26:BJ26)</f>
        <v>32</v>
      </c>
      <c r="BK28" s="13">
        <f>SUM($BC26:BK26)</f>
        <v>36</v>
      </c>
      <c r="BL28" s="12"/>
    </row>
    <row r="29" spans="43:65">
      <c r="AQ29" s="17"/>
      <c r="AR29" s="18" t="s">
        <v>14</v>
      </c>
      <c r="AS29" s="14"/>
      <c r="AT29" s="14"/>
      <c r="AU29" s="14"/>
      <c r="AV29" s="14"/>
      <c r="AW29" s="14"/>
      <c r="AX29" s="14"/>
      <c r="AY29" s="14"/>
      <c r="AZ29" s="14">
        <v>5</v>
      </c>
      <c r="BA29" s="14">
        <v>5</v>
      </c>
      <c r="BB29" s="15">
        <f>IF(COUNT(AS29:BA29)=1,AS29-AS26,IF(COUNT(AS29:BA29)=2,SUM(AS29:AT29)-AT28,IF(COUNT(AS29:BA29)=3,SUM(AS29:AU29)-AU28,IF(COUNT(AS29:BA29)=4,SUM(AS29:AV29)-AV28,IF(COUNT(AS29:BA29)=5,SUM(AS29:AW29)-AW28,IF(COUNT(AS29:BA29)=6,SUM(AS29:AX29)-AX28,IF(COUNT(AS29:BA29)=7,SUM(AS29:AY29)-AY28,IF(COUNT(AS29:BA29)=8,SUM(AS29:AZ29)-AZ28,IF(COUNT(AS29:BA29)=9,SUM(AS29:BA29)-BA28,"")))))))))</f>
        <v>-8</v>
      </c>
      <c r="BC29" s="14">
        <v>4</v>
      </c>
      <c r="BD29" s="14">
        <v>6</v>
      </c>
      <c r="BE29" s="14">
        <v>5</v>
      </c>
      <c r="BF29" s="14">
        <v>6</v>
      </c>
      <c r="BG29" s="14">
        <v>4</v>
      </c>
      <c r="BH29" s="14">
        <v>3</v>
      </c>
      <c r="BI29" s="14"/>
      <c r="BJ29" s="14"/>
      <c r="BK29" s="14"/>
      <c r="BL29" s="15">
        <f>IF(COUNT(BC29:BK29)=1,BC29-BC26,IF(COUNT(BC29:BK29)=2,SUM(BC29:BD29)-BD28,IF(COUNT(BC29:BK29)=3,SUM(BC29:BE29)-BE28,IF(COUNT(BC29:BK29)=4,SUM(BC29:BF29)-BF28,IF(COUNT(BC29:BK29)=5,SUM(BC29:BG29)-BG28,IF(COUNT(BC29:BK29)=6,SUM(BC29:BH29)-BH28,IF(COUNT(BC29:BK29)=7,SUM(BC29:BI29)-BI28,IF(COUNT(BC29:BK29)=8,SUM(BC29:BJ29)-BJ28,IF(COUNT(BC29:BK29)=9,SUM(BC29:BK29)-BK28,"")))))))))</f>
        <v>4</v>
      </c>
      <c r="BM29" s="16">
        <f>IF(OR(BB29="",BL29=""),"",BB29+BL29)</f>
        <v>-4</v>
      </c>
    </row>
    <row r="30" spans="43:65">
      <c r="AQ30" s="17"/>
      <c r="BB30">
        <f>SUM(AS29:BA29)-SUMPRODUCT((ISNUMBER(AS29:BA29))*AS26:BA26)</f>
        <v>2</v>
      </c>
      <c r="BL30">
        <f>SUM(BC29:BK29)-SUMPRODUCT((ISNUMBER(BC29:BK29))*BC26:BK26)</f>
        <v>4</v>
      </c>
    </row>
    <row r="31" spans="43:65">
      <c r="AQ31" s="17"/>
      <c r="AR31" s="18" t="s">
        <v>13</v>
      </c>
      <c r="AS31" s="1">
        <v>1</v>
      </c>
      <c r="AT31" s="2">
        <v>2</v>
      </c>
      <c r="AU31" s="2">
        <v>3</v>
      </c>
      <c r="AV31" s="2">
        <v>4</v>
      </c>
      <c r="AW31" s="2">
        <v>5</v>
      </c>
      <c r="AX31" s="2">
        <v>6</v>
      </c>
      <c r="AY31" s="2">
        <v>7</v>
      </c>
      <c r="AZ31" s="2">
        <v>8</v>
      </c>
      <c r="BA31" s="2">
        <v>9</v>
      </c>
      <c r="BB31" s="2"/>
      <c r="BC31" s="2">
        <v>10</v>
      </c>
      <c r="BD31" s="2">
        <v>11</v>
      </c>
      <c r="BE31" s="2">
        <v>12</v>
      </c>
      <c r="BF31" s="2">
        <v>13</v>
      </c>
      <c r="BG31" s="2">
        <v>14</v>
      </c>
      <c r="BH31" s="2">
        <v>15</v>
      </c>
      <c r="BI31" s="2">
        <v>16</v>
      </c>
      <c r="BJ31" s="2">
        <v>17</v>
      </c>
      <c r="BK31" s="2">
        <v>18</v>
      </c>
      <c r="BL31" s="3"/>
      <c r="BM31" s="3"/>
    </row>
    <row r="32" spans="43:65">
      <c r="AQ32" s="17" t="s">
        <v>4</v>
      </c>
      <c r="AR32" s="18"/>
      <c r="AS32" s="4">
        <v>4</v>
      </c>
      <c r="AT32" s="5">
        <v>4</v>
      </c>
      <c r="AU32" s="5">
        <v>4</v>
      </c>
      <c r="AV32" s="5">
        <v>3</v>
      </c>
      <c r="AW32" s="5">
        <v>4</v>
      </c>
      <c r="AX32" s="5">
        <v>4</v>
      </c>
      <c r="AY32" s="5">
        <v>5</v>
      </c>
      <c r="AZ32" s="5">
        <v>3</v>
      </c>
      <c r="BA32" s="5">
        <v>5</v>
      </c>
      <c r="BB32" s="6">
        <f>SUM(AS32:BA32)</f>
        <v>36</v>
      </c>
      <c r="BC32" s="5">
        <v>4</v>
      </c>
      <c r="BD32" s="5">
        <v>3</v>
      </c>
      <c r="BE32" s="5">
        <v>5</v>
      </c>
      <c r="BF32" s="5">
        <v>4</v>
      </c>
      <c r="BG32" s="5">
        <v>4</v>
      </c>
      <c r="BH32" s="5">
        <v>4</v>
      </c>
      <c r="BI32" s="5">
        <v>5</v>
      </c>
      <c r="BJ32" s="5">
        <v>3</v>
      </c>
      <c r="BK32" s="5">
        <v>4</v>
      </c>
      <c r="BL32" s="7">
        <f>SUM(BC32:BK32)</f>
        <v>36</v>
      </c>
      <c r="BM32" s="7">
        <f>BB32+BL32</f>
        <v>72</v>
      </c>
    </row>
    <row r="33" spans="43:65" ht="16.5" thickBot="1">
      <c r="AQ33" s="17"/>
      <c r="AR33" s="18"/>
      <c r="AS33" s="8">
        <v>1</v>
      </c>
      <c r="AT33" s="9">
        <v>7</v>
      </c>
      <c r="AU33" s="9">
        <v>13</v>
      </c>
      <c r="AV33" s="9">
        <v>5</v>
      </c>
      <c r="AW33" s="9">
        <v>4</v>
      </c>
      <c r="AX33" s="9">
        <v>10</v>
      </c>
      <c r="AY33" s="9">
        <v>11</v>
      </c>
      <c r="AZ33" s="9">
        <v>14</v>
      </c>
      <c r="BA33" s="9">
        <v>12</v>
      </c>
      <c r="BB33" s="10"/>
      <c r="BC33" s="9">
        <v>15</v>
      </c>
      <c r="BD33" s="9">
        <v>17</v>
      </c>
      <c r="BE33" s="9">
        <v>18</v>
      </c>
      <c r="BF33" s="9">
        <v>16</v>
      </c>
      <c r="BG33" s="9">
        <v>8</v>
      </c>
      <c r="BH33" s="9">
        <v>6</v>
      </c>
      <c r="BI33" s="9">
        <v>9</v>
      </c>
      <c r="BJ33" s="9">
        <v>2</v>
      </c>
      <c r="BK33" s="9">
        <v>3</v>
      </c>
      <c r="BL33" s="11"/>
      <c r="BM33" s="11"/>
    </row>
    <row r="34" spans="43:65">
      <c r="AR34" s="18"/>
      <c r="AS34" s="12"/>
      <c r="AT34" s="13">
        <f>SUM($AS32:AT32)</f>
        <v>8</v>
      </c>
      <c r="AU34" s="13">
        <f>SUM($AS32:AU32)</f>
        <v>12</v>
      </c>
      <c r="AV34" s="13">
        <f>SUM($AS32:AV32)</f>
        <v>15</v>
      </c>
      <c r="AW34" s="13">
        <f>SUM($AS32:AW32)</f>
        <v>19</v>
      </c>
      <c r="AX34" s="13">
        <f>SUM($AS32:AX32)</f>
        <v>23</v>
      </c>
      <c r="AY34" s="13">
        <f>SUM($AS32:AY32)</f>
        <v>28</v>
      </c>
      <c r="AZ34" s="13">
        <f>SUM($AS32:AZ32)</f>
        <v>31</v>
      </c>
      <c r="BA34" s="13">
        <f>SUM($AS32:BA32)</f>
        <v>36</v>
      </c>
      <c r="BB34" s="13"/>
      <c r="BC34" s="13"/>
      <c r="BD34" s="13">
        <f>SUM($BC32:BD32)</f>
        <v>7</v>
      </c>
      <c r="BE34" s="13">
        <f>SUM($BC32:BE32)</f>
        <v>12</v>
      </c>
      <c r="BF34" s="13">
        <f>SUM($BC32:BF32)</f>
        <v>16</v>
      </c>
      <c r="BG34" s="13">
        <f>SUM($BC32:BG32)</f>
        <v>20</v>
      </c>
      <c r="BH34" s="13">
        <f>SUM($BC32:BH32)</f>
        <v>24</v>
      </c>
      <c r="BI34" s="13">
        <f>SUM($BC32:BI32)</f>
        <v>29</v>
      </c>
      <c r="BJ34" s="13">
        <f>SUM($BC32:BJ32)</f>
        <v>32</v>
      </c>
      <c r="BK34" s="13">
        <f>SUM($BC32:BK32)</f>
        <v>36</v>
      </c>
      <c r="BL34" s="12"/>
    </row>
    <row r="35" spans="43:65">
      <c r="AR35" s="18" t="s">
        <v>14</v>
      </c>
      <c r="AS35" s="14">
        <v>4</v>
      </c>
      <c r="AT35" s="14">
        <v>5</v>
      </c>
      <c r="AU35" s="14">
        <v>5</v>
      </c>
      <c r="AV35" s="14">
        <v>4</v>
      </c>
      <c r="AW35" s="14">
        <v>3</v>
      </c>
      <c r="AX35" s="14">
        <v>4</v>
      </c>
      <c r="AY35" s="14">
        <v>4</v>
      </c>
      <c r="AZ35" s="14">
        <v>5</v>
      </c>
      <c r="BA35" s="14">
        <v>5</v>
      </c>
      <c r="BB35" s="15">
        <f>IF(COUNT(AS35:BA35)=1,AS35-AS32,IF(COUNT(AS35:BA35)=2,SUM(AS35:AT35)-AT34,IF(COUNT(AS35:BA35)=3,SUM(AS35:AU35)-AU34,IF(COUNT(AS35:BA35)=4,SUM(AS35:AV35)-AV34,IF(COUNT(AS35:BA35)=5,SUM(AS35:AW35)-AW34,IF(COUNT(AS35:BA35)=6,SUM(AS35:AX35)-AX34,IF(COUNT(AS35:BA35)=7,SUM(AS35:AY35)-AY34,IF(COUNT(AS35:BA35)=8,SUM(AS35:AZ35)-AZ34,IF(COUNT(AS35:BA35)=9,SUM(AS35:BA35)-BA34,"")))))))))</f>
        <v>3</v>
      </c>
      <c r="BC35" s="14"/>
      <c r="BD35" s="14"/>
      <c r="BE35" s="14"/>
      <c r="BF35" s="14"/>
      <c r="BG35" s="14"/>
      <c r="BH35" s="14"/>
      <c r="BI35" s="14"/>
      <c r="BJ35" s="14">
        <v>5</v>
      </c>
      <c r="BK35" s="14">
        <v>5</v>
      </c>
      <c r="BL35" s="15">
        <f>IF(COUNT(BC35:BK35)=1,BC35-BC32,IF(COUNT(BC35:BK35)=2,SUM(BC35:BD35)-BD34,IF(COUNT(BC35:BK35)=3,SUM(BC35:BE35)-BE34,IF(COUNT(BC35:BK35)=4,SUM(BC35:BF35)-BF34,IF(COUNT(BC35:BK35)=5,SUM(BC35:BG35)-BG34,IF(COUNT(BC35:BK35)=6,SUM(BC35:BH35)-BH34,IF(COUNT(BC35:BK35)=7,SUM(BC35:BI35)-BI34,IF(COUNT(BC35:BK35)=8,SUM(BC35:BJ35)-BJ34,IF(COUNT(BC35:BK35)=9,SUM(BC35:BK35)-BK34,"")))))))))</f>
        <v>-7</v>
      </c>
      <c r="BM35" s="16">
        <f>IF(OR(BB35="",BL35=""),"",BB35+BL35)</f>
        <v>-4</v>
      </c>
    </row>
    <row r="36" spans="43:65">
      <c r="AR36" s="17"/>
      <c r="BB36">
        <f>SUM(AS35:BA35)-SUMPRODUCT((ISNUMBER(AS35:BA35))*AS32:BA32)</f>
        <v>3</v>
      </c>
      <c r="BL36">
        <f>SUM(BC35:BK35)-SUMPRODUCT((ISNUMBER(BC35:BK35))*BC32:BK32)</f>
        <v>3</v>
      </c>
    </row>
    <row r="37" spans="43:65">
      <c r="AR37" s="17"/>
      <c r="AS37" t="s">
        <v>5</v>
      </c>
    </row>
    <row r="38" spans="43:65">
      <c r="AR38" s="17"/>
      <c r="AS38" t="s">
        <v>11</v>
      </c>
    </row>
    <row r="39" spans="43:65">
      <c r="AR39" s="17"/>
      <c r="AS39" t="s">
        <v>6</v>
      </c>
    </row>
    <row r="40" spans="43:65">
      <c r="AR40" s="17"/>
      <c r="AT40" t="s">
        <v>7</v>
      </c>
    </row>
    <row r="41" spans="43:65">
      <c r="AR41" s="17"/>
      <c r="AT41" t="s">
        <v>8</v>
      </c>
    </row>
    <row r="42" spans="43:65">
      <c r="AR42" s="17"/>
      <c r="AS42" t="s">
        <v>12</v>
      </c>
    </row>
    <row r="43" spans="43:65">
      <c r="AR43" s="17"/>
      <c r="AS43" t="s">
        <v>9</v>
      </c>
    </row>
    <row r="44" spans="43:65">
      <c r="AR44" s="17"/>
      <c r="AS44" t="s">
        <v>10</v>
      </c>
    </row>
    <row r="45" spans="43:65">
      <c r="AR45" s="17"/>
    </row>
  </sheetData>
  <conditionalFormatting sqref="BC35:BK35 AS35:BA35">
    <cfRule type="expression" dxfId="15" priority="17">
      <formula>AND(AS$9&lt;=$AQ35-18,AS35=AS$8)</formula>
    </cfRule>
    <cfRule type="expression" dxfId="14" priority="18">
      <formula>AND(AS$9&lt;=$AQ35-18,AS35&lt;AS$8)</formula>
    </cfRule>
    <cfRule type="expression" dxfId="13" priority="19">
      <formula>AND(AS$9&lt;=$AQ35-18,AS35&gt;AS$8)</formula>
    </cfRule>
    <cfRule type="expression" dxfId="12" priority="20">
      <formula>AND(AS$9&gt;$AQ35,AS35&gt;AS$8)</formula>
    </cfRule>
    <cfRule type="expression" dxfId="11" priority="21">
      <formula>AND(AS$9&gt;$AQ35,AS35&lt;AS$8)</formula>
    </cfRule>
    <cfRule type="expression" dxfId="10" priority="22">
      <formula>AND(AS$9&lt;=$AQ35,AS35=AS$8)</formula>
    </cfRule>
    <cfRule type="expression" dxfId="9" priority="23">
      <formula>AND(AS$9&lt;=$AQ35,AS35&gt;AS$8)</formula>
    </cfRule>
    <cfRule type="expression" dxfId="8" priority="24">
      <formula>AND(AS$9&lt;=$AQ35,AS35&lt;AS$8)</formula>
    </cfRule>
  </conditionalFormatting>
  <conditionalFormatting sqref="BC11:BK11 AS11:BA11 BC17:BK17 AS17:BA17 AS23:BA23 BC23:BK23 BC29:BK29 AS29:BA29">
    <cfRule type="expression" dxfId="7" priority="169">
      <formula>AND(AS$9&lt;=#REF!-18,AS11=AS$8)</formula>
    </cfRule>
    <cfRule type="expression" dxfId="6" priority="170">
      <formula>AND(AS$9&lt;=#REF!-18,AS11&lt;AS$8)</formula>
    </cfRule>
    <cfRule type="expression" dxfId="5" priority="171">
      <formula>AND(AS$9&lt;=#REF!-18,AS11&gt;AS$8)</formula>
    </cfRule>
    <cfRule type="expression" dxfId="4" priority="172">
      <formula>AND(AS$9&gt;#REF!,AS11&gt;AS$8)</formula>
    </cfRule>
    <cfRule type="expression" dxfId="3" priority="173">
      <formula>AND(AS$9&gt;#REF!,AS11&lt;AS$8)</formula>
    </cfRule>
    <cfRule type="expression" dxfId="2" priority="174">
      <formula>AND(AS$9&lt;=#REF!,AS11=AS$8)</formula>
    </cfRule>
    <cfRule type="expression" dxfId="1" priority="175">
      <formula>AND(AS$9&lt;=#REF!,AS11&gt;AS$8)</formula>
    </cfRule>
    <cfRule type="expression" dxfId="0" priority="176">
      <formula>AND(AS$9&lt;=#REF!,AS11&lt;AS$8)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Béatrice CLEMENT</cp:lastModifiedBy>
  <dcterms:created xsi:type="dcterms:W3CDTF">2017-08-12T09:39:02Z</dcterms:created>
  <dcterms:modified xsi:type="dcterms:W3CDTF">2017-08-12T11:04:54Z</dcterms:modified>
</cp:coreProperties>
</file>