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PLELOGEAIS\Documents\projet macro\"/>
    </mc:Choice>
  </mc:AlternateContent>
  <bookViews>
    <workbookView xWindow="0" yWindow="0" windowWidth="20490" windowHeight="7755" tabRatio="869" activeTab="3"/>
  </bookViews>
  <sheets>
    <sheet name="Liste" sheetId="1" r:id="rId1"/>
    <sheet name="Modèle" sheetId="2" r:id="rId2"/>
    <sheet name="Budget" sheetId="161" r:id="rId3"/>
    <sheet name="Base" sheetId="215" r:id="rId4"/>
    <sheet name="1" sheetId="478" r:id="rId5"/>
    <sheet name="2" sheetId="479" r:id="rId6"/>
    <sheet name="3" sheetId="480" r:id="rId7"/>
    <sheet name="4" sheetId="481" r:id="rId8"/>
    <sheet name="5" sheetId="482" r:id="rId9"/>
    <sheet name="6" sheetId="483" r:id="rId10"/>
    <sheet name="7" sheetId="484" r:id="rId11"/>
    <sheet name="8" sheetId="485" r:id="rId12"/>
    <sheet name="9" sheetId="486" r:id="rId13"/>
    <sheet name="10" sheetId="487" r:id="rId14"/>
    <sheet name="11" sheetId="488" r:id="rId15"/>
    <sheet name="12" sheetId="489" r:id="rId16"/>
    <sheet name="13" sheetId="490" r:id="rId17"/>
    <sheet name="14" sheetId="491" r:id="rId18"/>
    <sheet name="15" sheetId="492" r:id="rId19"/>
    <sheet name="16" sheetId="493" r:id="rId20"/>
    <sheet name="17" sheetId="494" r:id="rId21"/>
    <sheet name="18" sheetId="495" r:id="rId22"/>
    <sheet name="19" sheetId="496" r:id="rId23"/>
    <sheet name="20" sheetId="497" r:id="rId24"/>
    <sheet name="21" sheetId="498" r:id="rId25"/>
    <sheet name="22" sheetId="499" r:id="rId26"/>
    <sheet name="23" sheetId="500" r:id="rId27"/>
    <sheet name="24" sheetId="501" r:id="rId28"/>
    <sheet name="25" sheetId="502" r:id="rId29"/>
    <sheet name="26" sheetId="503" r:id="rId30"/>
    <sheet name="27" sheetId="504" r:id="rId31"/>
    <sheet name="28" sheetId="505" r:id="rId32"/>
    <sheet name="29" sheetId="506" r:id="rId33"/>
    <sheet name="30" sheetId="507" r:id="rId34"/>
    <sheet name="31" sheetId="508" r:id="rId35"/>
    <sheet name="32" sheetId="509" r:id="rId36"/>
    <sheet name="33" sheetId="510" r:id="rId37"/>
    <sheet name="34" sheetId="511" r:id="rId38"/>
    <sheet name="35" sheetId="512" r:id="rId39"/>
    <sheet name="36" sheetId="513" r:id="rId40"/>
    <sheet name="37" sheetId="514" r:id="rId41"/>
    <sheet name="38" sheetId="515" r:id="rId42"/>
    <sheet name="39" sheetId="516" r:id="rId43"/>
    <sheet name="40" sheetId="517" r:id="rId44"/>
    <sheet name="41" sheetId="518" r:id="rId45"/>
    <sheet name="42" sheetId="519" r:id="rId46"/>
    <sheet name="43" sheetId="520" r:id="rId47"/>
    <sheet name="44" sheetId="521" r:id="rId48"/>
    <sheet name="45" sheetId="522" r:id="rId49"/>
    <sheet name="46" sheetId="523" r:id="rId50"/>
    <sheet name="47" sheetId="524" r:id="rId51"/>
    <sheet name="48" sheetId="525" r:id="rId52"/>
    <sheet name="49" sheetId="526" r:id="rId53"/>
    <sheet name="50" sheetId="527" r:id="rId54"/>
    <sheet name="51" sheetId="528" r:id="rId55"/>
    <sheet name="52" sheetId="529" r:id="rId56"/>
  </sheets>
  <functionGroups builtInGroupCount="18"/>
  <externalReferences>
    <externalReference r:id="rId57"/>
  </externalReferences>
  <definedNames>
    <definedName name="_xlnm._FilterDatabase" localSheetId="3" hidden="1">Base!$A$6:$ZA$25</definedName>
    <definedName name="Liste_Domaine2">'[1]Extract 1'!$D$8:$D$36</definedName>
  </definedNames>
  <calcPr calcId="152511" calcMode="manual" calcCompleted="0"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 i="529" l="1"/>
  <c r="W7" i="529" s="1"/>
  <c r="C26" i="529"/>
  <c r="R25" i="529"/>
  <c r="Q25" i="529"/>
  <c r="O25" i="529"/>
  <c r="M25" i="529"/>
  <c r="K25" i="529"/>
  <c r="J25" i="529"/>
  <c r="I25" i="529"/>
  <c r="G25" i="529"/>
  <c r="F25" i="529"/>
  <c r="E25" i="529"/>
  <c r="R24" i="529"/>
  <c r="O24" i="529"/>
  <c r="M24" i="529"/>
  <c r="K24" i="529"/>
  <c r="G24" i="529"/>
  <c r="F24" i="529"/>
  <c r="E24" i="529"/>
  <c r="R23" i="529"/>
  <c r="Q23" i="529"/>
  <c r="P23" i="529"/>
  <c r="P24" i="529" s="1"/>
  <c r="O23" i="529"/>
  <c r="N23" i="529"/>
  <c r="M23" i="529"/>
  <c r="L23" i="529"/>
  <c r="L24" i="529" s="1"/>
  <c r="K23" i="529"/>
  <c r="J23" i="529"/>
  <c r="J24" i="529" s="1"/>
  <c r="I23" i="529"/>
  <c r="H23" i="529"/>
  <c r="H24" i="529" s="1"/>
  <c r="G23" i="529"/>
  <c r="F23" i="529"/>
  <c r="E23" i="529"/>
  <c r="D23" i="529"/>
  <c r="D24" i="529" s="1"/>
  <c r="C23" i="529"/>
  <c r="R22" i="529"/>
  <c r="Q22" i="529"/>
  <c r="P22" i="529"/>
  <c r="O22" i="529"/>
  <c r="N22" i="529"/>
  <c r="M22" i="529"/>
  <c r="L22" i="529"/>
  <c r="K22" i="529"/>
  <c r="J22" i="529"/>
  <c r="I22" i="529"/>
  <c r="H22" i="529"/>
  <c r="G22" i="529"/>
  <c r="F22" i="529"/>
  <c r="E22" i="529"/>
  <c r="D22" i="529"/>
  <c r="C22" i="529"/>
  <c r="W16" i="529"/>
  <c r="W19" i="529" s="1"/>
  <c r="W10" i="529"/>
  <c r="W13" i="529" s="1"/>
  <c r="R6" i="529"/>
  <c r="Q6" i="529"/>
  <c r="P6" i="529"/>
  <c r="O6" i="529"/>
  <c r="N6" i="529"/>
  <c r="M6" i="529"/>
  <c r="L6" i="529"/>
  <c r="K6" i="529"/>
  <c r="J6" i="529"/>
  <c r="I6" i="529"/>
  <c r="H6" i="529"/>
  <c r="G6" i="529"/>
  <c r="F6" i="529"/>
  <c r="E6" i="529"/>
  <c r="D6" i="529"/>
  <c r="C6" i="529"/>
  <c r="R5" i="529"/>
  <c r="Q5" i="529"/>
  <c r="P5" i="529"/>
  <c r="P25" i="529" s="1"/>
  <c r="O5" i="529"/>
  <c r="N5" i="529"/>
  <c r="N25" i="529" s="1"/>
  <c r="M5" i="529"/>
  <c r="L5" i="529"/>
  <c r="L25" i="529" s="1"/>
  <c r="K5" i="529"/>
  <c r="J5" i="529"/>
  <c r="I5" i="529"/>
  <c r="H5" i="529"/>
  <c r="H25" i="529" s="1"/>
  <c r="G5" i="529"/>
  <c r="F5" i="529"/>
  <c r="E5" i="529"/>
  <c r="D5" i="529"/>
  <c r="D25" i="529" s="1"/>
  <c r="C5" i="529"/>
  <c r="C25" i="529" s="1"/>
  <c r="C2" i="528"/>
  <c r="C26" i="528"/>
  <c r="R25" i="528"/>
  <c r="Q25" i="528"/>
  <c r="M25" i="528"/>
  <c r="J25" i="528"/>
  <c r="I25" i="528"/>
  <c r="E25" i="528"/>
  <c r="C25" i="528"/>
  <c r="R24" i="528"/>
  <c r="N24" i="528"/>
  <c r="M24" i="528"/>
  <c r="J24" i="528"/>
  <c r="I24" i="528"/>
  <c r="E24" i="528"/>
  <c r="R23" i="528"/>
  <c r="Q23" i="528"/>
  <c r="Q24" i="528" s="1"/>
  <c r="P23" i="528"/>
  <c r="P24" i="528" s="1"/>
  <c r="O23" i="528"/>
  <c r="N23" i="528"/>
  <c r="M23" i="528"/>
  <c r="L23" i="528"/>
  <c r="L24" i="528" s="1"/>
  <c r="K23" i="528"/>
  <c r="J23" i="528"/>
  <c r="I23" i="528"/>
  <c r="H23" i="528"/>
  <c r="H24" i="528" s="1"/>
  <c r="G23" i="528"/>
  <c r="F23" i="528"/>
  <c r="E23" i="528"/>
  <c r="D23" i="528"/>
  <c r="D24" i="528" s="1"/>
  <c r="C23" i="528"/>
  <c r="C27" i="528" s="1"/>
  <c r="R22" i="528"/>
  <c r="Q22" i="528"/>
  <c r="P22" i="528"/>
  <c r="O22" i="528"/>
  <c r="N22" i="528"/>
  <c r="M22" i="528"/>
  <c r="L22" i="528"/>
  <c r="K22" i="528"/>
  <c r="J22" i="528"/>
  <c r="I22" i="528"/>
  <c r="H22" i="528"/>
  <c r="G22" i="528"/>
  <c r="F22" i="528"/>
  <c r="E22" i="528"/>
  <c r="D22" i="528"/>
  <c r="C22" i="528"/>
  <c r="W10" i="528"/>
  <c r="W13" i="528" s="1"/>
  <c r="W16" i="528" s="1"/>
  <c r="W19" i="528" s="1"/>
  <c r="W7" i="528"/>
  <c r="R6" i="528"/>
  <c r="Q6" i="528"/>
  <c r="P6" i="528"/>
  <c r="O6" i="528"/>
  <c r="N6" i="528"/>
  <c r="M6" i="528"/>
  <c r="L6" i="528"/>
  <c r="K6" i="528"/>
  <c r="J6" i="528"/>
  <c r="I6" i="528"/>
  <c r="H6" i="528"/>
  <c r="G6" i="528"/>
  <c r="F6" i="528"/>
  <c r="E6" i="528"/>
  <c r="D6" i="528"/>
  <c r="C6" i="528"/>
  <c r="R5" i="528"/>
  <c r="Q5" i="528"/>
  <c r="P5" i="528"/>
  <c r="P25" i="528" s="1"/>
  <c r="O5" i="528"/>
  <c r="O25" i="528" s="1"/>
  <c r="N5" i="528"/>
  <c r="N25" i="528" s="1"/>
  <c r="M5" i="528"/>
  <c r="L5" i="528"/>
  <c r="L25" i="528" s="1"/>
  <c r="K5" i="528"/>
  <c r="K25" i="528" s="1"/>
  <c r="J5" i="528"/>
  <c r="I5" i="528"/>
  <c r="H5" i="528"/>
  <c r="H25" i="528" s="1"/>
  <c r="G5" i="528"/>
  <c r="G25" i="528" s="1"/>
  <c r="F5" i="528"/>
  <c r="F25" i="528" s="1"/>
  <c r="E5" i="528"/>
  <c r="D5" i="528"/>
  <c r="D25" i="528" s="1"/>
  <c r="C5" i="528"/>
  <c r="C2" i="527"/>
  <c r="W7" i="527" s="1"/>
  <c r="C26" i="527"/>
  <c r="R25" i="527"/>
  <c r="Q25" i="527"/>
  <c r="O25" i="527"/>
  <c r="M25" i="527"/>
  <c r="K25" i="527"/>
  <c r="I25" i="527"/>
  <c r="G25" i="527"/>
  <c r="E25" i="527"/>
  <c r="R24" i="527"/>
  <c r="O24" i="527"/>
  <c r="M24" i="527"/>
  <c r="K24" i="527"/>
  <c r="G24" i="527"/>
  <c r="F24" i="527"/>
  <c r="E24" i="527"/>
  <c r="R23" i="527"/>
  <c r="Q23" i="527"/>
  <c r="P23" i="527"/>
  <c r="P24" i="527" s="1"/>
  <c r="O23" i="527"/>
  <c r="N23" i="527"/>
  <c r="M23" i="527"/>
  <c r="L23" i="527"/>
  <c r="L24" i="527" s="1"/>
  <c r="K23" i="527"/>
  <c r="J23" i="527"/>
  <c r="J24" i="527" s="1"/>
  <c r="I23" i="527"/>
  <c r="H23" i="527"/>
  <c r="H24" i="527" s="1"/>
  <c r="G23" i="527"/>
  <c r="F23" i="527"/>
  <c r="E23" i="527"/>
  <c r="D23" i="527"/>
  <c r="D24" i="527" s="1"/>
  <c r="C23" i="527"/>
  <c r="R22" i="527"/>
  <c r="Q22" i="527"/>
  <c r="P22" i="527"/>
  <c r="O22" i="527"/>
  <c r="N22" i="527"/>
  <c r="M22" i="527"/>
  <c r="L22" i="527"/>
  <c r="K22" i="527"/>
  <c r="J22" i="527"/>
  <c r="I22" i="527"/>
  <c r="H22" i="527"/>
  <c r="G22" i="527"/>
  <c r="F22" i="527"/>
  <c r="E22" i="527"/>
  <c r="D22" i="527"/>
  <c r="C22" i="527"/>
  <c r="W16" i="527"/>
  <c r="W19" i="527" s="1"/>
  <c r="W10" i="527"/>
  <c r="W13" i="527" s="1"/>
  <c r="R6" i="527"/>
  <c r="Q6" i="527"/>
  <c r="P6" i="527"/>
  <c r="O6" i="527"/>
  <c r="N6" i="527"/>
  <c r="M6" i="527"/>
  <c r="L6" i="527"/>
  <c r="K6" i="527"/>
  <c r="J6" i="527"/>
  <c r="I6" i="527"/>
  <c r="H6" i="527"/>
  <c r="G6" i="527"/>
  <c r="F6" i="527"/>
  <c r="E6" i="527"/>
  <c r="D6" i="527"/>
  <c r="C6" i="527"/>
  <c r="R5" i="527"/>
  <c r="Q5" i="527"/>
  <c r="P5" i="527"/>
  <c r="P25" i="527" s="1"/>
  <c r="O5" i="527"/>
  <c r="N5" i="527"/>
  <c r="N25" i="527" s="1"/>
  <c r="M5" i="527"/>
  <c r="L5" i="527"/>
  <c r="L25" i="527" s="1"/>
  <c r="K5" i="527"/>
  <c r="J5" i="527"/>
  <c r="J25" i="527" s="1"/>
  <c r="I5" i="527"/>
  <c r="H5" i="527"/>
  <c r="H25" i="527" s="1"/>
  <c r="G5" i="527"/>
  <c r="F5" i="527"/>
  <c r="F25" i="527" s="1"/>
  <c r="E5" i="527"/>
  <c r="D5" i="527"/>
  <c r="D25" i="527" s="1"/>
  <c r="C5" i="527"/>
  <c r="C25" i="527" s="1"/>
  <c r="C2" i="526"/>
  <c r="W7" i="526" s="1"/>
  <c r="W10" i="526" s="1"/>
  <c r="W13" i="526" s="1"/>
  <c r="W16" i="526" s="1"/>
  <c r="W19" i="526" s="1"/>
  <c r="C26" i="526"/>
  <c r="Q25" i="526"/>
  <c r="O25" i="526"/>
  <c r="M25" i="526"/>
  <c r="I25" i="526"/>
  <c r="E25" i="526"/>
  <c r="C25" i="526"/>
  <c r="R24" i="526"/>
  <c r="N24" i="526"/>
  <c r="M24" i="526"/>
  <c r="J24" i="526"/>
  <c r="I24" i="526"/>
  <c r="E24" i="526"/>
  <c r="R23" i="526"/>
  <c r="Q23" i="526"/>
  <c r="Q24" i="526" s="1"/>
  <c r="P23" i="526"/>
  <c r="P24" i="526" s="1"/>
  <c r="O23" i="526"/>
  <c r="N23" i="526"/>
  <c r="M23" i="526"/>
  <c r="L23" i="526"/>
  <c r="L24" i="526" s="1"/>
  <c r="K23" i="526"/>
  <c r="J23" i="526"/>
  <c r="I23" i="526"/>
  <c r="H23" i="526"/>
  <c r="H24" i="526" s="1"/>
  <c r="G23" i="526"/>
  <c r="F23" i="526"/>
  <c r="E23" i="526"/>
  <c r="D23" i="526"/>
  <c r="D24" i="526" s="1"/>
  <c r="C23" i="526"/>
  <c r="C27" i="526" s="1"/>
  <c r="R22" i="526"/>
  <c r="Q22" i="526"/>
  <c r="P22" i="526"/>
  <c r="O22" i="526"/>
  <c r="N22" i="526"/>
  <c r="M22" i="526"/>
  <c r="L22" i="526"/>
  <c r="K22" i="526"/>
  <c r="J22" i="526"/>
  <c r="I22" i="526"/>
  <c r="H22" i="526"/>
  <c r="G22" i="526"/>
  <c r="F22" i="526"/>
  <c r="E22" i="526"/>
  <c r="D22" i="526"/>
  <c r="C22" i="526"/>
  <c r="R6" i="526"/>
  <c r="Q6" i="526"/>
  <c r="P6" i="526"/>
  <c r="O6" i="526"/>
  <c r="N6" i="526"/>
  <c r="M6" i="526"/>
  <c r="L6" i="526"/>
  <c r="K6" i="526"/>
  <c r="J6" i="526"/>
  <c r="I6" i="526"/>
  <c r="H6" i="526"/>
  <c r="G6" i="526"/>
  <c r="F6" i="526"/>
  <c r="E6" i="526"/>
  <c r="D6" i="526"/>
  <c r="C6" i="526"/>
  <c r="R5" i="526"/>
  <c r="R25" i="526" s="1"/>
  <c r="Q5" i="526"/>
  <c r="P5" i="526"/>
  <c r="P25" i="526" s="1"/>
  <c r="O5" i="526"/>
  <c r="N5" i="526"/>
  <c r="N25" i="526" s="1"/>
  <c r="M5" i="526"/>
  <c r="L5" i="526"/>
  <c r="L25" i="526" s="1"/>
  <c r="K5" i="526"/>
  <c r="K25" i="526" s="1"/>
  <c r="J5" i="526"/>
  <c r="J25" i="526" s="1"/>
  <c r="I5" i="526"/>
  <c r="H5" i="526"/>
  <c r="H25" i="526" s="1"/>
  <c r="G5" i="526"/>
  <c r="G25" i="526" s="1"/>
  <c r="F5" i="526"/>
  <c r="F25" i="526" s="1"/>
  <c r="E5" i="526"/>
  <c r="D5" i="526"/>
  <c r="D25" i="526" s="1"/>
  <c r="C5" i="526"/>
  <c r="C2" i="525"/>
  <c r="W7" i="525" s="1"/>
  <c r="W10" i="525" s="1"/>
  <c r="W13" i="525" s="1"/>
  <c r="W16" i="525" s="1"/>
  <c r="W19" i="525" s="1"/>
  <c r="C26" i="525"/>
  <c r="Q25" i="525"/>
  <c r="O25" i="525"/>
  <c r="M25" i="525"/>
  <c r="K25" i="525"/>
  <c r="I25" i="525"/>
  <c r="G25" i="525"/>
  <c r="E25" i="525"/>
  <c r="R24" i="525"/>
  <c r="O24" i="525"/>
  <c r="K24" i="525"/>
  <c r="G24" i="525"/>
  <c r="F24" i="525"/>
  <c r="R23" i="525"/>
  <c r="Q23" i="525"/>
  <c r="P23" i="525"/>
  <c r="P24" i="525" s="1"/>
  <c r="O23" i="525"/>
  <c r="N23" i="525"/>
  <c r="M23" i="525"/>
  <c r="L23" i="525"/>
  <c r="L24" i="525" s="1"/>
  <c r="K23" i="525"/>
  <c r="J23" i="525"/>
  <c r="J24" i="525" s="1"/>
  <c r="I23" i="525"/>
  <c r="H23" i="525"/>
  <c r="H24" i="525" s="1"/>
  <c r="G23" i="525"/>
  <c r="F23" i="525"/>
  <c r="E23" i="525"/>
  <c r="D23" i="525"/>
  <c r="D24" i="525" s="1"/>
  <c r="C23" i="525"/>
  <c r="R22" i="525"/>
  <c r="Q22" i="525"/>
  <c r="P22" i="525"/>
  <c r="O22" i="525"/>
  <c r="N22" i="525"/>
  <c r="M22" i="525"/>
  <c r="L22" i="525"/>
  <c r="K22" i="525"/>
  <c r="J22" i="525"/>
  <c r="I22" i="525"/>
  <c r="H22" i="525"/>
  <c r="G22" i="525"/>
  <c r="F22" i="525"/>
  <c r="E22" i="525"/>
  <c r="D22" i="525"/>
  <c r="C22" i="525"/>
  <c r="R6" i="525"/>
  <c r="Q6" i="525"/>
  <c r="P6" i="525"/>
  <c r="O6" i="525"/>
  <c r="N6" i="525"/>
  <c r="M6" i="525"/>
  <c r="L6" i="525"/>
  <c r="K6" i="525"/>
  <c r="J6" i="525"/>
  <c r="I6" i="525"/>
  <c r="H6" i="525"/>
  <c r="G6" i="525"/>
  <c r="F6" i="525"/>
  <c r="E6" i="525"/>
  <c r="D6" i="525"/>
  <c r="C6" i="525"/>
  <c r="R5" i="525"/>
  <c r="R25" i="525" s="1"/>
  <c r="Q5" i="525"/>
  <c r="P5" i="525"/>
  <c r="P25" i="525" s="1"/>
  <c r="O5" i="525"/>
  <c r="N5" i="525"/>
  <c r="N25" i="525" s="1"/>
  <c r="M5" i="525"/>
  <c r="L5" i="525"/>
  <c r="L25" i="525" s="1"/>
  <c r="K5" i="525"/>
  <c r="J5" i="525"/>
  <c r="J25" i="525" s="1"/>
  <c r="I5" i="525"/>
  <c r="H5" i="525"/>
  <c r="H25" i="525" s="1"/>
  <c r="G5" i="525"/>
  <c r="F5" i="525"/>
  <c r="F25" i="525" s="1"/>
  <c r="E5" i="525"/>
  <c r="D5" i="525"/>
  <c r="D25" i="525" s="1"/>
  <c r="C5" i="525"/>
  <c r="C25" i="525" s="1"/>
  <c r="C2" i="524"/>
  <c r="C26" i="524"/>
  <c r="Q25" i="524"/>
  <c r="M25" i="524"/>
  <c r="I25" i="524"/>
  <c r="E25" i="524"/>
  <c r="R24" i="524"/>
  <c r="N24" i="524"/>
  <c r="M24" i="524"/>
  <c r="J24" i="524"/>
  <c r="I24" i="524"/>
  <c r="G24" i="524"/>
  <c r="E24" i="524"/>
  <c r="R23" i="524"/>
  <c r="Q23" i="524"/>
  <c r="Q24" i="524" s="1"/>
  <c r="P23" i="524"/>
  <c r="P24" i="524" s="1"/>
  <c r="O23" i="524"/>
  <c r="N23" i="524"/>
  <c r="M23" i="524"/>
  <c r="L23" i="524"/>
  <c r="L24" i="524" s="1"/>
  <c r="K23" i="524"/>
  <c r="J23" i="524"/>
  <c r="I23" i="524"/>
  <c r="H23" i="524"/>
  <c r="H24" i="524" s="1"/>
  <c r="G23" i="524"/>
  <c r="F23" i="524"/>
  <c r="E23" i="524"/>
  <c r="D23" i="524"/>
  <c r="D24" i="524" s="1"/>
  <c r="C23" i="524"/>
  <c r="C27" i="524" s="1"/>
  <c r="R22" i="524"/>
  <c r="Q22" i="524"/>
  <c r="P22" i="524"/>
  <c r="O22" i="524"/>
  <c r="N22" i="524"/>
  <c r="M22" i="524"/>
  <c r="L22" i="524"/>
  <c r="K22" i="524"/>
  <c r="J22" i="524"/>
  <c r="I22" i="524"/>
  <c r="H22" i="524"/>
  <c r="G22" i="524"/>
  <c r="F22" i="524"/>
  <c r="E22" i="524"/>
  <c r="D22" i="524"/>
  <c r="C22" i="524"/>
  <c r="W7" i="524"/>
  <c r="W10" i="524" s="1"/>
  <c r="W13" i="524" s="1"/>
  <c r="W16" i="524" s="1"/>
  <c r="W19" i="524" s="1"/>
  <c r="R6" i="524"/>
  <c r="Q6" i="524"/>
  <c r="P6" i="524"/>
  <c r="O6" i="524"/>
  <c r="N6" i="524"/>
  <c r="M6" i="524"/>
  <c r="L6" i="524"/>
  <c r="K6" i="524"/>
  <c r="J6" i="524"/>
  <c r="I6" i="524"/>
  <c r="H6" i="524"/>
  <c r="G6" i="524"/>
  <c r="F6" i="524"/>
  <c r="E6" i="524"/>
  <c r="D6" i="524"/>
  <c r="C6" i="524"/>
  <c r="R5" i="524"/>
  <c r="R25" i="524" s="1"/>
  <c r="Q5" i="524"/>
  <c r="P5" i="524"/>
  <c r="P25" i="524" s="1"/>
  <c r="O5" i="524"/>
  <c r="O25" i="524" s="1"/>
  <c r="N5" i="524"/>
  <c r="N25" i="524" s="1"/>
  <c r="M5" i="524"/>
  <c r="L5" i="524"/>
  <c r="L25" i="524" s="1"/>
  <c r="K5" i="524"/>
  <c r="K25" i="524" s="1"/>
  <c r="J5" i="524"/>
  <c r="J25" i="524" s="1"/>
  <c r="I5" i="524"/>
  <c r="H5" i="524"/>
  <c r="H25" i="524" s="1"/>
  <c r="G5" i="524"/>
  <c r="G25" i="524" s="1"/>
  <c r="F5" i="524"/>
  <c r="F25" i="524" s="1"/>
  <c r="E5" i="524"/>
  <c r="D5" i="524"/>
  <c r="D25" i="524" s="1"/>
  <c r="C5" i="524"/>
  <c r="C25" i="524" s="1"/>
  <c r="C2" i="523"/>
  <c r="W7" i="523" s="1"/>
  <c r="C26" i="523"/>
  <c r="Q25" i="523"/>
  <c r="O25" i="523"/>
  <c r="M25" i="523"/>
  <c r="K25" i="523"/>
  <c r="J25" i="523"/>
  <c r="I25" i="523"/>
  <c r="G25" i="523"/>
  <c r="E25" i="523"/>
  <c r="R24" i="523"/>
  <c r="O24" i="523"/>
  <c r="K24" i="523"/>
  <c r="G24" i="523"/>
  <c r="F24" i="523"/>
  <c r="R23" i="523"/>
  <c r="Q23" i="523"/>
  <c r="P23" i="523"/>
  <c r="P24" i="523" s="1"/>
  <c r="O23" i="523"/>
  <c r="N23" i="523"/>
  <c r="M23" i="523"/>
  <c r="L23" i="523"/>
  <c r="L24" i="523" s="1"/>
  <c r="K23" i="523"/>
  <c r="J23" i="523"/>
  <c r="J24" i="523" s="1"/>
  <c r="I23" i="523"/>
  <c r="H23" i="523"/>
  <c r="H24" i="523" s="1"/>
  <c r="G23" i="523"/>
  <c r="F23" i="523"/>
  <c r="E23" i="523"/>
  <c r="D23" i="523"/>
  <c r="D24" i="523" s="1"/>
  <c r="C23" i="523"/>
  <c r="R22" i="523"/>
  <c r="Q22" i="523"/>
  <c r="P22" i="523"/>
  <c r="O22" i="523"/>
  <c r="N22" i="523"/>
  <c r="M22" i="523"/>
  <c r="L22" i="523"/>
  <c r="K22" i="523"/>
  <c r="J22" i="523"/>
  <c r="I22" i="523"/>
  <c r="H22" i="523"/>
  <c r="G22" i="523"/>
  <c r="F22" i="523"/>
  <c r="E22" i="523"/>
  <c r="D22" i="523"/>
  <c r="C22" i="523"/>
  <c r="W16" i="523"/>
  <c r="W19" i="523" s="1"/>
  <c r="W10" i="523"/>
  <c r="W13" i="523" s="1"/>
  <c r="R6" i="523"/>
  <c r="Q6" i="523"/>
  <c r="P6" i="523"/>
  <c r="O6" i="523"/>
  <c r="N6" i="523"/>
  <c r="M6" i="523"/>
  <c r="L6" i="523"/>
  <c r="K6" i="523"/>
  <c r="J6" i="523"/>
  <c r="I6" i="523"/>
  <c r="H6" i="523"/>
  <c r="G6" i="523"/>
  <c r="F6" i="523"/>
  <c r="E6" i="523"/>
  <c r="D6" i="523"/>
  <c r="C6" i="523"/>
  <c r="R5" i="523"/>
  <c r="R25" i="523" s="1"/>
  <c r="Q5" i="523"/>
  <c r="P5" i="523"/>
  <c r="P25" i="523" s="1"/>
  <c r="O5" i="523"/>
  <c r="N5" i="523"/>
  <c r="N25" i="523" s="1"/>
  <c r="M5" i="523"/>
  <c r="L5" i="523"/>
  <c r="L25" i="523" s="1"/>
  <c r="K5" i="523"/>
  <c r="J5" i="523"/>
  <c r="I5" i="523"/>
  <c r="H5" i="523"/>
  <c r="H25" i="523" s="1"/>
  <c r="G5" i="523"/>
  <c r="F5" i="523"/>
  <c r="F25" i="523" s="1"/>
  <c r="E5" i="523"/>
  <c r="D5" i="523"/>
  <c r="D25" i="523" s="1"/>
  <c r="C5" i="523"/>
  <c r="C25" i="523" s="1"/>
  <c r="C2" i="522"/>
  <c r="C26" i="522"/>
  <c r="R25" i="522"/>
  <c r="Q25" i="522"/>
  <c r="M25" i="522"/>
  <c r="J25" i="522"/>
  <c r="I25" i="522"/>
  <c r="E25" i="522"/>
  <c r="R24" i="522"/>
  <c r="N24" i="522"/>
  <c r="M24" i="522"/>
  <c r="J24" i="522"/>
  <c r="I24" i="522"/>
  <c r="G24" i="522"/>
  <c r="E24" i="522"/>
  <c r="R23" i="522"/>
  <c r="Q23" i="522"/>
  <c r="Q24" i="522" s="1"/>
  <c r="P23" i="522"/>
  <c r="P24" i="522" s="1"/>
  <c r="O23" i="522"/>
  <c r="N23" i="522"/>
  <c r="M23" i="522"/>
  <c r="L23" i="522"/>
  <c r="L24" i="522" s="1"/>
  <c r="K23" i="522"/>
  <c r="J23" i="522"/>
  <c r="I23" i="522"/>
  <c r="H23" i="522"/>
  <c r="H24" i="522" s="1"/>
  <c r="G23" i="522"/>
  <c r="F23" i="522"/>
  <c r="E23" i="522"/>
  <c r="D23" i="522"/>
  <c r="D24" i="522" s="1"/>
  <c r="C23" i="522"/>
  <c r="C27" i="522" s="1"/>
  <c r="R22" i="522"/>
  <c r="Q22" i="522"/>
  <c r="P22" i="522"/>
  <c r="O22" i="522"/>
  <c r="N22" i="522"/>
  <c r="M22" i="522"/>
  <c r="L22" i="522"/>
  <c r="K22" i="522"/>
  <c r="J22" i="522"/>
  <c r="I22" i="522"/>
  <c r="H22" i="522"/>
  <c r="G22" i="522"/>
  <c r="F22" i="522"/>
  <c r="E22" i="522"/>
  <c r="D22" i="522"/>
  <c r="C22" i="522"/>
  <c r="W7" i="522"/>
  <c r="W10" i="522" s="1"/>
  <c r="W13" i="522" s="1"/>
  <c r="W16" i="522" s="1"/>
  <c r="W19" i="522" s="1"/>
  <c r="R6" i="522"/>
  <c r="Q6" i="522"/>
  <c r="P6" i="522"/>
  <c r="O6" i="522"/>
  <c r="N6" i="522"/>
  <c r="M6" i="522"/>
  <c r="L6" i="522"/>
  <c r="K6" i="522"/>
  <c r="J6" i="522"/>
  <c r="I6" i="522"/>
  <c r="H6" i="522"/>
  <c r="G6" i="522"/>
  <c r="F6" i="522"/>
  <c r="E6" i="522"/>
  <c r="D6" i="522"/>
  <c r="C6" i="522"/>
  <c r="R5" i="522"/>
  <c r="Q5" i="522"/>
  <c r="P5" i="522"/>
  <c r="P25" i="522" s="1"/>
  <c r="O5" i="522"/>
  <c r="O25" i="522" s="1"/>
  <c r="N5" i="522"/>
  <c r="N25" i="522" s="1"/>
  <c r="M5" i="522"/>
  <c r="L5" i="522"/>
  <c r="L25" i="522" s="1"/>
  <c r="K5" i="522"/>
  <c r="K25" i="522" s="1"/>
  <c r="J5" i="522"/>
  <c r="I5" i="522"/>
  <c r="H5" i="522"/>
  <c r="H25" i="522" s="1"/>
  <c r="G5" i="522"/>
  <c r="G25" i="522" s="1"/>
  <c r="F5" i="522"/>
  <c r="F25" i="522" s="1"/>
  <c r="E5" i="522"/>
  <c r="D5" i="522"/>
  <c r="D25" i="522" s="1"/>
  <c r="C5" i="522"/>
  <c r="C25" i="522" s="1"/>
  <c r="C2" i="521"/>
  <c r="C26" i="521"/>
  <c r="R25" i="521"/>
  <c r="Q25" i="521"/>
  <c r="J25" i="521"/>
  <c r="G25" i="521"/>
  <c r="N24" i="521"/>
  <c r="L24" i="521"/>
  <c r="H24" i="521"/>
  <c r="D24" i="521"/>
  <c r="R23" i="521"/>
  <c r="Q23" i="521"/>
  <c r="P23" i="521"/>
  <c r="P24" i="521" s="1"/>
  <c r="O23" i="521"/>
  <c r="O24" i="521" s="1"/>
  <c r="N23" i="521"/>
  <c r="M23" i="521"/>
  <c r="L23" i="521"/>
  <c r="K23" i="521"/>
  <c r="K24" i="521" s="1"/>
  <c r="J23" i="521"/>
  <c r="I23" i="521"/>
  <c r="I24" i="521" s="1"/>
  <c r="H23" i="521"/>
  <c r="G23" i="521"/>
  <c r="G24" i="521" s="1"/>
  <c r="F23" i="521"/>
  <c r="E23" i="521"/>
  <c r="D23" i="521"/>
  <c r="C23" i="521"/>
  <c r="R22" i="521"/>
  <c r="Q22" i="521"/>
  <c r="P22" i="521"/>
  <c r="O22" i="521"/>
  <c r="N22" i="521"/>
  <c r="M22" i="521"/>
  <c r="L22" i="521"/>
  <c r="K22" i="521"/>
  <c r="J22" i="521"/>
  <c r="I22" i="521"/>
  <c r="H22" i="521"/>
  <c r="G22" i="521"/>
  <c r="F22" i="521"/>
  <c r="E22" i="521"/>
  <c r="D22" i="521"/>
  <c r="C22" i="521"/>
  <c r="W16" i="521"/>
  <c r="W19" i="521" s="1"/>
  <c r="W7" i="521"/>
  <c r="W10" i="521" s="1"/>
  <c r="W13" i="521" s="1"/>
  <c r="R6" i="521"/>
  <c r="Q6" i="521"/>
  <c r="P6" i="521"/>
  <c r="O6" i="521"/>
  <c r="N6" i="521"/>
  <c r="M6" i="521"/>
  <c r="L6" i="521"/>
  <c r="K6" i="521"/>
  <c r="J6" i="521"/>
  <c r="I6" i="521"/>
  <c r="H6" i="521"/>
  <c r="G6" i="521"/>
  <c r="F6" i="521"/>
  <c r="E6" i="521"/>
  <c r="D6" i="521"/>
  <c r="C6" i="521"/>
  <c r="R5" i="521"/>
  <c r="Q5" i="521"/>
  <c r="P5" i="521"/>
  <c r="P25" i="521" s="1"/>
  <c r="O5" i="521"/>
  <c r="O25" i="521" s="1"/>
  <c r="N5" i="521"/>
  <c r="N25" i="521" s="1"/>
  <c r="M5" i="521"/>
  <c r="M25" i="521" s="1"/>
  <c r="L5" i="521"/>
  <c r="L25" i="521" s="1"/>
  <c r="K5" i="521"/>
  <c r="K25" i="521" s="1"/>
  <c r="J5" i="521"/>
  <c r="I5" i="521"/>
  <c r="I25" i="521" s="1"/>
  <c r="H5" i="521"/>
  <c r="H25" i="521" s="1"/>
  <c r="G5" i="521"/>
  <c r="F5" i="521"/>
  <c r="F25" i="521" s="1"/>
  <c r="E5" i="521"/>
  <c r="E25" i="521" s="1"/>
  <c r="D5" i="521"/>
  <c r="D25" i="521" s="1"/>
  <c r="C5" i="521"/>
  <c r="C25" i="521" s="1"/>
  <c r="C2" i="520"/>
  <c r="W7" i="520" s="1"/>
  <c r="W10" i="520" s="1"/>
  <c r="C26" i="520"/>
  <c r="P25" i="520"/>
  <c r="L25" i="520"/>
  <c r="H25" i="520"/>
  <c r="D25" i="520"/>
  <c r="Q24" i="520"/>
  <c r="P24" i="520"/>
  <c r="L24" i="520"/>
  <c r="H24" i="520"/>
  <c r="E24" i="520"/>
  <c r="R23" i="520"/>
  <c r="Q23" i="520"/>
  <c r="P23" i="520"/>
  <c r="O23" i="520"/>
  <c r="O24" i="520" s="1"/>
  <c r="N23" i="520"/>
  <c r="M23" i="520"/>
  <c r="M24" i="520" s="1"/>
  <c r="L23" i="520"/>
  <c r="K23" i="520"/>
  <c r="K24" i="520" s="1"/>
  <c r="J23" i="520"/>
  <c r="I23" i="520"/>
  <c r="H23" i="520"/>
  <c r="G23" i="520"/>
  <c r="G24" i="520" s="1"/>
  <c r="F23" i="520"/>
  <c r="E23" i="520"/>
  <c r="D23" i="520"/>
  <c r="C23" i="520"/>
  <c r="C24" i="520" s="1"/>
  <c r="R22" i="520"/>
  <c r="Q22" i="520"/>
  <c r="P22" i="520"/>
  <c r="O22" i="520"/>
  <c r="N22" i="520"/>
  <c r="M22" i="520"/>
  <c r="L22" i="520"/>
  <c r="K22" i="520"/>
  <c r="J22" i="520"/>
  <c r="I22" i="520"/>
  <c r="H22" i="520"/>
  <c r="G22" i="520"/>
  <c r="F22" i="520"/>
  <c r="E22" i="520"/>
  <c r="D22" i="520"/>
  <c r="C22" i="520"/>
  <c r="W19" i="520"/>
  <c r="W16" i="520"/>
  <c r="W13" i="520"/>
  <c r="R6" i="520"/>
  <c r="Q6" i="520"/>
  <c r="P6" i="520"/>
  <c r="O6" i="520"/>
  <c r="N6" i="520"/>
  <c r="M6" i="520"/>
  <c r="L6" i="520"/>
  <c r="K6" i="520"/>
  <c r="J6" i="520"/>
  <c r="I6" i="520"/>
  <c r="H6" i="520"/>
  <c r="G6" i="520"/>
  <c r="F6" i="520"/>
  <c r="E6" i="520"/>
  <c r="D6" i="520"/>
  <c r="C6" i="520"/>
  <c r="R5" i="520"/>
  <c r="R25" i="520" s="1"/>
  <c r="Q5" i="520"/>
  <c r="Q25" i="520" s="1"/>
  <c r="P5" i="520"/>
  <c r="O5" i="520"/>
  <c r="O25" i="520" s="1"/>
  <c r="N5" i="520"/>
  <c r="N25" i="520" s="1"/>
  <c r="M5" i="520"/>
  <c r="M25" i="520" s="1"/>
  <c r="L5" i="520"/>
  <c r="K5" i="520"/>
  <c r="K25" i="520" s="1"/>
  <c r="J5" i="520"/>
  <c r="J25" i="520" s="1"/>
  <c r="I5" i="520"/>
  <c r="I25" i="520" s="1"/>
  <c r="H5" i="520"/>
  <c r="G5" i="520"/>
  <c r="G25" i="520" s="1"/>
  <c r="F5" i="520"/>
  <c r="F25" i="520" s="1"/>
  <c r="E5" i="520"/>
  <c r="E25" i="520" s="1"/>
  <c r="D5" i="520"/>
  <c r="C5" i="520"/>
  <c r="C25" i="520" s="1"/>
  <c r="C2" i="519"/>
  <c r="C27" i="519"/>
  <c r="C26" i="519"/>
  <c r="P25" i="519"/>
  <c r="N25" i="519"/>
  <c r="L25" i="519"/>
  <c r="J25" i="519"/>
  <c r="I25" i="519"/>
  <c r="H25" i="519"/>
  <c r="F25" i="519"/>
  <c r="D25" i="519"/>
  <c r="Q24" i="519"/>
  <c r="N24" i="519"/>
  <c r="L24" i="519"/>
  <c r="J24" i="519"/>
  <c r="I24" i="519"/>
  <c r="F24" i="519"/>
  <c r="E24" i="519"/>
  <c r="R23" i="519"/>
  <c r="R24" i="519" s="1"/>
  <c r="Q23" i="519"/>
  <c r="P23" i="519"/>
  <c r="O23" i="519"/>
  <c r="O24" i="519" s="1"/>
  <c r="N23" i="519"/>
  <c r="M23" i="519"/>
  <c r="L23" i="519"/>
  <c r="K23" i="519"/>
  <c r="K24" i="519" s="1"/>
  <c r="J23" i="519"/>
  <c r="I23" i="519"/>
  <c r="H23" i="519"/>
  <c r="G23" i="519"/>
  <c r="G24" i="519" s="1"/>
  <c r="F23" i="519"/>
  <c r="E23" i="519"/>
  <c r="D23" i="519"/>
  <c r="C23" i="519"/>
  <c r="C24" i="519" s="1"/>
  <c r="R22" i="519"/>
  <c r="Q22" i="519"/>
  <c r="P22" i="519"/>
  <c r="O22" i="519"/>
  <c r="N22" i="519"/>
  <c r="M22" i="519"/>
  <c r="L22" i="519"/>
  <c r="K22" i="519"/>
  <c r="J22" i="519"/>
  <c r="I22" i="519"/>
  <c r="H22" i="519"/>
  <c r="G22" i="519"/>
  <c r="F22" i="519"/>
  <c r="E22" i="519"/>
  <c r="D22" i="519"/>
  <c r="C22" i="519"/>
  <c r="W7" i="519"/>
  <c r="W10" i="519" s="1"/>
  <c r="W13" i="519" s="1"/>
  <c r="W16" i="519" s="1"/>
  <c r="W19" i="519" s="1"/>
  <c r="R6" i="519"/>
  <c r="Q6" i="519"/>
  <c r="P6" i="519"/>
  <c r="O6" i="519"/>
  <c r="N6" i="519"/>
  <c r="M6" i="519"/>
  <c r="L6" i="519"/>
  <c r="K6" i="519"/>
  <c r="J6" i="519"/>
  <c r="I6" i="519"/>
  <c r="H6" i="519"/>
  <c r="G6" i="519"/>
  <c r="F6" i="519"/>
  <c r="E6" i="519"/>
  <c r="D6" i="519"/>
  <c r="C6" i="519"/>
  <c r="R5" i="519"/>
  <c r="R25" i="519" s="1"/>
  <c r="Q5" i="519"/>
  <c r="Q25" i="519" s="1"/>
  <c r="P5" i="519"/>
  <c r="O5" i="519"/>
  <c r="O25" i="519" s="1"/>
  <c r="N5" i="519"/>
  <c r="M5" i="519"/>
  <c r="M25" i="519" s="1"/>
  <c r="L5" i="519"/>
  <c r="K5" i="519"/>
  <c r="K25" i="519" s="1"/>
  <c r="J5" i="519"/>
  <c r="I5" i="519"/>
  <c r="H5" i="519"/>
  <c r="G5" i="519"/>
  <c r="G25" i="519" s="1"/>
  <c r="F5" i="519"/>
  <c r="E5" i="519"/>
  <c r="E25" i="519" s="1"/>
  <c r="D5" i="519"/>
  <c r="C5" i="519"/>
  <c r="C25" i="519" s="1"/>
  <c r="C2" i="518"/>
  <c r="C26" i="518"/>
  <c r="R25" i="518"/>
  <c r="P25" i="518"/>
  <c r="M25" i="518"/>
  <c r="L25" i="518"/>
  <c r="J25" i="518"/>
  <c r="I25" i="518"/>
  <c r="H25" i="518"/>
  <c r="E25" i="518"/>
  <c r="D25" i="518"/>
  <c r="R24" i="518"/>
  <c r="N24" i="518"/>
  <c r="M24" i="518"/>
  <c r="J24" i="518"/>
  <c r="I24" i="518"/>
  <c r="E24" i="518"/>
  <c r="R23" i="518"/>
  <c r="Q23" i="518"/>
  <c r="Q24" i="518" s="1"/>
  <c r="P23" i="518"/>
  <c r="O23" i="518"/>
  <c r="O24" i="518" s="1"/>
  <c r="N23" i="518"/>
  <c r="M23" i="518"/>
  <c r="L23" i="518"/>
  <c r="K23" i="518"/>
  <c r="K24" i="518" s="1"/>
  <c r="J23" i="518"/>
  <c r="I23" i="518"/>
  <c r="H23" i="518"/>
  <c r="H24" i="518" s="1"/>
  <c r="G23" i="518"/>
  <c r="G24" i="518" s="1"/>
  <c r="F23" i="518"/>
  <c r="E23" i="518"/>
  <c r="D23" i="518"/>
  <c r="C23" i="518"/>
  <c r="C24" i="518" s="1"/>
  <c r="R22" i="518"/>
  <c r="Q22" i="518"/>
  <c r="P22" i="518"/>
  <c r="O22" i="518"/>
  <c r="N22" i="518"/>
  <c r="M22" i="518"/>
  <c r="L22" i="518"/>
  <c r="K22" i="518"/>
  <c r="J22" i="518"/>
  <c r="I22" i="518"/>
  <c r="H22" i="518"/>
  <c r="G22" i="518"/>
  <c r="F22" i="518"/>
  <c r="E22" i="518"/>
  <c r="D22" i="518"/>
  <c r="C22" i="518"/>
  <c r="W7" i="518"/>
  <c r="W10" i="518" s="1"/>
  <c r="W13" i="518" s="1"/>
  <c r="W16" i="518" s="1"/>
  <c r="W19" i="518" s="1"/>
  <c r="R6" i="518"/>
  <c r="Q6" i="518"/>
  <c r="P6" i="518"/>
  <c r="O6" i="518"/>
  <c r="N6" i="518"/>
  <c r="M6" i="518"/>
  <c r="L6" i="518"/>
  <c r="K6" i="518"/>
  <c r="J6" i="518"/>
  <c r="I6" i="518"/>
  <c r="H6" i="518"/>
  <c r="G6" i="518"/>
  <c r="F6" i="518"/>
  <c r="E6" i="518"/>
  <c r="D6" i="518"/>
  <c r="C6" i="518"/>
  <c r="R5" i="518"/>
  <c r="Q5" i="518"/>
  <c r="Q25" i="518" s="1"/>
  <c r="P5" i="518"/>
  <c r="O5" i="518"/>
  <c r="O25" i="518" s="1"/>
  <c r="N5" i="518"/>
  <c r="N25" i="518" s="1"/>
  <c r="M5" i="518"/>
  <c r="L5" i="518"/>
  <c r="K5" i="518"/>
  <c r="K25" i="518" s="1"/>
  <c r="J5" i="518"/>
  <c r="I5" i="518"/>
  <c r="H5" i="518"/>
  <c r="G5" i="518"/>
  <c r="G25" i="518" s="1"/>
  <c r="F5" i="518"/>
  <c r="F25" i="518" s="1"/>
  <c r="E5" i="518"/>
  <c r="D5" i="518"/>
  <c r="C5" i="518"/>
  <c r="C25" i="518" s="1"/>
  <c r="C2" i="517"/>
  <c r="C26" i="517"/>
  <c r="R25" i="517"/>
  <c r="Q25" i="517"/>
  <c r="P25" i="517"/>
  <c r="M25" i="517"/>
  <c r="L25" i="517"/>
  <c r="I25" i="517"/>
  <c r="H25" i="517"/>
  <c r="F25" i="517"/>
  <c r="D25" i="517"/>
  <c r="R24" i="517"/>
  <c r="N24" i="517"/>
  <c r="M24" i="517"/>
  <c r="L24" i="517"/>
  <c r="H24" i="517"/>
  <c r="F24" i="517"/>
  <c r="D24" i="517"/>
  <c r="R23" i="517"/>
  <c r="Q23" i="517"/>
  <c r="P23" i="517"/>
  <c r="P24" i="517" s="1"/>
  <c r="O23" i="517"/>
  <c r="O24" i="517" s="1"/>
  <c r="N23" i="517"/>
  <c r="M23" i="517"/>
  <c r="L23" i="517"/>
  <c r="K23" i="517"/>
  <c r="K24" i="517" s="1"/>
  <c r="J23" i="517"/>
  <c r="I23" i="517"/>
  <c r="H23" i="517"/>
  <c r="G23" i="517"/>
  <c r="G24" i="517" s="1"/>
  <c r="F23" i="517"/>
  <c r="E23" i="517"/>
  <c r="D23" i="517"/>
  <c r="C23" i="517"/>
  <c r="C24" i="517" s="1"/>
  <c r="R22" i="517"/>
  <c r="Q22" i="517"/>
  <c r="P22" i="517"/>
  <c r="O22" i="517"/>
  <c r="N22" i="517"/>
  <c r="M22" i="517"/>
  <c r="L22" i="517"/>
  <c r="K22" i="517"/>
  <c r="J22" i="517"/>
  <c r="I22" i="517"/>
  <c r="H22" i="517"/>
  <c r="G22" i="517"/>
  <c r="F22" i="517"/>
  <c r="E22" i="517"/>
  <c r="D22" i="517"/>
  <c r="C22" i="517"/>
  <c r="W7" i="517"/>
  <c r="W10" i="517" s="1"/>
  <c r="W13" i="517" s="1"/>
  <c r="W16" i="517" s="1"/>
  <c r="W19" i="517" s="1"/>
  <c r="R6" i="517"/>
  <c r="Q6" i="517"/>
  <c r="P6" i="517"/>
  <c r="O6" i="517"/>
  <c r="N6" i="517"/>
  <c r="M6" i="517"/>
  <c r="L6" i="517"/>
  <c r="K6" i="517"/>
  <c r="J6" i="517"/>
  <c r="I6" i="517"/>
  <c r="H6" i="517"/>
  <c r="G6" i="517"/>
  <c r="F6" i="517"/>
  <c r="E6" i="517"/>
  <c r="D6" i="517"/>
  <c r="C6" i="517"/>
  <c r="R5" i="517"/>
  <c r="Q5" i="517"/>
  <c r="P5" i="517"/>
  <c r="O5" i="517"/>
  <c r="O25" i="517" s="1"/>
  <c r="N5" i="517"/>
  <c r="N25" i="517" s="1"/>
  <c r="M5" i="517"/>
  <c r="L5" i="517"/>
  <c r="K5" i="517"/>
  <c r="K25" i="517" s="1"/>
  <c r="J5" i="517"/>
  <c r="J25" i="517" s="1"/>
  <c r="I5" i="517"/>
  <c r="H5" i="517"/>
  <c r="G5" i="517"/>
  <c r="G25" i="517" s="1"/>
  <c r="F5" i="517"/>
  <c r="E5" i="517"/>
  <c r="E25" i="517" s="1"/>
  <c r="D5" i="517"/>
  <c r="C5" i="517"/>
  <c r="C25" i="517" s="1"/>
  <c r="C2" i="516"/>
  <c r="W7" i="516" s="1"/>
  <c r="W10" i="516" s="1"/>
  <c r="C26" i="516"/>
  <c r="R25" i="516"/>
  <c r="P25" i="516"/>
  <c r="L25" i="516"/>
  <c r="J25" i="516"/>
  <c r="H25" i="516"/>
  <c r="F25" i="516"/>
  <c r="D25" i="516"/>
  <c r="Q24" i="516"/>
  <c r="P24" i="516"/>
  <c r="H24" i="516"/>
  <c r="R23" i="516"/>
  <c r="Q23" i="516"/>
  <c r="P23" i="516"/>
  <c r="O23" i="516"/>
  <c r="O24" i="516" s="1"/>
  <c r="N23" i="516"/>
  <c r="M23" i="516"/>
  <c r="L23" i="516"/>
  <c r="L24" i="516" s="1"/>
  <c r="K23" i="516"/>
  <c r="K24" i="516" s="1"/>
  <c r="J23" i="516"/>
  <c r="J24" i="516" s="1"/>
  <c r="I23" i="516"/>
  <c r="H23" i="516"/>
  <c r="G23" i="516"/>
  <c r="G24" i="516" s="1"/>
  <c r="F23" i="516"/>
  <c r="E23" i="516"/>
  <c r="D23" i="516"/>
  <c r="C23" i="516"/>
  <c r="C24" i="516" s="1"/>
  <c r="R22" i="516"/>
  <c r="Q22" i="516"/>
  <c r="P22" i="516"/>
  <c r="O22" i="516"/>
  <c r="N22" i="516"/>
  <c r="M22" i="516"/>
  <c r="L22" i="516"/>
  <c r="K22" i="516"/>
  <c r="J22" i="516"/>
  <c r="I22" i="516"/>
  <c r="H22" i="516"/>
  <c r="G22" i="516"/>
  <c r="F22" i="516"/>
  <c r="E22" i="516"/>
  <c r="D22" i="516"/>
  <c r="C22" i="516"/>
  <c r="W19" i="516"/>
  <c r="W16" i="516"/>
  <c r="W13" i="516"/>
  <c r="R6" i="516"/>
  <c r="Q6" i="516"/>
  <c r="P6" i="516"/>
  <c r="O6" i="516"/>
  <c r="N6" i="516"/>
  <c r="M6" i="516"/>
  <c r="L6" i="516"/>
  <c r="K6" i="516"/>
  <c r="J6" i="516"/>
  <c r="I6" i="516"/>
  <c r="H6" i="516"/>
  <c r="G6" i="516"/>
  <c r="F6" i="516"/>
  <c r="E6" i="516"/>
  <c r="D6" i="516"/>
  <c r="C6" i="516"/>
  <c r="R5" i="516"/>
  <c r="Q5" i="516"/>
  <c r="Q25" i="516" s="1"/>
  <c r="P5" i="516"/>
  <c r="O5" i="516"/>
  <c r="O25" i="516" s="1"/>
  <c r="N5" i="516"/>
  <c r="N25" i="516" s="1"/>
  <c r="M5" i="516"/>
  <c r="M25" i="516" s="1"/>
  <c r="L5" i="516"/>
  <c r="K5" i="516"/>
  <c r="K25" i="516" s="1"/>
  <c r="J5" i="516"/>
  <c r="I5" i="516"/>
  <c r="I25" i="516" s="1"/>
  <c r="H5" i="516"/>
  <c r="G5" i="516"/>
  <c r="G25" i="516" s="1"/>
  <c r="F5" i="516"/>
  <c r="E5" i="516"/>
  <c r="E25" i="516" s="1"/>
  <c r="D5" i="516"/>
  <c r="C5" i="516"/>
  <c r="C25" i="516" s="1"/>
  <c r="C2" i="515"/>
  <c r="C27" i="515"/>
  <c r="C26" i="515"/>
  <c r="P25" i="515"/>
  <c r="N25" i="515"/>
  <c r="L25" i="515"/>
  <c r="J25" i="515"/>
  <c r="H25" i="515"/>
  <c r="F25" i="515"/>
  <c r="D25" i="515"/>
  <c r="Q24" i="515"/>
  <c r="P24" i="515"/>
  <c r="N24" i="515"/>
  <c r="J24" i="515"/>
  <c r="I24" i="515"/>
  <c r="F24" i="515"/>
  <c r="D24" i="515"/>
  <c r="R23" i="515"/>
  <c r="R24" i="515" s="1"/>
  <c r="Q23" i="515"/>
  <c r="P23" i="515"/>
  <c r="O23" i="515"/>
  <c r="O24" i="515" s="1"/>
  <c r="N23" i="515"/>
  <c r="M23" i="515"/>
  <c r="L23" i="515"/>
  <c r="L24" i="515" s="1"/>
  <c r="K23" i="515"/>
  <c r="K24" i="515" s="1"/>
  <c r="J23" i="515"/>
  <c r="I23" i="515"/>
  <c r="H23" i="515"/>
  <c r="G23" i="515"/>
  <c r="G24" i="515" s="1"/>
  <c r="F23" i="515"/>
  <c r="E23" i="515"/>
  <c r="E24" i="515" s="1"/>
  <c r="D23" i="515"/>
  <c r="C23" i="515"/>
  <c r="C24" i="515" s="1"/>
  <c r="R22" i="515"/>
  <c r="Q22" i="515"/>
  <c r="P22" i="515"/>
  <c r="O22" i="515"/>
  <c r="N22" i="515"/>
  <c r="M22" i="515"/>
  <c r="L22" i="515"/>
  <c r="K22" i="515"/>
  <c r="J22" i="515"/>
  <c r="I22" i="515"/>
  <c r="H22" i="515"/>
  <c r="G22" i="515"/>
  <c r="F22" i="515"/>
  <c r="E22" i="515"/>
  <c r="D22" i="515"/>
  <c r="C22" i="515"/>
  <c r="W16" i="515"/>
  <c r="W19" i="515" s="1"/>
  <c r="W13" i="515"/>
  <c r="W7" i="515"/>
  <c r="W10" i="515" s="1"/>
  <c r="R6" i="515"/>
  <c r="Q6" i="515"/>
  <c r="P6" i="515"/>
  <c r="O6" i="515"/>
  <c r="N6" i="515"/>
  <c r="M6" i="515"/>
  <c r="L6" i="515"/>
  <c r="K6" i="515"/>
  <c r="J6" i="515"/>
  <c r="I6" i="515"/>
  <c r="H6" i="515"/>
  <c r="G6" i="515"/>
  <c r="F6" i="515"/>
  <c r="E6" i="515"/>
  <c r="D6" i="515"/>
  <c r="C6" i="515"/>
  <c r="R5" i="515"/>
  <c r="R25" i="515" s="1"/>
  <c r="Q5" i="515"/>
  <c r="Q25" i="515" s="1"/>
  <c r="P5" i="515"/>
  <c r="O5" i="515"/>
  <c r="O25" i="515" s="1"/>
  <c r="N5" i="515"/>
  <c r="M5" i="515"/>
  <c r="M25" i="515" s="1"/>
  <c r="L5" i="515"/>
  <c r="K5" i="515"/>
  <c r="K25" i="515" s="1"/>
  <c r="J5" i="515"/>
  <c r="I5" i="515"/>
  <c r="I25" i="515" s="1"/>
  <c r="H5" i="515"/>
  <c r="G5" i="515"/>
  <c r="G25" i="515" s="1"/>
  <c r="F5" i="515"/>
  <c r="E5" i="515"/>
  <c r="E25" i="515" s="1"/>
  <c r="D5" i="515"/>
  <c r="C5" i="515"/>
  <c r="C25" i="515" s="1"/>
  <c r="C2" i="514"/>
  <c r="C27" i="514"/>
  <c r="C26" i="514"/>
  <c r="P25" i="514"/>
  <c r="M25" i="514"/>
  <c r="L25" i="514"/>
  <c r="I25" i="514"/>
  <c r="H25" i="514"/>
  <c r="E25" i="514"/>
  <c r="D25" i="514"/>
  <c r="R24" i="514"/>
  <c r="M24" i="514"/>
  <c r="J24" i="514"/>
  <c r="I24" i="514"/>
  <c r="E24" i="514"/>
  <c r="D24" i="514"/>
  <c r="R23" i="514"/>
  <c r="Q23" i="514"/>
  <c r="Q24" i="514" s="1"/>
  <c r="P23" i="514"/>
  <c r="O23" i="514"/>
  <c r="O24" i="514" s="1"/>
  <c r="N23" i="514"/>
  <c r="N24" i="514" s="1"/>
  <c r="M23" i="514"/>
  <c r="L23" i="514"/>
  <c r="K23" i="514"/>
  <c r="K24" i="514" s="1"/>
  <c r="J23" i="514"/>
  <c r="I23" i="514"/>
  <c r="H23" i="514"/>
  <c r="G23" i="514"/>
  <c r="G24" i="514" s="1"/>
  <c r="F23" i="514"/>
  <c r="E23" i="514"/>
  <c r="D23" i="514"/>
  <c r="C23" i="514"/>
  <c r="C24" i="514" s="1"/>
  <c r="R22" i="514"/>
  <c r="Q22" i="514"/>
  <c r="P22" i="514"/>
  <c r="O22" i="514"/>
  <c r="N22" i="514"/>
  <c r="M22" i="514"/>
  <c r="L22" i="514"/>
  <c r="K22" i="514"/>
  <c r="J22" i="514"/>
  <c r="I22" i="514"/>
  <c r="H22" i="514"/>
  <c r="G22" i="514"/>
  <c r="F22" i="514"/>
  <c r="E22" i="514"/>
  <c r="D22" i="514"/>
  <c r="C22" i="514"/>
  <c r="W7" i="514"/>
  <c r="W10" i="514" s="1"/>
  <c r="W13" i="514" s="1"/>
  <c r="W16" i="514" s="1"/>
  <c r="W19" i="514" s="1"/>
  <c r="R6" i="514"/>
  <c r="Q6" i="514"/>
  <c r="P6" i="514"/>
  <c r="O6" i="514"/>
  <c r="N6" i="514"/>
  <c r="M6" i="514"/>
  <c r="L6" i="514"/>
  <c r="K6" i="514"/>
  <c r="J6" i="514"/>
  <c r="I6" i="514"/>
  <c r="H6" i="514"/>
  <c r="G6" i="514"/>
  <c r="F6" i="514"/>
  <c r="E6" i="514"/>
  <c r="D6" i="514"/>
  <c r="C6" i="514"/>
  <c r="R5" i="514"/>
  <c r="R25" i="514" s="1"/>
  <c r="Q5" i="514"/>
  <c r="Q25" i="514" s="1"/>
  <c r="P5" i="514"/>
  <c r="O5" i="514"/>
  <c r="O25" i="514" s="1"/>
  <c r="N5" i="514"/>
  <c r="N25" i="514" s="1"/>
  <c r="M5" i="514"/>
  <c r="L5" i="514"/>
  <c r="K5" i="514"/>
  <c r="K25" i="514" s="1"/>
  <c r="J5" i="514"/>
  <c r="J25" i="514" s="1"/>
  <c r="I5" i="514"/>
  <c r="H5" i="514"/>
  <c r="G5" i="514"/>
  <c r="G25" i="514" s="1"/>
  <c r="F5" i="514"/>
  <c r="F25" i="514" s="1"/>
  <c r="E5" i="514"/>
  <c r="D5" i="514"/>
  <c r="C5" i="514"/>
  <c r="C25" i="514" s="1"/>
  <c r="C2" i="513"/>
  <c r="C26" i="513"/>
  <c r="Q25" i="513"/>
  <c r="P25" i="513"/>
  <c r="L25" i="513"/>
  <c r="I25" i="513"/>
  <c r="H25" i="513"/>
  <c r="D25" i="513"/>
  <c r="R24" i="513"/>
  <c r="Q24" i="513"/>
  <c r="M24" i="513"/>
  <c r="L24" i="513"/>
  <c r="I24" i="513"/>
  <c r="H24" i="513"/>
  <c r="F24" i="513"/>
  <c r="D24" i="513"/>
  <c r="R23" i="513"/>
  <c r="Q23" i="513"/>
  <c r="P23" i="513"/>
  <c r="P24" i="513" s="1"/>
  <c r="O23" i="513"/>
  <c r="O24" i="513" s="1"/>
  <c r="N23" i="513"/>
  <c r="N24" i="513" s="1"/>
  <c r="M23" i="513"/>
  <c r="L23" i="513"/>
  <c r="K23" i="513"/>
  <c r="K24" i="513" s="1"/>
  <c r="J23" i="513"/>
  <c r="I23" i="513"/>
  <c r="H23" i="513"/>
  <c r="G23" i="513"/>
  <c r="G24" i="513" s="1"/>
  <c r="F23" i="513"/>
  <c r="E23" i="513"/>
  <c r="D23" i="513"/>
  <c r="C27" i="513" s="1"/>
  <c r="C23" i="513"/>
  <c r="C24" i="513" s="1"/>
  <c r="R22" i="513"/>
  <c r="Q22" i="513"/>
  <c r="P22" i="513"/>
  <c r="O22" i="513"/>
  <c r="N22" i="513"/>
  <c r="M22" i="513"/>
  <c r="L22" i="513"/>
  <c r="K22" i="513"/>
  <c r="J22" i="513"/>
  <c r="I22" i="513"/>
  <c r="H22" i="513"/>
  <c r="G22" i="513"/>
  <c r="F22" i="513"/>
  <c r="E22" i="513"/>
  <c r="D22" i="513"/>
  <c r="C22" i="513"/>
  <c r="W7" i="513"/>
  <c r="W10" i="513" s="1"/>
  <c r="W13" i="513" s="1"/>
  <c r="W16" i="513" s="1"/>
  <c r="W19" i="513" s="1"/>
  <c r="R6" i="513"/>
  <c r="Q6" i="513"/>
  <c r="P6" i="513"/>
  <c r="O6" i="513"/>
  <c r="N6" i="513"/>
  <c r="M6" i="513"/>
  <c r="L6" i="513"/>
  <c r="K6" i="513"/>
  <c r="J6" i="513"/>
  <c r="I6" i="513"/>
  <c r="H6" i="513"/>
  <c r="G6" i="513"/>
  <c r="F6" i="513"/>
  <c r="E6" i="513"/>
  <c r="D6" i="513"/>
  <c r="C6" i="513"/>
  <c r="R5" i="513"/>
  <c r="R25" i="513" s="1"/>
  <c r="Q5" i="513"/>
  <c r="P5" i="513"/>
  <c r="O5" i="513"/>
  <c r="O25" i="513" s="1"/>
  <c r="N5" i="513"/>
  <c r="N25" i="513" s="1"/>
  <c r="M5" i="513"/>
  <c r="M25" i="513" s="1"/>
  <c r="L5" i="513"/>
  <c r="K5" i="513"/>
  <c r="K25" i="513" s="1"/>
  <c r="J5" i="513"/>
  <c r="J25" i="513" s="1"/>
  <c r="I5" i="513"/>
  <c r="H5" i="513"/>
  <c r="G5" i="513"/>
  <c r="G25" i="513" s="1"/>
  <c r="F5" i="513"/>
  <c r="F25" i="513" s="1"/>
  <c r="E5" i="513"/>
  <c r="E25" i="513" s="1"/>
  <c r="D5" i="513"/>
  <c r="C5" i="513"/>
  <c r="C25" i="513" s="1"/>
  <c r="C2" i="512"/>
  <c r="W7" i="512" s="1"/>
  <c r="W10" i="512" s="1"/>
  <c r="C26" i="512"/>
  <c r="R25" i="512"/>
  <c r="Q25" i="512"/>
  <c r="P25" i="512"/>
  <c r="L25" i="512"/>
  <c r="J25" i="512"/>
  <c r="H25" i="512"/>
  <c r="E25" i="512"/>
  <c r="D25" i="512"/>
  <c r="R24" i="512"/>
  <c r="P24" i="512"/>
  <c r="F24" i="512"/>
  <c r="R23" i="512"/>
  <c r="Q23" i="512"/>
  <c r="P23" i="512"/>
  <c r="O23" i="512"/>
  <c r="O24" i="512" s="1"/>
  <c r="N23" i="512"/>
  <c r="M23" i="512"/>
  <c r="M24" i="512" s="1"/>
  <c r="L23" i="512"/>
  <c r="K23" i="512"/>
  <c r="K24" i="512" s="1"/>
  <c r="J23" i="512"/>
  <c r="J24" i="512" s="1"/>
  <c r="I23" i="512"/>
  <c r="H23" i="512"/>
  <c r="H24" i="512" s="1"/>
  <c r="G23" i="512"/>
  <c r="G24" i="512" s="1"/>
  <c r="F23" i="512"/>
  <c r="E23" i="512"/>
  <c r="D23" i="512"/>
  <c r="C23" i="512"/>
  <c r="C24" i="512" s="1"/>
  <c r="R22" i="512"/>
  <c r="Q22" i="512"/>
  <c r="P22" i="512"/>
  <c r="O22" i="512"/>
  <c r="N22" i="512"/>
  <c r="M22" i="512"/>
  <c r="L22" i="512"/>
  <c r="K22" i="512"/>
  <c r="J22" i="512"/>
  <c r="I22" i="512"/>
  <c r="H22" i="512"/>
  <c r="G22" i="512"/>
  <c r="F22" i="512"/>
  <c r="E22" i="512"/>
  <c r="D22" i="512"/>
  <c r="C22" i="512"/>
  <c r="W16" i="512"/>
  <c r="W19" i="512" s="1"/>
  <c r="W13" i="512"/>
  <c r="R6" i="512"/>
  <c r="Q6" i="512"/>
  <c r="P6" i="512"/>
  <c r="O6" i="512"/>
  <c r="N6" i="512"/>
  <c r="M6" i="512"/>
  <c r="L6" i="512"/>
  <c r="K6" i="512"/>
  <c r="J6" i="512"/>
  <c r="I6" i="512"/>
  <c r="H6" i="512"/>
  <c r="G6" i="512"/>
  <c r="F6" i="512"/>
  <c r="E6" i="512"/>
  <c r="D6" i="512"/>
  <c r="C6" i="512"/>
  <c r="R5" i="512"/>
  <c r="Q5" i="512"/>
  <c r="P5" i="512"/>
  <c r="O5" i="512"/>
  <c r="O25" i="512" s="1"/>
  <c r="N5" i="512"/>
  <c r="N25" i="512" s="1"/>
  <c r="M5" i="512"/>
  <c r="M25" i="512" s="1"/>
  <c r="L5" i="512"/>
  <c r="K5" i="512"/>
  <c r="K25" i="512" s="1"/>
  <c r="J5" i="512"/>
  <c r="I5" i="512"/>
  <c r="I25" i="512" s="1"/>
  <c r="H5" i="512"/>
  <c r="G5" i="512"/>
  <c r="G25" i="512" s="1"/>
  <c r="F5" i="512"/>
  <c r="F25" i="512" s="1"/>
  <c r="E5" i="512"/>
  <c r="D5" i="512"/>
  <c r="C5" i="512"/>
  <c r="C25" i="512" s="1"/>
  <c r="C2" i="511"/>
  <c r="C26" i="511"/>
  <c r="Q25" i="511"/>
  <c r="P25" i="511"/>
  <c r="N25" i="511"/>
  <c r="L25" i="511"/>
  <c r="J25" i="511"/>
  <c r="H25" i="511"/>
  <c r="F25" i="511"/>
  <c r="D25" i="511"/>
  <c r="P24" i="511"/>
  <c r="N24" i="511"/>
  <c r="J24" i="511"/>
  <c r="I24" i="511"/>
  <c r="F24" i="511"/>
  <c r="R23" i="511"/>
  <c r="R24" i="511" s="1"/>
  <c r="Q23" i="511"/>
  <c r="P23" i="511"/>
  <c r="O23" i="511"/>
  <c r="O24" i="511" s="1"/>
  <c r="N23" i="511"/>
  <c r="M23" i="511"/>
  <c r="L23" i="511"/>
  <c r="L24" i="511" s="1"/>
  <c r="K23" i="511"/>
  <c r="K24" i="511" s="1"/>
  <c r="J23" i="511"/>
  <c r="I23" i="511"/>
  <c r="H23" i="511"/>
  <c r="G23" i="511"/>
  <c r="G24" i="511" s="1"/>
  <c r="F23" i="511"/>
  <c r="E23" i="511"/>
  <c r="D23" i="511"/>
  <c r="C27" i="511" s="1"/>
  <c r="C23" i="511"/>
  <c r="C24" i="511" s="1"/>
  <c r="R22" i="511"/>
  <c r="Q22" i="511"/>
  <c r="P22" i="511"/>
  <c r="O22" i="511"/>
  <c r="N22" i="511"/>
  <c r="M22" i="511"/>
  <c r="L22" i="511"/>
  <c r="K22" i="511"/>
  <c r="J22" i="511"/>
  <c r="I22" i="511"/>
  <c r="H22" i="511"/>
  <c r="G22" i="511"/>
  <c r="F22" i="511"/>
  <c r="E22" i="511"/>
  <c r="D22" i="511"/>
  <c r="C22" i="511"/>
  <c r="W16" i="511"/>
  <c r="W19" i="511" s="1"/>
  <c r="W13" i="511"/>
  <c r="W7" i="511"/>
  <c r="W10" i="511" s="1"/>
  <c r="R6" i="511"/>
  <c r="Q6" i="511"/>
  <c r="P6" i="511"/>
  <c r="O6" i="511"/>
  <c r="N6" i="511"/>
  <c r="M6" i="511"/>
  <c r="L6" i="511"/>
  <c r="K6" i="511"/>
  <c r="J6" i="511"/>
  <c r="I6" i="511"/>
  <c r="H6" i="511"/>
  <c r="G6" i="511"/>
  <c r="F6" i="511"/>
  <c r="E6" i="511"/>
  <c r="D6" i="511"/>
  <c r="C6" i="511"/>
  <c r="R5" i="511"/>
  <c r="R25" i="511" s="1"/>
  <c r="Q5" i="511"/>
  <c r="P5" i="511"/>
  <c r="O5" i="511"/>
  <c r="O25" i="511" s="1"/>
  <c r="N5" i="511"/>
  <c r="M5" i="511"/>
  <c r="M25" i="511" s="1"/>
  <c r="L5" i="511"/>
  <c r="K5" i="511"/>
  <c r="K25" i="511" s="1"/>
  <c r="J5" i="511"/>
  <c r="I5" i="511"/>
  <c r="I25" i="511" s="1"/>
  <c r="H5" i="511"/>
  <c r="G5" i="511"/>
  <c r="G25" i="511" s="1"/>
  <c r="F5" i="511"/>
  <c r="E5" i="511"/>
  <c r="E25" i="511" s="1"/>
  <c r="D5" i="511"/>
  <c r="C5" i="511"/>
  <c r="C25" i="511" s="1"/>
  <c r="C2" i="510"/>
  <c r="C26" i="510"/>
  <c r="P25" i="510"/>
  <c r="M25" i="510"/>
  <c r="L25" i="510"/>
  <c r="I25" i="510"/>
  <c r="H25" i="510"/>
  <c r="E25" i="510"/>
  <c r="D25" i="510"/>
  <c r="P24" i="510"/>
  <c r="M24" i="510"/>
  <c r="I24" i="510"/>
  <c r="H24" i="510"/>
  <c r="E24" i="510"/>
  <c r="D24" i="510"/>
  <c r="R23" i="510"/>
  <c r="R24" i="510" s="1"/>
  <c r="Q23" i="510"/>
  <c r="Q24" i="510" s="1"/>
  <c r="P23" i="510"/>
  <c r="O23" i="510"/>
  <c r="O24" i="510" s="1"/>
  <c r="N23" i="510"/>
  <c r="M23" i="510"/>
  <c r="L23" i="510"/>
  <c r="K23" i="510"/>
  <c r="K24" i="510" s="1"/>
  <c r="J23" i="510"/>
  <c r="I23" i="510"/>
  <c r="H23" i="510"/>
  <c r="G23" i="510"/>
  <c r="G24" i="510" s="1"/>
  <c r="F23" i="510"/>
  <c r="E23" i="510"/>
  <c r="D23" i="510"/>
  <c r="C23" i="510"/>
  <c r="C24" i="510" s="1"/>
  <c r="R22" i="510"/>
  <c r="Q22" i="510"/>
  <c r="P22" i="510"/>
  <c r="O22" i="510"/>
  <c r="N22" i="510"/>
  <c r="M22" i="510"/>
  <c r="L22" i="510"/>
  <c r="K22" i="510"/>
  <c r="J22" i="510"/>
  <c r="I22" i="510"/>
  <c r="H22" i="510"/>
  <c r="G22" i="510"/>
  <c r="F22" i="510"/>
  <c r="E22" i="510"/>
  <c r="D22" i="510"/>
  <c r="C22" i="510"/>
  <c r="W19" i="510"/>
  <c r="W13" i="510"/>
  <c r="W16" i="510" s="1"/>
  <c r="W7" i="510"/>
  <c r="W10" i="510" s="1"/>
  <c r="R6" i="510"/>
  <c r="Q6" i="510"/>
  <c r="P6" i="510"/>
  <c r="O6" i="510"/>
  <c r="N6" i="510"/>
  <c r="M6" i="510"/>
  <c r="L6" i="510"/>
  <c r="K6" i="510"/>
  <c r="J6" i="510"/>
  <c r="I6" i="510"/>
  <c r="H6" i="510"/>
  <c r="G6" i="510"/>
  <c r="F6" i="510"/>
  <c r="E6" i="510"/>
  <c r="D6" i="510"/>
  <c r="C6" i="510"/>
  <c r="R5" i="510"/>
  <c r="R25" i="510" s="1"/>
  <c r="Q5" i="510"/>
  <c r="Q25" i="510" s="1"/>
  <c r="P5" i="510"/>
  <c r="O5" i="510"/>
  <c r="O25" i="510" s="1"/>
  <c r="N5" i="510"/>
  <c r="N25" i="510" s="1"/>
  <c r="M5" i="510"/>
  <c r="L5" i="510"/>
  <c r="K5" i="510"/>
  <c r="K25" i="510" s="1"/>
  <c r="J5" i="510"/>
  <c r="J25" i="510" s="1"/>
  <c r="I5" i="510"/>
  <c r="H5" i="510"/>
  <c r="G5" i="510"/>
  <c r="G25" i="510" s="1"/>
  <c r="F5" i="510"/>
  <c r="F25" i="510" s="1"/>
  <c r="E5" i="510"/>
  <c r="D5" i="510"/>
  <c r="C5" i="510"/>
  <c r="C25" i="510" s="1"/>
  <c r="C2" i="509"/>
  <c r="W7" i="509" s="1"/>
  <c r="W10" i="509" s="1"/>
  <c r="W13" i="509" s="1"/>
  <c r="W16" i="509" s="1"/>
  <c r="W19" i="509" s="1"/>
  <c r="C26" i="509"/>
  <c r="P25" i="509"/>
  <c r="N25" i="509"/>
  <c r="L25" i="509"/>
  <c r="I25" i="509"/>
  <c r="H25" i="509"/>
  <c r="D25" i="509"/>
  <c r="R24" i="509"/>
  <c r="Q24" i="509"/>
  <c r="L24" i="509"/>
  <c r="I24" i="509"/>
  <c r="H24" i="509"/>
  <c r="D24" i="509"/>
  <c r="R23" i="509"/>
  <c r="Q23" i="509"/>
  <c r="P23" i="509"/>
  <c r="P24" i="509" s="1"/>
  <c r="O23" i="509"/>
  <c r="O24" i="509" s="1"/>
  <c r="N23" i="509"/>
  <c r="M23" i="509"/>
  <c r="M24" i="509" s="1"/>
  <c r="L23" i="509"/>
  <c r="K23" i="509"/>
  <c r="K24" i="509" s="1"/>
  <c r="J23" i="509"/>
  <c r="I23" i="509"/>
  <c r="H23" i="509"/>
  <c r="G23" i="509"/>
  <c r="G24" i="509" s="1"/>
  <c r="F23" i="509"/>
  <c r="E23" i="509"/>
  <c r="D23" i="509"/>
  <c r="C23" i="509"/>
  <c r="C24" i="509" s="1"/>
  <c r="R22" i="509"/>
  <c r="Q22" i="509"/>
  <c r="P22" i="509"/>
  <c r="O22" i="509"/>
  <c r="N22" i="509"/>
  <c r="M22" i="509"/>
  <c r="L22" i="509"/>
  <c r="K22" i="509"/>
  <c r="J22" i="509"/>
  <c r="I22" i="509"/>
  <c r="H22" i="509"/>
  <c r="G22" i="509"/>
  <c r="F22" i="509"/>
  <c r="E22" i="509"/>
  <c r="D22" i="509"/>
  <c r="C22" i="509"/>
  <c r="R6" i="509"/>
  <c r="Q6" i="509"/>
  <c r="P6" i="509"/>
  <c r="O6" i="509"/>
  <c r="N6" i="509"/>
  <c r="M6" i="509"/>
  <c r="L6" i="509"/>
  <c r="K6" i="509"/>
  <c r="J6" i="509"/>
  <c r="I6" i="509"/>
  <c r="H6" i="509"/>
  <c r="G6" i="509"/>
  <c r="F6" i="509"/>
  <c r="E6" i="509"/>
  <c r="D6" i="509"/>
  <c r="C6" i="509"/>
  <c r="R5" i="509"/>
  <c r="R25" i="509" s="1"/>
  <c r="Q5" i="509"/>
  <c r="Q25" i="509" s="1"/>
  <c r="P5" i="509"/>
  <c r="O5" i="509"/>
  <c r="O25" i="509" s="1"/>
  <c r="N5" i="509"/>
  <c r="M5" i="509"/>
  <c r="M25" i="509" s="1"/>
  <c r="L5" i="509"/>
  <c r="K5" i="509"/>
  <c r="K25" i="509" s="1"/>
  <c r="J5" i="509"/>
  <c r="J25" i="509" s="1"/>
  <c r="I5" i="509"/>
  <c r="H5" i="509"/>
  <c r="G5" i="509"/>
  <c r="G25" i="509" s="1"/>
  <c r="F5" i="509"/>
  <c r="F25" i="509" s="1"/>
  <c r="E5" i="509"/>
  <c r="E25" i="509" s="1"/>
  <c r="D5" i="509"/>
  <c r="C5" i="509"/>
  <c r="C25" i="509" s="1"/>
  <c r="C2" i="508"/>
  <c r="W7" i="508" s="1"/>
  <c r="W10" i="508" s="1"/>
  <c r="C26" i="508"/>
  <c r="Q25" i="508"/>
  <c r="M25" i="508"/>
  <c r="K25" i="508"/>
  <c r="I25" i="508"/>
  <c r="G25" i="508"/>
  <c r="E25" i="508"/>
  <c r="C25" i="508"/>
  <c r="O24" i="508"/>
  <c r="K24" i="508"/>
  <c r="E24" i="508"/>
  <c r="R23" i="508"/>
  <c r="R24" i="508" s="1"/>
  <c r="Q23" i="508"/>
  <c r="P23" i="508"/>
  <c r="P24" i="508" s="1"/>
  <c r="O23" i="508"/>
  <c r="N23" i="508"/>
  <c r="N24" i="508" s="1"/>
  <c r="M23" i="508"/>
  <c r="L23" i="508"/>
  <c r="K23" i="508"/>
  <c r="J23" i="508"/>
  <c r="J24" i="508" s="1"/>
  <c r="I23" i="508"/>
  <c r="I24" i="508" s="1"/>
  <c r="H23" i="508"/>
  <c r="G23" i="508"/>
  <c r="G24" i="508" s="1"/>
  <c r="F23" i="508"/>
  <c r="F24" i="508" s="1"/>
  <c r="E23" i="508"/>
  <c r="D23" i="508"/>
  <c r="C23" i="508"/>
  <c r="C24" i="508" s="1"/>
  <c r="R22" i="508"/>
  <c r="Q22" i="508"/>
  <c r="P22" i="508"/>
  <c r="O22" i="508"/>
  <c r="N22" i="508"/>
  <c r="M22" i="508"/>
  <c r="L22" i="508"/>
  <c r="K22" i="508"/>
  <c r="J22" i="508"/>
  <c r="I22" i="508"/>
  <c r="H22" i="508"/>
  <c r="G22" i="508"/>
  <c r="F22" i="508"/>
  <c r="E22" i="508"/>
  <c r="D22" i="508"/>
  <c r="C22" i="508"/>
  <c r="W13" i="508"/>
  <c r="W16" i="508" s="1"/>
  <c r="W19" i="508" s="1"/>
  <c r="R6" i="508"/>
  <c r="Q6" i="508"/>
  <c r="P6" i="508"/>
  <c r="O6" i="508"/>
  <c r="N6" i="508"/>
  <c r="M6" i="508"/>
  <c r="L6" i="508"/>
  <c r="K6" i="508"/>
  <c r="J6" i="508"/>
  <c r="I6" i="508"/>
  <c r="H6" i="508"/>
  <c r="G6" i="508"/>
  <c r="F6" i="508"/>
  <c r="E6" i="508"/>
  <c r="D6" i="508"/>
  <c r="C6" i="508"/>
  <c r="R5" i="508"/>
  <c r="R25" i="508" s="1"/>
  <c r="Q5" i="508"/>
  <c r="P5" i="508"/>
  <c r="P25" i="508" s="1"/>
  <c r="O5" i="508"/>
  <c r="O25" i="508" s="1"/>
  <c r="N5" i="508"/>
  <c r="N25" i="508" s="1"/>
  <c r="M5" i="508"/>
  <c r="L5" i="508"/>
  <c r="L25" i="508" s="1"/>
  <c r="K5" i="508"/>
  <c r="J5" i="508"/>
  <c r="J25" i="508" s="1"/>
  <c r="I5" i="508"/>
  <c r="H5" i="508"/>
  <c r="H25" i="508" s="1"/>
  <c r="G5" i="508"/>
  <c r="F5" i="508"/>
  <c r="F25" i="508" s="1"/>
  <c r="E5" i="508"/>
  <c r="D5" i="508"/>
  <c r="D25" i="508" s="1"/>
  <c r="C5" i="508"/>
  <c r="C2" i="507"/>
  <c r="W7" i="507" s="1"/>
  <c r="W10" i="507" s="1"/>
  <c r="W13" i="507" s="1"/>
  <c r="W16" i="507" s="1"/>
  <c r="W19" i="507" s="1"/>
  <c r="C26" i="507"/>
  <c r="Q25" i="507"/>
  <c r="O25" i="507"/>
  <c r="M25" i="507"/>
  <c r="L25" i="507"/>
  <c r="K25" i="507"/>
  <c r="H25" i="507"/>
  <c r="G25" i="507"/>
  <c r="C25" i="507"/>
  <c r="Q24" i="507"/>
  <c r="P24" i="507"/>
  <c r="M24" i="507"/>
  <c r="L24" i="507"/>
  <c r="H24" i="507"/>
  <c r="R23" i="507"/>
  <c r="R24" i="507" s="1"/>
  <c r="Q23" i="507"/>
  <c r="P23" i="507"/>
  <c r="O23" i="507"/>
  <c r="N23" i="507"/>
  <c r="N24" i="507" s="1"/>
  <c r="M23" i="507"/>
  <c r="L23" i="507"/>
  <c r="K23" i="507"/>
  <c r="J23" i="507"/>
  <c r="J24" i="507" s="1"/>
  <c r="I23" i="507"/>
  <c r="I24" i="507" s="1"/>
  <c r="H23" i="507"/>
  <c r="G23" i="507"/>
  <c r="F23" i="507"/>
  <c r="F24" i="507" s="1"/>
  <c r="E23" i="507"/>
  <c r="E24" i="507" s="1"/>
  <c r="D23" i="507"/>
  <c r="D24" i="507" s="1"/>
  <c r="C23" i="507"/>
  <c r="C27" i="507" s="1"/>
  <c r="R22" i="507"/>
  <c r="Q22" i="507"/>
  <c r="P22" i="507"/>
  <c r="O22" i="507"/>
  <c r="N22" i="507"/>
  <c r="M22" i="507"/>
  <c r="L22" i="507"/>
  <c r="K22" i="507"/>
  <c r="J22" i="507"/>
  <c r="I22" i="507"/>
  <c r="H22" i="507"/>
  <c r="G22" i="507"/>
  <c r="F22" i="507"/>
  <c r="E22" i="507"/>
  <c r="D22" i="507"/>
  <c r="C22" i="507"/>
  <c r="R6" i="507"/>
  <c r="Q6" i="507"/>
  <c r="P6" i="507"/>
  <c r="O6" i="507"/>
  <c r="N6" i="507"/>
  <c r="M6" i="507"/>
  <c r="L6" i="507"/>
  <c r="K6" i="507"/>
  <c r="J6" i="507"/>
  <c r="I6" i="507"/>
  <c r="H6" i="507"/>
  <c r="G6" i="507"/>
  <c r="F6" i="507"/>
  <c r="E6" i="507"/>
  <c r="D6" i="507"/>
  <c r="C6" i="507"/>
  <c r="R5" i="507"/>
  <c r="R25" i="507" s="1"/>
  <c r="Q5" i="507"/>
  <c r="P5" i="507"/>
  <c r="P25" i="507" s="1"/>
  <c r="O5" i="507"/>
  <c r="N5" i="507"/>
  <c r="N25" i="507" s="1"/>
  <c r="M5" i="507"/>
  <c r="L5" i="507"/>
  <c r="K5" i="507"/>
  <c r="J5" i="507"/>
  <c r="J25" i="507" s="1"/>
  <c r="I5" i="507"/>
  <c r="I25" i="507" s="1"/>
  <c r="H5" i="507"/>
  <c r="G5" i="507"/>
  <c r="F5" i="507"/>
  <c r="F25" i="507" s="1"/>
  <c r="E5" i="507"/>
  <c r="E25" i="507" s="1"/>
  <c r="D5" i="507"/>
  <c r="D25" i="507" s="1"/>
  <c r="C5" i="507"/>
  <c r="C2" i="506"/>
  <c r="W7" i="506" s="1"/>
  <c r="W10" i="506" s="1"/>
  <c r="C26" i="506"/>
  <c r="O25" i="506"/>
  <c r="M25" i="506"/>
  <c r="K25" i="506"/>
  <c r="I25" i="506"/>
  <c r="G25" i="506"/>
  <c r="E25" i="506"/>
  <c r="C25" i="506"/>
  <c r="P24" i="506"/>
  <c r="O24" i="506"/>
  <c r="K24" i="506"/>
  <c r="E24" i="506"/>
  <c r="R23" i="506"/>
  <c r="R24" i="506" s="1"/>
  <c r="Q23" i="506"/>
  <c r="P23" i="506"/>
  <c r="O23" i="506"/>
  <c r="N23" i="506"/>
  <c r="N24" i="506" s="1"/>
  <c r="M23" i="506"/>
  <c r="L23" i="506"/>
  <c r="K23" i="506"/>
  <c r="J23" i="506"/>
  <c r="J24" i="506" s="1"/>
  <c r="I23" i="506"/>
  <c r="I24" i="506" s="1"/>
  <c r="H23" i="506"/>
  <c r="G23" i="506"/>
  <c r="G24" i="506" s="1"/>
  <c r="F23" i="506"/>
  <c r="F24" i="506" s="1"/>
  <c r="E23" i="506"/>
  <c r="D23" i="506"/>
  <c r="C23" i="506"/>
  <c r="C24" i="506" s="1"/>
  <c r="R22" i="506"/>
  <c r="Q22" i="506"/>
  <c r="P22" i="506"/>
  <c r="O22" i="506"/>
  <c r="N22" i="506"/>
  <c r="M22" i="506"/>
  <c r="L22" i="506"/>
  <c r="K22" i="506"/>
  <c r="J22" i="506"/>
  <c r="I22" i="506"/>
  <c r="H22" i="506"/>
  <c r="G22" i="506"/>
  <c r="F22" i="506"/>
  <c r="E22" i="506"/>
  <c r="D22" i="506"/>
  <c r="C22" i="506"/>
  <c r="W13" i="506"/>
  <c r="W16" i="506" s="1"/>
  <c r="W19" i="506" s="1"/>
  <c r="R6" i="506"/>
  <c r="Q6" i="506"/>
  <c r="P6" i="506"/>
  <c r="O6" i="506"/>
  <c r="N6" i="506"/>
  <c r="M6" i="506"/>
  <c r="L6" i="506"/>
  <c r="K6" i="506"/>
  <c r="J6" i="506"/>
  <c r="I6" i="506"/>
  <c r="H6" i="506"/>
  <c r="G6" i="506"/>
  <c r="F6" i="506"/>
  <c r="E6" i="506"/>
  <c r="D6" i="506"/>
  <c r="C6" i="506"/>
  <c r="R5" i="506"/>
  <c r="R25" i="506" s="1"/>
  <c r="Q5" i="506"/>
  <c r="Q25" i="506" s="1"/>
  <c r="P5" i="506"/>
  <c r="P25" i="506" s="1"/>
  <c r="O5" i="506"/>
  <c r="N5" i="506"/>
  <c r="N25" i="506" s="1"/>
  <c r="M5" i="506"/>
  <c r="L5" i="506"/>
  <c r="L25" i="506" s="1"/>
  <c r="K5" i="506"/>
  <c r="J5" i="506"/>
  <c r="J25" i="506" s="1"/>
  <c r="I5" i="506"/>
  <c r="H5" i="506"/>
  <c r="H25" i="506" s="1"/>
  <c r="G5" i="506"/>
  <c r="F5" i="506"/>
  <c r="F25" i="506" s="1"/>
  <c r="E5" i="506"/>
  <c r="D5" i="506"/>
  <c r="D25" i="506" s="1"/>
  <c r="C5" i="506"/>
  <c r="C2" i="505"/>
  <c r="W7" i="505" s="1"/>
  <c r="W10" i="505" s="1"/>
  <c r="W13" i="505" s="1"/>
  <c r="W16" i="505" s="1"/>
  <c r="W19" i="505" s="1"/>
  <c r="C26" i="505"/>
  <c r="Q25" i="505"/>
  <c r="O25" i="505"/>
  <c r="M25" i="505"/>
  <c r="L25" i="505"/>
  <c r="K25" i="505"/>
  <c r="H25" i="505"/>
  <c r="G25" i="505"/>
  <c r="C25" i="505"/>
  <c r="Q24" i="505"/>
  <c r="P24" i="505"/>
  <c r="M24" i="505"/>
  <c r="L24" i="505"/>
  <c r="H24" i="505"/>
  <c r="R23" i="505"/>
  <c r="R24" i="505" s="1"/>
  <c r="Q23" i="505"/>
  <c r="P23" i="505"/>
  <c r="O23" i="505"/>
  <c r="N23" i="505"/>
  <c r="N24" i="505" s="1"/>
  <c r="M23" i="505"/>
  <c r="L23" i="505"/>
  <c r="K23" i="505"/>
  <c r="J23" i="505"/>
  <c r="J24" i="505" s="1"/>
  <c r="I23" i="505"/>
  <c r="I24" i="505" s="1"/>
  <c r="H23" i="505"/>
  <c r="G23" i="505"/>
  <c r="F23" i="505"/>
  <c r="F24" i="505" s="1"/>
  <c r="E23" i="505"/>
  <c r="E24" i="505" s="1"/>
  <c r="D23" i="505"/>
  <c r="D24" i="505" s="1"/>
  <c r="C23" i="505"/>
  <c r="C27" i="505" s="1"/>
  <c r="R22" i="505"/>
  <c r="Q22" i="505"/>
  <c r="P22" i="505"/>
  <c r="O22" i="505"/>
  <c r="N22" i="505"/>
  <c r="M22" i="505"/>
  <c r="L22" i="505"/>
  <c r="K22" i="505"/>
  <c r="J22" i="505"/>
  <c r="I22" i="505"/>
  <c r="H22" i="505"/>
  <c r="G22" i="505"/>
  <c r="F22" i="505"/>
  <c r="E22" i="505"/>
  <c r="D22" i="505"/>
  <c r="C22" i="505"/>
  <c r="R6" i="505"/>
  <c r="Q6" i="505"/>
  <c r="P6" i="505"/>
  <c r="O6" i="505"/>
  <c r="N6" i="505"/>
  <c r="M6" i="505"/>
  <c r="L6" i="505"/>
  <c r="K6" i="505"/>
  <c r="J6" i="505"/>
  <c r="I6" i="505"/>
  <c r="H6" i="505"/>
  <c r="G6" i="505"/>
  <c r="F6" i="505"/>
  <c r="E6" i="505"/>
  <c r="D6" i="505"/>
  <c r="C6" i="505"/>
  <c r="R5" i="505"/>
  <c r="R25" i="505" s="1"/>
  <c r="Q5" i="505"/>
  <c r="P5" i="505"/>
  <c r="P25" i="505" s="1"/>
  <c r="O5" i="505"/>
  <c r="N5" i="505"/>
  <c r="N25" i="505" s="1"/>
  <c r="M5" i="505"/>
  <c r="L5" i="505"/>
  <c r="K5" i="505"/>
  <c r="J5" i="505"/>
  <c r="J25" i="505" s="1"/>
  <c r="I5" i="505"/>
  <c r="I25" i="505" s="1"/>
  <c r="H5" i="505"/>
  <c r="G5" i="505"/>
  <c r="F5" i="505"/>
  <c r="F25" i="505" s="1"/>
  <c r="E5" i="505"/>
  <c r="E25" i="505" s="1"/>
  <c r="D5" i="505"/>
  <c r="D25" i="505" s="1"/>
  <c r="C5" i="505"/>
  <c r="C2" i="504"/>
  <c r="W7" i="504" s="1"/>
  <c r="W10" i="504" s="1"/>
  <c r="C26" i="504"/>
  <c r="O25" i="504"/>
  <c r="M25" i="504"/>
  <c r="K25" i="504"/>
  <c r="I25" i="504"/>
  <c r="G25" i="504"/>
  <c r="E25" i="504"/>
  <c r="D25" i="504"/>
  <c r="C25" i="504"/>
  <c r="P24" i="504"/>
  <c r="O24" i="504"/>
  <c r="K24" i="504"/>
  <c r="E24" i="504"/>
  <c r="R23" i="504"/>
  <c r="R24" i="504" s="1"/>
  <c r="Q23" i="504"/>
  <c r="P23" i="504"/>
  <c r="O23" i="504"/>
  <c r="N23" i="504"/>
  <c r="N24" i="504" s="1"/>
  <c r="M23" i="504"/>
  <c r="L23" i="504"/>
  <c r="K23" i="504"/>
  <c r="J23" i="504"/>
  <c r="J24" i="504" s="1"/>
  <c r="I23" i="504"/>
  <c r="I24" i="504" s="1"/>
  <c r="H23" i="504"/>
  <c r="G23" i="504"/>
  <c r="G24" i="504" s="1"/>
  <c r="F23" i="504"/>
  <c r="F24" i="504" s="1"/>
  <c r="E23" i="504"/>
  <c r="D23" i="504"/>
  <c r="C23" i="504"/>
  <c r="C24" i="504" s="1"/>
  <c r="R22" i="504"/>
  <c r="Q22" i="504"/>
  <c r="P22" i="504"/>
  <c r="O22" i="504"/>
  <c r="N22" i="504"/>
  <c r="M22" i="504"/>
  <c r="L22" i="504"/>
  <c r="K22" i="504"/>
  <c r="J22" i="504"/>
  <c r="I22" i="504"/>
  <c r="H22" i="504"/>
  <c r="G22" i="504"/>
  <c r="F22" i="504"/>
  <c r="E22" i="504"/>
  <c r="D22" i="504"/>
  <c r="C22" i="504"/>
  <c r="W13" i="504"/>
  <c r="W16" i="504" s="1"/>
  <c r="W19" i="504" s="1"/>
  <c r="R6" i="504"/>
  <c r="Q6" i="504"/>
  <c r="P6" i="504"/>
  <c r="O6" i="504"/>
  <c r="N6" i="504"/>
  <c r="M6" i="504"/>
  <c r="L6" i="504"/>
  <c r="K6" i="504"/>
  <c r="J6" i="504"/>
  <c r="I6" i="504"/>
  <c r="H6" i="504"/>
  <c r="G6" i="504"/>
  <c r="F6" i="504"/>
  <c r="E6" i="504"/>
  <c r="D6" i="504"/>
  <c r="C6" i="504"/>
  <c r="R5" i="504"/>
  <c r="R25" i="504" s="1"/>
  <c r="Q5" i="504"/>
  <c r="Q25" i="504" s="1"/>
  <c r="P5" i="504"/>
  <c r="P25" i="504" s="1"/>
  <c r="O5" i="504"/>
  <c r="N5" i="504"/>
  <c r="N25" i="504" s="1"/>
  <c r="M5" i="504"/>
  <c r="L5" i="504"/>
  <c r="L25" i="504" s="1"/>
  <c r="K5" i="504"/>
  <c r="J5" i="504"/>
  <c r="J25" i="504" s="1"/>
  <c r="I5" i="504"/>
  <c r="H5" i="504"/>
  <c r="H25" i="504" s="1"/>
  <c r="G5" i="504"/>
  <c r="F5" i="504"/>
  <c r="F25" i="504" s="1"/>
  <c r="E5" i="504"/>
  <c r="D5" i="504"/>
  <c r="C5" i="504"/>
  <c r="C2" i="503"/>
  <c r="W7" i="503" s="1"/>
  <c r="W10" i="503" s="1"/>
  <c r="W13" i="503" s="1"/>
  <c r="W16" i="503" s="1"/>
  <c r="W19" i="503" s="1"/>
  <c r="C26" i="503"/>
  <c r="Q25" i="503"/>
  <c r="O25" i="503"/>
  <c r="M25" i="503"/>
  <c r="L25" i="503"/>
  <c r="K25" i="503"/>
  <c r="H25" i="503"/>
  <c r="G25" i="503"/>
  <c r="C25" i="503"/>
  <c r="Q24" i="503"/>
  <c r="P24" i="503"/>
  <c r="M24" i="503"/>
  <c r="L24" i="503"/>
  <c r="H24" i="503"/>
  <c r="R23" i="503"/>
  <c r="R24" i="503" s="1"/>
  <c r="Q23" i="503"/>
  <c r="P23" i="503"/>
  <c r="O23" i="503"/>
  <c r="N23" i="503"/>
  <c r="N24" i="503" s="1"/>
  <c r="M23" i="503"/>
  <c r="L23" i="503"/>
  <c r="K23" i="503"/>
  <c r="J23" i="503"/>
  <c r="J24" i="503" s="1"/>
  <c r="I23" i="503"/>
  <c r="I24" i="503" s="1"/>
  <c r="H23" i="503"/>
  <c r="G23" i="503"/>
  <c r="F23" i="503"/>
  <c r="F24" i="503" s="1"/>
  <c r="E23" i="503"/>
  <c r="E24" i="503" s="1"/>
  <c r="D23" i="503"/>
  <c r="D24" i="503" s="1"/>
  <c r="C23" i="503"/>
  <c r="C27" i="503" s="1"/>
  <c r="R22" i="503"/>
  <c r="Q22" i="503"/>
  <c r="P22" i="503"/>
  <c r="O22" i="503"/>
  <c r="N22" i="503"/>
  <c r="M22" i="503"/>
  <c r="L22" i="503"/>
  <c r="K22" i="503"/>
  <c r="J22" i="503"/>
  <c r="I22" i="503"/>
  <c r="H22" i="503"/>
  <c r="G22" i="503"/>
  <c r="F22" i="503"/>
  <c r="E22" i="503"/>
  <c r="D22" i="503"/>
  <c r="C22" i="503"/>
  <c r="R6" i="503"/>
  <c r="Q6" i="503"/>
  <c r="P6" i="503"/>
  <c r="O6" i="503"/>
  <c r="N6" i="503"/>
  <c r="M6" i="503"/>
  <c r="L6" i="503"/>
  <c r="K6" i="503"/>
  <c r="J6" i="503"/>
  <c r="I6" i="503"/>
  <c r="H6" i="503"/>
  <c r="G6" i="503"/>
  <c r="F6" i="503"/>
  <c r="E6" i="503"/>
  <c r="D6" i="503"/>
  <c r="C6" i="503"/>
  <c r="R5" i="503"/>
  <c r="R25" i="503" s="1"/>
  <c r="Q5" i="503"/>
  <c r="P5" i="503"/>
  <c r="P25" i="503" s="1"/>
  <c r="O5" i="503"/>
  <c r="N5" i="503"/>
  <c r="N25" i="503" s="1"/>
  <c r="M5" i="503"/>
  <c r="L5" i="503"/>
  <c r="K5" i="503"/>
  <c r="J5" i="503"/>
  <c r="J25" i="503" s="1"/>
  <c r="I5" i="503"/>
  <c r="I25" i="503" s="1"/>
  <c r="H5" i="503"/>
  <c r="G5" i="503"/>
  <c r="F5" i="503"/>
  <c r="F25" i="503" s="1"/>
  <c r="E5" i="503"/>
  <c r="E25" i="503" s="1"/>
  <c r="D5" i="503"/>
  <c r="D25" i="503" s="1"/>
  <c r="C5" i="503"/>
  <c r="C2" i="502"/>
  <c r="W7" i="502" s="1"/>
  <c r="W10" i="502" s="1"/>
  <c r="W13" i="502" s="1"/>
  <c r="W16" i="502" s="1"/>
  <c r="W19" i="502" s="1"/>
  <c r="C26" i="502"/>
  <c r="O25" i="502"/>
  <c r="M25" i="502"/>
  <c r="K25" i="502"/>
  <c r="I25" i="502"/>
  <c r="G25" i="502"/>
  <c r="E25" i="502"/>
  <c r="D25" i="502"/>
  <c r="C25" i="502"/>
  <c r="K24" i="502"/>
  <c r="I24" i="502"/>
  <c r="R23" i="502"/>
  <c r="R24" i="502" s="1"/>
  <c r="Q23" i="502"/>
  <c r="P23" i="502"/>
  <c r="P24" i="502" s="1"/>
  <c r="O23" i="502"/>
  <c r="O24" i="502" s="1"/>
  <c r="N23" i="502"/>
  <c r="N24" i="502" s="1"/>
  <c r="M23" i="502"/>
  <c r="L23" i="502"/>
  <c r="K23" i="502"/>
  <c r="J23" i="502"/>
  <c r="J24" i="502" s="1"/>
  <c r="I23" i="502"/>
  <c r="H23" i="502"/>
  <c r="H24" i="502" s="1"/>
  <c r="G23" i="502"/>
  <c r="F23" i="502"/>
  <c r="F24" i="502" s="1"/>
  <c r="E23" i="502"/>
  <c r="E24" i="502" s="1"/>
  <c r="D23" i="502"/>
  <c r="D24" i="502" s="1"/>
  <c r="C23" i="502"/>
  <c r="C24" i="502" s="1"/>
  <c r="R22" i="502"/>
  <c r="Q22" i="502"/>
  <c r="P22" i="502"/>
  <c r="O22" i="502"/>
  <c r="N22" i="502"/>
  <c r="M22" i="502"/>
  <c r="L22" i="502"/>
  <c r="K22" i="502"/>
  <c r="J22" i="502"/>
  <c r="I22" i="502"/>
  <c r="H22" i="502"/>
  <c r="G22" i="502"/>
  <c r="F22" i="502"/>
  <c r="E22" i="502"/>
  <c r="D22" i="502"/>
  <c r="C22" i="502"/>
  <c r="R6" i="502"/>
  <c r="Q6" i="502"/>
  <c r="P6" i="502"/>
  <c r="O6" i="502"/>
  <c r="N6" i="502"/>
  <c r="M6" i="502"/>
  <c r="L6" i="502"/>
  <c r="K6" i="502"/>
  <c r="J6" i="502"/>
  <c r="I6" i="502"/>
  <c r="H6" i="502"/>
  <c r="G6" i="502"/>
  <c r="F6" i="502"/>
  <c r="E6" i="502"/>
  <c r="D6" i="502"/>
  <c r="C6" i="502"/>
  <c r="R5" i="502"/>
  <c r="R25" i="502" s="1"/>
  <c r="Q5" i="502"/>
  <c r="Q25" i="502" s="1"/>
  <c r="P5" i="502"/>
  <c r="P25" i="502" s="1"/>
  <c r="O5" i="502"/>
  <c r="N5" i="502"/>
  <c r="N25" i="502" s="1"/>
  <c r="M5" i="502"/>
  <c r="L5" i="502"/>
  <c r="L25" i="502" s="1"/>
  <c r="K5" i="502"/>
  <c r="J5" i="502"/>
  <c r="J25" i="502" s="1"/>
  <c r="I5" i="502"/>
  <c r="H5" i="502"/>
  <c r="H25" i="502" s="1"/>
  <c r="G5" i="502"/>
  <c r="F5" i="502"/>
  <c r="F25" i="502" s="1"/>
  <c r="E5" i="502"/>
  <c r="D5" i="502"/>
  <c r="C5" i="502"/>
  <c r="C2" i="501"/>
  <c r="W7" i="501" s="1"/>
  <c r="W10" i="501" s="1"/>
  <c r="W13" i="501" s="1"/>
  <c r="W16" i="501" s="1"/>
  <c r="W19" i="501" s="1"/>
  <c r="C26" i="501"/>
  <c r="O25" i="501"/>
  <c r="L25" i="501"/>
  <c r="K25" i="501"/>
  <c r="H25" i="501"/>
  <c r="G25" i="501"/>
  <c r="C25" i="501"/>
  <c r="P24" i="501"/>
  <c r="M24" i="501"/>
  <c r="L24" i="501"/>
  <c r="H24" i="501"/>
  <c r="G24" i="501"/>
  <c r="R23" i="501"/>
  <c r="R24" i="501" s="1"/>
  <c r="Q23" i="501"/>
  <c r="Q24" i="501" s="1"/>
  <c r="P23" i="501"/>
  <c r="O23" i="501"/>
  <c r="N23" i="501"/>
  <c r="N24" i="501" s="1"/>
  <c r="M23" i="501"/>
  <c r="L23" i="501"/>
  <c r="K23" i="501"/>
  <c r="K24" i="501" s="1"/>
  <c r="J23" i="501"/>
  <c r="J24" i="501" s="1"/>
  <c r="I23" i="501"/>
  <c r="H23" i="501"/>
  <c r="G23" i="501"/>
  <c r="F23" i="501"/>
  <c r="F24" i="501" s="1"/>
  <c r="E23" i="501"/>
  <c r="D23" i="501"/>
  <c r="D24" i="501" s="1"/>
  <c r="C23" i="501"/>
  <c r="R22" i="501"/>
  <c r="Q22" i="501"/>
  <c r="P22" i="501"/>
  <c r="O22" i="501"/>
  <c r="N22" i="501"/>
  <c r="M22" i="501"/>
  <c r="L22" i="501"/>
  <c r="K22" i="501"/>
  <c r="J22" i="501"/>
  <c r="I22" i="501"/>
  <c r="H22" i="501"/>
  <c r="G22" i="501"/>
  <c r="F22" i="501"/>
  <c r="E22" i="501"/>
  <c r="D22" i="501"/>
  <c r="C22" i="501"/>
  <c r="R6" i="501"/>
  <c r="Q6" i="501"/>
  <c r="P6" i="501"/>
  <c r="O6" i="501"/>
  <c r="N6" i="501"/>
  <c r="M6" i="501"/>
  <c r="L6" i="501"/>
  <c r="K6" i="501"/>
  <c r="J6" i="501"/>
  <c r="I6" i="501"/>
  <c r="H6" i="501"/>
  <c r="G6" i="501"/>
  <c r="F6" i="501"/>
  <c r="E6" i="501"/>
  <c r="D6" i="501"/>
  <c r="C6" i="501"/>
  <c r="R5" i="501"/>
  <c r="R25" i="501" s="1"/>
  <c r="Q5" i="501"/>
  <c r="Q25" i="501" s="1"/>
  <c r="P5" i="501"/>
  <c r="P25" i="501" s="1"/>
  <c r="O5" i="501"/>
  <c r="N5" i="501"/>
  <c r="N25" i="501" s="1"/>
  <c r="M5" i="501"/>
  <c r="M25" i="501" s="1"/>
  <c r="L5" i="501"/>
  <c r="K5" i="501"/>
  <c r="J5" i="501"/>
  <c r="J25" i="501" s="1"/>
  <c r="I5" i="501"/>
  <c r="I25" i="501" s="1"/>
  <c r="H5" i="501"/>
  <c r="G5" i="501"/>
  <c r="F5" i="501"/>
  <c r="F25" i="501" s="1"/>
  <c r="E5" i="501"/>
  <c r="E25" i="501" s="1"/>
  <c r="D5" i="501"/>
  <c r="D25" i="501" s="1"/>
  <c r="C5" i="501"/>
  <c r="C2" i="500"/>
  <c r="W7" i="500" s="1"/>
  <c r="C26" i="500"/>
  <c r="P25" i="500"/>
  <c r="O25" i="500"/>
  <c r="M25" i="500"/>
  <c r="K25" i="500"/>
  <c r="I25" i="500"/>
  <c r="G25" i="500"/>
  <c r="E25" i="500"/>
  <c r="D25" i="500"/>
  <c r="C25" i="500"/>
  <c r="P24" i="500"/>
  <c r="M24" i="500"/>
  <c r="I24" i="500"/>
  <c r="H24" i="500"/>
  <c r="E24" i="500"/>
  <c r="R23" i="500"/>
  <c r="R24" i="500" s="1"/>
  <c r="Q23" i="500"/>
  <c r="P23" i="500"/>
  <c r="O23" i="500"/>
  <c r="N23" i="500"/>
  <c r="N24" i="500" s="1"/>
  <c r="M23" i="500"/>
  <c r="L23" i="500"/>
  <c r="K23" i="500"/>
  <c r="J23" i="500"/>
  <c r="J24" i="500" s="1"/>
  <c r="I23" i="500"/>
  <c r="H23" i="500"/>
  <c r="G23" i="500"/>
  <c r="F23" i="500"/>
  <c r="F24" i="500" s="1"/>
  <c r="E23" i="500"/>
  <c r="D23" i="500"/>
  <c r="D24" i="500" s="1"/>
  <c r="C23" i="500"/>
  <c r="C27" i="500" s="1"/>
  <c r="R22" i="500"/>
  <c r="Q22" i="500"/>
  <c r="P22" i="500"/>
  <c r="O22" i="500"/>
  <c r="N22" i="500"/>
  <c r="M22" i="500"/>
  <c r="L22" i="500"/>
  <c r="K22" i="500"/>
  <c r="J22" i="500"/>
  <c r="I22" i="500"/>
  <c r="H22" i="500"/>
  <c r="G22" i="500"/>
  <c r="F22" i="500"/>
  <c r="E22" i="500"/>
  <c r="D22" i="500"/>
  <c r="C22" i="500"/>
  <c r="W10" i="500"/>
  <c r="W13" i="500" s="1"/>
  <c r="W16" i="500" s="1"/>
  <c r="W19" i="500" s="1"/>
  <c r="R6" i="500"/>
  <c r="Q6" i="500"/>
  <c r="P6" i="500"/>
  <c r="O6" i="500"/>
  <c r="N6" i="500"/>
  <c r="M6" i="500"/>
  <c r="L6" i="500"/>
  <c r="K6" i="500"/>
  <c r="J6" i="500"/>
  <c r="I6" i="500"/>
  <c r="H6" i="500"/>
  <c r="G6" i="500"/>
  <c r="F6" i="500"/>
  <c r="E6" i="500"/>
  <c r="D6" i="500"/>
  <c r="C6" i="500"/>
  <c r="R5" i="500"/>
  <c r="R25" i="500" s="1"/>
  <c r="Q5" i="500"/>
  <c r="Q25" i="500" s="1"/>
  <c r="P5" i="500"/>
  <c r="O5" i="500"/>
  <c r="N5" i="500"/>
  <c r="N25" i="500" s="1"/>
  <c r="M5" i="500"/>
  <c r="L5" i="500"/>
  <c r="L25" i="500" s="1"/>
  <c r="K5" i="500"/>
  <c r="J5" i="500"/>
  <c r="J25" i="500" s="1"/>
  <c r="I5" i="500"/>
  <c r="H5" i="500"/>
  <c r="H25" i="500" s="1"/>
  <c r="G5" i="500"/>
  <c r="F5" i="500"/>
  <c r="F25" i="500" s="1"/>
  <c r="E5" i="500"/>
  <c r="D5" i="500"/>
  <c r="C5" i="500"/>
  <c r="C2" i="499"/>
  <c r="W7" i="499" s="1"/>
  <c r="W10" i="499" s="1"/>
  <c r="C26" i="499"/>
  <c r="Q25" i="499"/>
  <c r="O25" i="499"/>
  <c r="M25" i="499"/>
  <c r="K25" i="499"/>
  <c r="G25" i="499"/>
  <c r="C25" i="499"/>
  <c r="P24" i="499"/>
  <c r="L24" i="499"/>
  <c r="H24" i="499"/>
  <c r="G24" i="499"/>
  <c r="E24" i="499"/>
  <c r="R23" i="499"/>
  <c r="R24" i="499" s="1"/>
  <c r="Q23" i="499"/>
  <c r="Q24" i="499" s="1"/>
  <c r="P23" i="499"/>
  <c r="O23" i="499"/>
  <c r="N23" i="499"/>
  <c r="N24" i="499" s="1"/>
  <c r="M23" i="499"/>
  <c r="M24" i="499" s="1"/>
  <c r="L23" i="499"/>
  <c r="K23" i="499"/>
  <c r="K24" i="499" s="1"/>
  <c r="J23" i="499"/>
  <c r="J24" i="499" s="1"/>
  <c r="I23" i="499"/>
  <c r="H23" i="499"/>
  <c r="G23" i="499"/>
  <c r="F23" i="499"/>
  <c r="F24" i="499" s="1"/>
  <c r="E23" i="499"/>
  <c r="D23" i="499"/>
  <c r="D24" i="499" s="1"/>
  <c r="C23" i="499"/>
  <c r="R22" i="499"/>
  <c r="Q22" i="499"/>
  <c r="P22" i="499"/>
  <c r="O22" i="499"/>
  <c r="N22" i="499"/>
  <c r="M22" i="499"/>
  <c r="L22" i="499"/>
  <c r="K22" i="499"/>
  <c r="J22" i="499"/>
  <c r="I22" i="499"/>
  <c r="H22" i="499"/>
  <c r="G22" i="499"/>
  <c r="F22" i="499"/>
  <c r="E22" i="499"/>
  <c r="D22" i="499"/>
  <c r="C22" i="499"/>
  <c r="W16" i="499"/>
  <c r="W19" i="499" s="1"/>
  <c r="W13" i="499"/>
  <c r="R6" i="499"/>
  <c r="Q6" i="499"/>
  <c r="P6" i="499"/>
  <c r="O6" i="499"/>
  <c r="N6" i="499"/>
  <c r="M6" i="499"/>
  <c r="L6" i="499"/>
  <c r="K6" i="499"/>
  <c r="J6" i="499"/>
  <c r="I6" i="499"/>
  <c r="H6" i="499"/>
  <c r="G6" i="499"/>
  <c r="F6" i="499"/>
  <c r="E6" i="499"/>
  <c r="D6" i="499"/>
  <c r="C6" i="499"/>
  <c r="R5" i="499"/>
  <c r="R25" i="499" s="1"/>
  <c r="Q5" i="499"/>
  <c r="P5" i="499"/>
  <c r="P25" i="499" s="1"/>
  <c r="O5" i="499"/>
  <c r="N5" i="499"/>
  <c r="N25" i="499" s="1"/>
  <c r="M5" i="499"/>
  <c r="L5" i="499"/>
  <c r="L25" i="499" s="1"/>
  <c r="K5" i="499"/>
  <c r="J5" i="499"/>
  <c r="J25" i="499" s="1"/>
  <c r="I5" i="499"/>
  <c r="I25" i="499" s="1"/>
  <c r="H5" i="499"/>
  <c r="H25" i="499" s="1"/>
  <c r="G5" i="499"/>
  <c r="F5" i="499"/>
  <c r="F25" i="499" s="1"/>
  <c r="E5" i="499"/>
  <c r="E25" i="499" s="1"/>
  <c r="D5" i="499"/>
  <c r="D25" i="499" s="1"/>
  <c r="C5" i="499"/>
  <c r="C2" i="498"/>
  <c r="W7" i="498" s="1"/>
  <c r="W10" i="498" s="1"/>
  <c r="C26" i="498"/>
  <c r="O25" i="498"/>
  <c r="M25" i="498"/>
  <c r="K25" i="498"/>
  <c r="I25" i="498"/>
  <c r="H25" i="498"/>
  <c r="G25" i="498"/>
  <c r="E25" i="498"/>
  <c r="C25" i="498"/>
  <c r="O24" i="498"/>
  <c r="K24" i="498"/>
  <c r="D24" i="498"/>
  <c r="R23" i="498"/>
  <c r="R24" i="498" s="1"/>
  <c r="Q23" i="498"/>
  <c r="P23" i="498"/>
  <c r="O23" i="498"/>
  <c r="N23" i="498"/>
  <c r="N24" i="498" s="1"/>
  <c r="M23" i="498"/>
  <c r="M24" i="498" s="1"/>
  <c r="L23" i="498"/>
  <c r="K23" i="498"/>
  <c r="J23" i="498"/>
  <c r="J24" i="498" s="1"/>
  <c r="I23" i="498"/>
  <c r="I24" i="498" s="1"/>
  <c r="H23" i="498"/>
  <c r="H24" i="498" s="1"/>
  <c r="G23" i="498"/>
  <c r="F23" i="498"/>
  <c r="F24" i="498" s="1"/>
  <c r="E23" i="498"/>
  <c r="E24" i="498" s="1"/>
  <c r="D23" i="498"/>
  <c r="C23" i="498"/>
  <c r="C27" i="498" s="1"/>
  <c r="R22" i="498"/>
  <c r="Q22" i="498"/>
  <c r="P22" i="498"/>
  <c r="O22" i="498"/>
  <c r="N22" i="498"/>
  <c r="M22" i="498"/>
  <c r="L22" i="498"/>
  <c r="K22" i="498"/>
  <c r="J22" i="498"/>
  <c r="I22" i="498"/>
  <c r="H22" i="498"/>
  <c r="G22" i="498"/>
  <c r="F22" i="498"/>
  <c r="E22" i="498"/>
  <c r="D22" i="498"/>
  <c r="C22" i="498"/>
  <c r="W13" i="498"/>
  <c r="W16" i="498" s="1"/>
  <c r="W19" i="498" s="1"/>
  <c r="R6" i="498"/>
  <c r="Q6" i="498"/>
  <c r="P6" i="498"/>
  <c r="O6" i="498"/>
  <c r="N6" i="498"/>
  <c r="M6" i="498"/>
  <c r="L6" i="498"/>
  <c r="K6" i="498"/>
  <c r="J6" i="498"/>
  <c r="I6" i="498"/>
  <c r="H6" i="498"/>
  <c r="G6" i="498"/>
  <c r="F6" i="498"/>
  <c r="E6" i="498"/>
  <c r="D6" i="498"/>
  <c r="C6" i="498"/>
  <c r="R5" i="498"/>
  <c r="R25" i="498" s="1"/>
  <c r="Q5" i="498"/>
  <c r="Q25" i="498" s="1"/>
  <c r="P5" i="498"/>
  <c r="P25" i="498" s="1"/>
  <c r="O5" i="498"/>
  <c r="N5" i="498"/>
  <c r="N25" i="498" s="1"/>
  <c r="M5" i="498"/>
  <c r="L5" i="498"/>
  <c r="L25" i="498" s="1"/>
  <c r="K5" i="498"/>
  <c r="J5" i="498"/>
  <c r="J25" i="498" s="1"/>
  <c r="I5" i="498"/>
  <c r="H5" i="498"/>
  <c r="G5" i="498"/>
  <c r="F5" i="498"/>
  <c r="F25" i="498" s="1"/>
  <c r="E5" i="498"/>
  <c r="D5" i="498"/>
  <c r="D25" i="498" s="1"/>
  <c r="C5" i="498"/>
  <c r="C2" i="497"/>
  <c r="W7" i="497" s="1"/>
  <c r="W10" i="497" s="1"/>
  <c r="C26" i="497"/>
  <c r="Q25" i="497"/>
  <c r="O25" i="497"/>
  <c r="L25" i="497"/>
  <c r="K25" i="497"/>
  <c r="H25" i="497"/>
  <c r="G25" i="497"/>
  <c r="C25" i="497"/>
  <c r="P24" i="497"/>
  <c r="L24" i="497"/>
  <c r="K24" i="497"/>
  <c r="H24" i="497"/>
  <c r="G24" i="497"/>
  <c r="R23" i="497"/>
  <c r="R24" i="497" s="1"/>
  <c r="Q23" i="497"/>
  <c r="Q24" i="497" s="1"/>
  <c r="P23" i="497"/>
  <c r="O23" i="497"/>
  <c r="N23" i="497"/>
  <c r="N24" i="497" s="1"/>
  <c r="M23" i="497"/>
  <c r="M24" i="497" s="1"/>
  <c r="L23" i="497"/>
  <c r="K23" i="497"/>
  <c r="J23" i="497"/>
  <c r="J24" i="497" s="1"/>
  <c r="I23" i="497"/>
  <c r="H23" i="497"/>
  <c r="G23" i="497"/>
  <c r="F23" i="497"/>
  <c r="F24" i="497" s="1"/>
  <c r="E23" i="497"/>
  <c r="D23" i="497"/>
  <c r="D24" i="497" s="1"/>
  <c r="C23" i="497"/>
  <c r="R22" i="497"/>
  <c r="Q22" i="497"/>
  <c r="P22" i="497"/>
  <c r="O22" i="497"/>
  <c r="N22" i="497"/>
  <c r="M22" i="497"/>
  <c r="L22" i="497"/>
  <c r="K22" i="497"/>
  <c r="J22" i="497"/>
  <c r="I22" i="497"/>
  <c r="H22" i="497"/>
  <c r="G22" i="497"/>
  <c r="F22" i="497"/>
  <c r="E22" i="497"/>
  <c r="D22" i="497"/>
  <c r="C22" i="497"/>
  <c r="W13" i="497"/>
  <c r="W16" i="497" s="1"/>
  <c r="W19" i="497" s="1"/>
  <c r="R6" i="497"/>
  <c r="Q6" i="497"/>
  <c r="P6" i="497"/>
  <c r="O6" i="497"/>
  <c r="N6" i="497"/>
  <c r="M6" i="497"/>
  <c r="L6" i="497"/>
  <c r="K6" i="497"/>
  <c r="J6" i="497"/>
  <c r="I6" i="497"/>
  <c r="H6" i="497"/>
  <c r="G6" i="497"/>
  <c r="F6" i="497"/>
  <c r="E6" i="497"/>
  <c r="D6" i="497"/>
  <c r="C6" i="497"/>
  <c r="R5" i="497"/>
  <c r="R25" i="497" s="1"/>
  <c r="Q5" i="497"/>
  <c r="P5" i="497"/>
  <c r="P25" i="497" s="1"/>
  <c r="O5" i="497"/>
  <c r="N5" i="497"/>
  <c r="N25" i="497" s="1"/>
  <c r="M5" i="497"/>
  <c r="M25" i="497" s="1"/>
  <c r="L5" i="497"/>
  <c r="K5" i="497"/>
  <c r="J5" i="497"/>
  <c r="J25" i="497" s="1"/>
  <c r="I5" i="497"/>
  <c r="I25" i="497" s="1"/>
  <c r="H5" i="497"/>
  <c r="G5" i="497"/>
  <c r="F5" i="497"/>
  <c r="F25" i="497" s="1"/>
  <c r="E5" i="497"/>
  <c r="E25" i="497" s="1"/>
  <c r="D5" i="497"/>
  <c r="D25" i="497" s="1"/>
  <c r="C5" i="497"/>
  <c r="C2" i="496"/>
  <c r="W7" i="496" s="1"/>
  <c r="C26" i="496"/>
  <c r="P25" i="496"/>
  <c r="O25" i="496"/>
  <c r="M25" i="496"/>
  <c r="K25" i="496"/>
  <c r="I25" i="496"/>
  <c r="H25" i="496"/>
  <c r="G25" i="496"/>
  <c r="E25" i="496"/>
  <c r="D25" i="496"/>
  <c r="C25" i="496"/>
  <c r="P24" i="496"/>
  <c r="E24" i="496"/>
  <c r="R23" i="496"/>
  <c r="R24" i="496" s="1"/>
  <c r="Q23" i="496"/>
  <c r="P23" i="496"/>
  <c r="O23" i="496"/>
  <c r="N23" i="496"/>
  <c r="N24" i="496" s="1"/>
  <c r="M23" i="496"/>
  <c r="M24" i="496" s="1"/>
  <c r="L23" i="496"/>
  <c r="K23" i="496"/>
  <c r="J23" i="496"/>
  <c r="J24" i="496" s="1"/>
  <c r="I23" i="496"/>
  <c r="I24" i="496" s="1"/>
  <c r="H23" i="496"/>
  <c r="H24" i="496" s="1"/>
  <c r="G23" i="496"/>
  <c r="F23" i="496"/>
  <c r="F24" i="496" s="1"/>
  <c r="E23" i="496"/>
  <c r="D23" i="496"/>
  <c r="D24" i="496" s="1"/>
  <c r="C23" i="496"/>
  <c r="C27" i="496" s="1"/>
  <c r="R22" i="496"/>
  <c r="Q22" i="496"/>
  <c r="P22" i="496"/>
  <c r="O22" i="496"/>
  <c r="N22" i="496"/>
  <c r="M22" i="496"/>
  <c r="L22" i="496"/>
  <c r="K22" i="496"/>
  <c r="J22" i="496"/>
  <c r="I22" i="496"/>
  <c r="H22" i="496"/>
  <c r="G22" i="496"/>
  <c r="F22" i="496"/>
  <c r="E22" i="496"/>
  <c r="D22" i="496"/>
  <c r="C22" i="496"/>
  <c r="W10" i="496"/>
  <c r="W13" i="496" s="1"/>
  <c r="W16" i="496" s="1"/>
  <c r="W19" i="496" s="1"/>
  <c r="R6" i="496"/>
  <c r="Q6" i="496"/>
  <c r="P6" i="496"/>
  <c r="O6" i="496"/>
  <c r="N6" i="496"/>
  <c r="M6" i="496"/>
  <c r="L6" i="496"/>
  <c r="K6" i="496"/>
  <c r="J6" i="496"/>
  <c r="I6" i="496"/>
  <c r="H6" i="496"/>
  <c r="G6" i="496"/>
  <c r="F6" i="496"/>
  <c r="E6" i="496"/>
  <c r="D6" i="496"/>
  <c r="C6" i="496"/>
  <c r="R5" i="496"/>
  <c r="R25" i="496" s="1"/>
  <c r="Q5" i="496"/>
  <c r="Q25" i="496" s="1"/>
  <c r="P5" i="496"/>
  <c r="O5" i="496"/>
  <c r="N5" i="496"/>
  <c r="N25" i="496" s="1"/>
  <c r="M5" i="496"/>
  <c r="L5" i="496"/>
  <c r="L25" i="496" s="1"/>
  <c r="K5" i="496"/>
  <c r="J5" i="496"/>
  <c r="J25" i="496" s="1"/>
  <c r="I5" i="496"/>
  <c r="H5" i="496"/>
  <c r="G5" i="496"/>
  <c r="F5" i="496"/>
  <c r="F25" i="496" s="1"/>
  <c r="E5" i="496"/>
  <c r="D5" i="496"/>
  <c r="C5" i="496"/>
  <c r="C2" i="495"/>
  <c r="W7" i="495" s="1"/>
  <c r="W10" i="495" s="1"/>
  <c r="W13" i="495" s="1"/>
  <c r="C26" i="495"/>
  <c r="O25" i="495"/>
  <c r="M25" i="495"/>
  <c r="K25" i="495"/>
  <c r="G25" i="495"/>
  <c r="C25" i="495"/>
  <c r="Q24" i="495"/>
  <c r="P24" i="495"/>
  <c r="L24" i="495"/>
  <c r="H24" i="495"/>
  <c r="E24" i="495"/>
  <c r="R23" i="495"/>
  <c r="R24" i="495" s="1"/>
  <c r="Q23" i="495"/>
  <c r="P23" i="495"/>
  <c r="O23" i="495"/>
  <c r="N23" i="495"/>
  <c r="N24" i="495" s="1"/>
  <c r="M23" i="495"/>
  <c r="M24" i="495" s="1"/>
  <c r="L23" i="495"/>
  <c r="K23" i="495"/>
  <c r="K24" i="495" s="1"/>
  <c r="J23" i="495"/>
  <c r="J24" i="495" s="1"/>
  <c r="I23" i="495"/>
  <c r="H23" i="495"/>
  <c r="G23" i="495"/>
  <c r="G24" i="495" s="1"/>
  <c r="F23" i="495"/>
  <c r="F24" i="495" s="1"/>
  <c r="E23" i="495"/>
  <c r="D23" i="495"/>
  <c r="D24" i="495" s="1"/>
  <c r="C23" i="495"/>
  <c r="C27" i="495" s="1"/>
  <c r="R22" i="495"/>
  <c r="Q22" i="495"/>
  <c r="P22" i="495"/>
  <c r="O22" i="495"/>
  <c r="N22" i="495"/>
  <c r="M22" i="495"/>
  <c r="L22" i="495"/>
  <c r="K22" i="495"/>
  <c r="J22" i="495"/>
  <c r="I22" i="495"/>
  <c r="H22" i="495"/>
  <c r="G22" i="495"/>
  <c r="F22" i="495"/>
  <c r="E22" i="495"/>
  <c r="D22" i="495"/>
  <c r="C22" i="495"/>
  <c r="W16" i="495"/>
  <c r="W19" i="495" s="1"/>
  <c r="R6" i="495"/>
  <c r="Q6" i="495"/>
  <c r="P6" i="495"/>
  <c r="O6" i="495"/>
  <c r="N6" i="495"/>
  <c r="M6" i="495"/>
  <c r="L6" i="495"/>
  <c r="K6" i="495"/>
  <c r="J6" i="495"/>
  <c r="I6" i="495"/>
  <c r="H6" i="495"/>
  <c r="G6" i="495"/>
  <c r="F6" i="495"/>
  <c r="E6" i="495"/>
  <c r="D6" i="495"/>
  <c r="C6" i="495"/>
  <c r="R5" i="495"/>
  <c r="R25" i="495" s="1"/>
  <c r="Q5" i="495"/>
  <c r="Q25" i="495" s="1"/>
  <c r="P5" i="495"/>
  <c r="P25" i="495" s="1"/>
  <c r="O5" i="495"/>
  <c r="N5" i="495"/>
  <c r="N25" i="495" s="1"/>
  <c r="M5" i="495"/>
  <c r="L5" i="495"/>
  <c r="L25" i="495" s="1"/>
  <c r="K5" i="495"/>
  <c r="J5" i="495"/>
  <c r="J25" i="495" s="1"/>
  <c r="I5" i="495"/>
  <c r="I25" i="495" s="1"/>
  <c r="H5" i="495"/>
  <c r="H25" i="495" s="1"/>
  <c r="G5" i="495"/>
  <c r="F5" i="495"/>
  <c r="F25" i="495" s="1"/>
  <c r="E5" i="495"/>
  <c r="E25" i="495" s="1"/>
  <c r="D5" i="495"/>
  <c r="D25" i="495" s="1"/>
  <c r="C5" i="495"/>
  <c r="C2" i="494"/>
  <c r="W7" i="494" s="1"/>
  <c r="W10" i="494" s="1"/>
  <c r="C26" i="494"/>
  <c r="O25" i="494"/>
  <c r="M25" i="494"/>
  <c r="K25" i="494"/>
  <c r="I25" i="494"/>
  <c r="G25" i="494"/>
  <c r="E25" i="494"/>
  <c r="C25" i="494"/>
  <c r="O24" i="494"/>
  <c r="K24" i="494"/>
  <c r="I24" i="494"/>
  <c r="D24" i="494"/>
  <c r="R23" i="494"/>
  <c r="R24" i="494" s="1"/>
  <c r="Q23" i="494"/>
  <c r="P23" i="494"/>
  <c r="O23" i="494"/>
  <c r="N23" i="494"/>
  <c r="N24" i="494" s="1"/>
  <c r="M23" i="494"/>
  <c r="M24" i="494" s="1"/>
  <c r="L23" i="494"/>
  <c r="K23" i="494"/>
  <c r="J23" i="494"/>
  <c r="J24" i="494" s="1"/>
  <c r="I23" i="494"/>
  <c r="H23" i="494"/>
  <c r="H24" i="494" s="1"/>
  <c r="G23" i="494"/>
  <c r="F23" i="494"/>
  <c r="F24" i="494" s="1"/>
  <c r="E23" i="494"/>
  <c r="E24" i="494" s="1"/>
  <c r="D23" i="494"/>
  <c r="C23" i="494"/>
  <c r="C27" i="494" s="1"/>
  <c r="R22" i="494"/>
  <c r="Q22" i="494"/>
  <c r="P22" i="494"/>
  <c r="O22" i="494"/>
  <c r="N22" i="494"/>
  <c r="M22" i="494"/>
  <c r="L22" i="494"/>
  <c r="K22" i="494"/>
  <c r="J22" i="494"/>
  <c r="I22" i="494"/>
  <c r="H22" i="494"/>
  <c r="G22" i="494"/>
  <c r="F22" i="494"/>
  <c r="E22" i="494"/>
  <c r="D22" i="494"/>
  <c r="C22" i="494"/>
  <c r="W13" i="494"/>
  <c r="W16" i="494" s="1"/>
  <c r="W19" i="494" s="1"/>
  <c r="R6" i="494"/>
  <c r="Q6" i="494"/>
  <c r="P6" i="494"/>
  <c r="O6" i="494"/>
  <c r="N6" i="494"/>
  <c r="M6" i="494"/>
  <c r="L6" i="494"/>
  <c r="K6" i="494"/>
  <c r="J6" i="494"/>
  <c r="I6" i="494"/>
  <c r="H6" i="494"/>
  <c r="G6" i="494"/>
  <c r="F6" i="494"/>
  <c r="E6" i="494"/>
  <c r="D6" i="494"/>
  <c r="C6" i="494"/>
  <c r="R5" i="494"/>
  <c r="R25" i="494" s="1"/>
  <c r="Q5" i="494"/>
  <c r="Q25" i="494" s="1"/>
  <c r="P5" i="494"/>
  <c r="P25" i="494" s="1"/>
  <c r="O5" i="494"/>
  <c r="N5" i="494"/>
  <c r="N25" i="494" s="1"/>
  <c r="M5" i="494"/>
  <c r="L5" i="494"/>
  <c r="L25" i="494" s="1"/>
  <c r="K5" i="494"/>
  <c r="J5" i="494"/>
  <c r="J25" i="494" s="1"/>
  <c r="I5" i="494"/>
  <c r="H5" i="494"/>
  <c r="H25" i="494" s="1"/>
  <c r="G5" i="494"/>
  <c r="F5" i="494"/>
  <c r="F25" i="494" s="1"/>
  <c r="E5" i="494"/>
  <c r="D5" i="494"/>
  <c r="D25" i="494" s="1"/>
  <c r="C5" i="494"/>
  <c r="C2" i="493"/>
  <c r="W7" i="493" s="1"/>
  <c r="W10" i="493" s="1"/>
  <c r="C26" i="493"/>
  <c r="Q25" i="493"/>
  <c r="O25" i="493"/>
  <c r="L25" i="493"/>
  <c r="K25" i="493"/>
  <c r="H25" i="493"/>
  <c r="G25" i="493"/>
  <c r="C25" i="493"/>
  <c r="P24" i="493"/>
  <c r="L24" i="493"/>
  <c r="K24" i="493"/>
  <c r="H24" i="493"/>
  <c r="G24" i="493"/>
  <c r="R23" i="493"/>
  <c r="R24" i="493" s="1"/>
  <c r="Q23" i="493"/>
  <c r="Q24" i="493" s="1"/>
  <c r="P23" i="493"/>
  <c r="O23" i="493"/>
  <c r="N23" i="493"/>
  <c r="N24" i="493" s="1"/>
  <c r="M23" i="493"/>
  <c r="M24" i="493" s="1"/>
  <c r="L23" i="493"/>
  <c r="K23" i="493"/>
  <c r="J23" i="493"/>
  <c r="J24" i="493" s="1"/>
  <c r="I23" i="493"/>
  <c r="H23" i="493"/>
  <c r="G23" i="493"/>
  <c r="F23" i="493"/>
  <c r="F24" i="493" s="1"/>
  <c r="E23" i="493"/>
  <c r="D23" i="493"/>
  <c r="D24" i="493" s="1"/>
  <c r="C23" i="493"/>
  <c r="R22" i="493"/>
  <c r="Q22" i="493"/>
  <c r="P22" i="493"/>
  <c r="O22" i="493"/>
  <c r="N22" i="493"/>
  <c r="M22" i="493"/>
  <c r="L22" i="493"/>
  <c r="K22" i="493"/>
  <c r="J22" i="493"/>
  <c r="I22" i="493"/>
  <c r="H22" i="493"/>
  <c r="G22" i="493"/>
  <c r="F22" i="493"/>
  <c r="E22" i="493"/>
  <c r="D22" i="493"/>
  <c r="C22" i="493"/>
  <c r="W13" i="493"/>
  <c r="W16" i="493" s="1"/>
  <c r="W19" i="493" s="1"/>
  <c r="R6" i="493"/>
  <c r="Q6" i="493"/>
  <c r="P6" i="493"/>
  <c r="O6" i="493"/>
  <c r="N6" i="493"/>
  <c r="M6" i="493"/>
  <c r="L6" i="493"/>
  <c r="K6" i="493"/>
  <c r="J6" i="493"/>
  <c r="I6" i="493"/>
  <c r="H6" i="493"/>
  <c r="G6" i="493"/>
  <c r="F6" i="493"/>
  <c r="E6" i="493"/>
  <c r="D6" i="493"/>
  <c r="C6" i="493"/>
  <c r="R5" i="493"/>
  <c r="R25" i="493" s="1"/>
  <c r="Q5" i="493"/>
  <c r="P5" i="493"/>
  <c r="P25" i="493" s="1"/>
  <c r="O5" i="493"/>
  <c r="N5" i="493"/>
  <c r="N25" i="493" s="1"/>
  <c r="M5" i="493"/>
  <c r="M25" i="493" s="1"/>
  <c r="L5" i="493"/>
  <c r="K5" i="493"/>
  <c r="J5" i="493"/>
  <c r="J25" i="493" s="1"/>
  <c r="I5" i="493"/>
  <c r="I25" i="493" s="1"/>
  <c r="H5" i="493"/>
  <c r="G5" i="493"/>
  <c r="F5" i="493"/>
  <c r="F25" i="493" s="1"/>
  <c r="E5" i="493"/>
  <c r="E25" i="493" s="1"/>
  <c r="D5" i="493"/>
  <c r="D25" i="493" s="1"/>
  <c r="C5" i="493"/>
  <c r="C2" i="492"/>
  <c r="W7" i="492" s="1"/>
  <c r="C26" i="492"/>
  <c r="O25" i="492"/>
  <c r="M25" i="492"/>
  <c r="K25" i="492"/>
  <c r="I25" i="492"/>
  <c r="G25" i="492"/>
  <c r="E25" i="492"/>
  <c r="C25" i="492"/>
  <c r="P24" i="492"/>
  <c r="O24" i="492"/>
  <c r="H24" i="492"/>
  <c r="R23" i="492"/>
  <c r="R24" i="492" s="1"/>
  <c r="Q23" i="492"/>
  <c r="P23" i="492"/>
  <c r="O23" i="492"/>
  <c r="N23" i="492"/>
  <c r="N24" i="492" s="1"/>
  <c r="M23" i="492"/>
  <c r="M24" i="492" s="1"/>
  <c r="L23" i="492"/>
  <c r="K23" i="492"/>
  <c r="J23" i="492"/>
  <c r="J24" i="492" s="1"/>
  <c r="I23" i="492"/>
  <c r="I24" i="492" s="1"/>
  <c r="H23" i="492"/>
  <c r="G23" i="492"/>
  <c r="F23" i="492"/>
  <c r="F24" i="492" s="1"/>
  <c r="E23" i="492"/>
  <c r="C27" i="492" s="1"/>
  <c r="D23" i="492"/>
  <c r="D24" i="492" s="1"/>
  <c r="C23" i="492"/>
  <c r="C24" i="492" s="1"/>
  <c r="R22" i="492"/>
  <c r="Q22" i="492"/>
  <c r="P22" i="492"/>
  <c r="O22" i="492"/>
  <c r="N22" i="492"/>
  <c r="M22" i="492"/>
  <c r="L22" i="492"/>
  <c r="K22" i="492"/>
  <c r="J22" i="492"/>
  <c r="I22" i="492"/>
  <c r="H22" i="492"/>
  <c r="G22" i="492"/>
  <c r="F22" i="492"/>
  <c r="E22" i="492"/>
  <c r="D22" i="492"/>
  <c r="C22" i="492"/>
  <c r="W10" i="492"/>
  <c r="W13" i="492" s="1"/>
  <c r="W16" i="492" s="1"/>
  <c r="W19" i="492" s="1"/>
  <c r="R6" i="492"/>
  <c r="Q6" i="492"/>
  <c r="P6" i="492"/>
  <c r="O6" i="492"/>
  <c r="N6" i="492"/>
  <c r="M6" i="492"/>
  <c r="L6" i="492"/>
  <c r="K6" i="492"/>
  <c r="J6" i="492"/>
  <c r="I6" i="492"/>
  <c r="H6" i="492"/>
  <c r="G6" i="492"/>
  <c r="F6" i="492"/>
  <c r="E6" i="492"/>
  <c r="D6" i="492"/>
  <c r="C6" i="492"/>
  <c r="R5" i="492"/>
  <c r="R25" i="492" s="1"/>
  <c r="Q5" i="492"/>
  <c r="Q25" i="492" s="1"/>
  <c r="P5" i="492"/>
  <c r="P25" i="492" s="1"/>
  <c r="O5" i="492"/>
  <c r="N5" i="492"/>
  <c r="N25" i="492" s="1"/>
  <c r="M5" i="492"/>
  <c r="L5" i="492"/>
  <c r="L25" i="492" s="1"/>
  <c r="K5" i="492"/>
  <c r="J5" i="492"/>
  <c r="J25" i="492" s="1"/>
  <c r="I5" i="492"/>
  <c r="H5" i="492"/>
  <c r="H25" i="492" s="1"/>
  <c r="G5" i="492"/>
  <c r="F5" i="492"/>
  <c r="F25" i="492" s="1"/>
  <c r="E5" i="492"/>
  <c r="D5" i="492"/>
  <c r="D25" i="492" s="1"/>
  <c r="C5" i="492"/>
  <c r="C2" i="491"/>
  <c r="W7" i="491" s="1"/>
  <c r="W10" i="491" s="1"/>
  <c r="C26" i="491"/>
  <c r="P25" i="491"/>
  <c r="O25" i="491"/>
  <c r="L25" i="491"/>
  <c r="K25" i="491"/>
  <c r="G25" i="491"/>
  <c r="C25" i="491"/>
  <c r="Q24" i="491"/>
  <c r="P24" i="491"/>
  <c r="L24" i="491"/>
  <c r="H24" i="491"/>
  <c r="E24" i="491"/>
  <c r="R23" i="491"/>
  <c r="R24" i="491" s="1"/>
  <c r="Q23" i="491"/>
  <c r="P23" i="491"/>
  <c r="O23" i="491"/>
  <c r="N23" i="491"/>
  <c r="N24" i="491" s="1"/>
  <c r="M23" i="491"/>
  <c r="M24" i="491" s="1"/>
  <c r="L23" i="491"/>
  <c r="K23" i="491"/>
  <c r="J23" i="491"/>
  <c r="J24" i="491" s="1"/>
  <c r="I23" i="491"/>
  <c r="H23" i="491"/>
  <c r="G23" i="491"/>
  <c r="F23" i="491"/>
  <c r="F24" i="491" s="1"/>
  <c r="E23" i="491"/>
  <c r="D23" i="491"/>
  <c r="D24" i="491" s="1"/>
  <c r="C23" i="491"/>
  <c r="R22" i="491"/>
  <c r="Q22" i="491"/>
  <c r="P22" i="491"/>
  <c r="O22" i="491"/>
  <c r="N22" i="491"/>
  <c r="M22" i="491"/>
  <c r="L22" i="491"/>
  <c r="K22" i="491"/>
  <c r="J22" i="491"/>
  <c r="I22" i="491"/>
  <c r="H22" i="491"/>
  <c r="G22" i="491"/>
  <c r="F22" i="491"/>
  <c r="E22" i="491"/>
  <c r="D22" i="491"/>
  <c r="C22" i="491"/>
  <c r="W16" i="491"/>
  <c r="W19" i="491" s="1"/>
  <c r="W13" i="491"/>
  <c r="R6" i="491"/>
  <c r="Q6" i="491"/>
  <c r="P6" i="491"/>
  <c r="O6" i="491"/>
  <c r="N6" i="491"/>
  <c r="M6" i="491"/>
  <c r="L6" i="491"/>
  <c r="K6" i="491"/>
  <c r="J6" i="491"/>
  <c r="I6" i="491"/>
  <c r="H6" i="491"/>
  <c r="G6" i="491"/>
  <c r="F6" i="491"/>
  <c r="E6" i="491"/>
  <c r="D6" i="491"/>
  <c r="C6" i="491"/>
  <c r="R5" i="491"/>
  <c r="R25" i="491" s="1"/>
  <c r="Q5" i="491"/>
  <c r="Q25" i="491" s="1"/>
  <c r="P5" i="491"/>
  <c r="O5" i="491"/>
  <c r="N5" i="491"/>
  <c r="N25" i="491" s="1"/>
  <c r="M5" i="491"/>
  <c r="M25" i="491" s="1"/>
  <c r="L5" i="491"/>
  <c r="K5" i="491"/>
  <c r="J5" i="491"/>
  <c r="J25" i="491" s="1"/>
  <c r="I5" i="491"/>
  <c r="I25" i="491" s="1"/>
  <c r="H5" i="491"/>
  <c r="H25" i="491" s="1"/>
  <c r="G5" i="491"/>
  <c r="F5" i="491"/>
  <c r="F25" i="491" s="1"/>
  <c r="E5" i="491"/>
  <c r="E25" i="491" s="1"/>
  <c r="D5" i="491"/>
  <c r="D25" i="491" s="1"/>
  <c r="C5" i="491"/>
  <c r="C2" i="490"/>
  <c r="W7" i="490" s="1"/>
  <c r="C26" i="490"/>
  <c r="O25" i="490"/>
  <c r="M25" i="490"/>
  <c r="K25" i="490"/>
  <c r="I25" i="490"/>
  <c r="G25" i="490"/>
  <c r="E25" i="490"/>
  <c r="D25" i="490"/>
  <c r="C25" i="490"/>
  <c r="O24" i="490"/>
  <c r="K24" i="490"/>
  <c r="I24" i="490"/>
  <c r="R23" i="490"/>
  <c r="R24" i="490" s="1"/>
  <c r="Q23" i="490"/>
  <c r="Q24" i="490" s="1"/>
  <c r="P23" i="490"/>
  <c r="O23" i="490"/>
  <c r="N23" i="490"/>
  <c r="N24" i="490" s="1"/>
  <c r="M23" i="490"/>
  <c r="M24" i="490" s="1"/>
  <c r="L23" i="490"/>
  <c r="K23" i="490"/>
  <c r="J23" i="490"/>
  <c r="J24" i="490" s="1"/>
  <c r="I23" i="490"/>
  <c r="H23" i="490"/>
  <c r="G23" i="490"/>
  <c r="G24" i="490" s="1"/>
  <c r="F23" i="490"/>
  <c r="F24" i="490" s="1"/>
  <c r="E23" i="490"/>
  <c r="E24" i="490" s="1"/>
  <c r="D23" i="490"/>
  <c r="D24" i="490" s="1"/>
  <c r="C23" i="490"/>
  <c r="C24" i="490" s="1"/>
  <c r="R22" i="490"/>
  <c r="Q22" i="490"/>
  <c r="P22" i="490"/>
  <c r="O22" i="490"/>
  <c r="N22" i="490"/>
  <c r="M22" i="490"/>
  <c r="L22" i="490"/>
  <c r="K22" i="490"/>
  <c r="J22" i="490"/>
  <c r="I22" i="490"/>
  <c r="H22" i="490"/>
  <c r="G22" i="490"/>
  <c r="F22" i="490"/>
  <c r="E22" i="490"/>
  <c r="D22" i="490"/>
  <c r="C22" i="490"/>
  <c r="W10" i="490"/>
  <c r="W13" i="490" s="1"/>
  <c r="W16" i="490" s="1"/>
  <c r="W19" i="490" s="1"/>
  <c r="R6" i="490"/>
  <c r="Q6" i="490"/>
  <c r="P6" i="490"/>
  <c r="O6" i="490"/>
  <c r="N6" i="490"/>
  <c r="M6" i="490"/>
  <c r="L6" i="490"/>
  <c r="K6" i="490"/>
  <c r="J6" i="490"/>
  <c r="I6" i="490"/>
  <c r="H6" i="490"/>
  <c r="G6" i="490"/>
  <c r="F6" i="490"/>
  <c r="E6" i="490"/>
  <c r="D6" i="490"/>
  <c r="C6" i="490"/>
  <c r="R5" i="490"/>
  <c r="R25" i="490" s="1"/>
  <c r="Q5" i="490"/>
  <c r="Q25" i="490" s="1"/>
  <c r="P5" i="490"/>
  <c r="P25" i="490" s="1"/>
  <c r="O5" i="490"/>
  <c r="N5" i="490"/>
  <c r="N25" i="490" s="1"/>
  <c r="M5" i="490"/>
  <c r="L5" i="490"/>
  <c r="L25" i="490" s="1"/>
  <c r="K5" i="490"/>
  <c r="J5" i="490"/>
  <c r="J25" i="490" s="1"/>
  <c r="I5" i="490"/>
  <c r="H5" i="490"/>
  <c r="H25" i="490" s="1"/>
  <c r="G5" i="490"/>
  <c r="F5" i="490"/>
  <c r="F25" i="490" s="1"/>
  <c r="E5" i="490"/>
  <c r="D5" i="490"/>
  <c r="C5" i="490"/>
  <c r="C2" i="489"/>
  <c r="W7" i="489" s="1"/>
  <c r="W10" i="489" s="1"/>
  <c r="W13" i="489" s="1"/>
  <c r="C26" i="489"/>
  <c r="O25" i="489"/>
  <c r="L25" i="489"/>
  <c r="K25" i="489"/>
  <c r="H25" i="489"/>
  <c r="G25" i="489"/>
  <c r="C25" i="489"/>
  <c r="Q24" i="489"/>
  <c r="P24" i="489"/>
  <c r="M24" i="489"/>
  <c r="L24" i="489"/>
  <c r="H24" i="489"/>
  <c r="G24" i="489"/>
  <c r="R23" i="489"/>
  <c r="R24" i="489" s="1"/>
  <c r="Q23" i="489"/>
  <c r="P23" i="489"/>
  <c r="O23" i="489"/>
  <c r="O24" i="489" s="1"/>
  <c r="N23" i="489"/>
  <c r="N24" i="489" s="1"/>
  <c r="M23" i="489"/>
  <c r="L23" i="489"/>
  <c r="K23" i="489"/>
  <c r="K24" i="489" s="1"/>
  <c r="J23" i="489"/>
  <c r="J24" i="489" s="1"/>
  <c r="I23" i="489"/>
  <c r="I24" i="489" s="1"/>
  <c r="H23" i="489"/>
  <c r="G23" i="489"/>
  <c r="F23" i="489"/>
  <c r="F24" i="489" s="1"/>
  <c r="E23" i="489"/>
  <c r="E24" i="489" s="1"/>
  <c r="D23" i="489"/>
  <c r="D24" i="489" s="1"/>
  <c r="C23" i="489"/>
  <c r="C27" i="489" s="1"/>
  <c r="R22" i="489"/>
  <c r="Q22" i="489"/>
  <c r="P22" i="489"/>
  <c r="O22" i="489"/>
  <c r="N22" i="489"/>
  <c r="M22" i="489"/>
  <c r="L22" i="489"/>
  <c r="K22" i="489"/>
  <c r="J22" i="489"/>
  <c r="I22" i="489"/>
  <c r="H22" i="489"/>
  <c r="G22" i="489"/>
  <c r="F22" i="489"/>
  <c r="E22" i="489"/>
  <c r="D22" i="489"/>
  <c r="C22" i="489"/>
  <c r="W16" i="489"/>
  <c r="W19" i="489" s="1"/>
  <c r="R6" i="489"/>
  <c r="Q6" i="489"/>
  <c r="P6" i="489"/>
  <c r="O6" i="489"/>
  <c r="N6" i="489"/>
  <c r="M6" i="489"/>
  <c r="L6" i="489"/>
  <c r="K6" i="489"/>
  <c r="J6" i="489"/>
  <c r="I6" i="489"/>
  <c r="H6" i="489"/>
  <c r="G6" i="489"/>
  <c r="F6" i="489"/>
  <c r="E6" i="489"/>
  <c r="D6" i="489"/>
  <c r="C6" i="489"/>
  <c r="R5" i="489"/>
  <c r="R25" i="489" s="1"/>
  <c r="Q5" i="489"/>
  <c r="Q25" i="489" s="1"/>
  <c r="P5" i="489"/>
  <c r="P25" i="489" s="1"/>
  <c r="O5" i="489"/>
  <c r="N5" i="489"/>
  <c r="N25" i="489" s="1"/>
  <c r="M5" i="489"/>
  <c r="M25" i="489" s="1"/>
  <c r="L5" i="489"/>
  <c r="K5" i="489"/>
  <c r="J5" i="489"/>
  <c r="J25" i="489" s="1"/>
  <c r="I5" i="489"/>
  <c r="I25" i="489" s="1"/>
  <c r="H5" i="489"/>
  <c r="G5" i="489"/>
  <c r="F5" i="489"/>
  <c r="F25" i="489" s="1"/>
  <c r="E5" i="489"/>
  <c r="E25" i="489" s="1"/>
  <c r="D5" i="489"/>
  <c r="D25" i="489" s="1"/>
  <c r="C5" i="489"/>
  <c r="C2" i="488"/>
  <c r="W7" i="488" s="1"/>
  <c r="C26" i="488"/>
  <c r="O25" i="488"/>
  <c r="M25" i="488"/>
  <c r="K25" i="488"/>
  <c r="I25" i="488"/>
  <c r="G25" i="488"/>
  <c r="E25" i="488"/>
  <c r="D25" i="488"/>
  <c r="C25" i="488"/>
  <c r="O24" i="488"/>
  <c r="K24" i="488"/>
  <c r="I24" i="488"/>
  <c r="R23" i="488"/>
  <c r="R24" i="488" s="1"/>
  <c r="Q23" i="488"/>
  <c r="Q24" i="488" s="1"/>
  <c r="P23" i="488"/>
  <c r="O23" i="488"/>
  <c r="N23" i="488"/>
  <c r="N24" i="488" s="1"/>
  <c r="M23" i="488"/>
  <c r="M24" i="488" s="1"/>
  <c r="L23" i="488"/>
  <c r="K23" i="488"/>
  <c r="J23" i="488"/>
  <c r="J24" i="488" s="1"/>
  <c r="I23" i="488"/>
  <c r="H23" i="488"/>
  <c r="G23" i="488"/>
  <c r="G24" i="488" s="1"/>
  <c r="F23" i="488"/>
  <c r="F24" i="488" s="1"/>
  <c r="E23" i="488"/>
  <c r="E24" i="488" s="1"/>
  <c r="D23" i="488"/>
  <c r="D24" i="488" s="1"/>
  <c r="C23" i="488"/>
  <c r="C24" i="488" s="1"/>
  <c r="R22" i="488"/>
  <c r="Q22" i="488"/>
  <c r="P22" i="488"/>
  <c r="O22" i="488"/>
  <c r="N22" i="488"/>
  <c r="M22" i="488"/>
  <c r="L22" i="488"/>
  <c r="K22" i="488"/>
  <c r="J22" i="488"/>
  <c r="I22" i="488"/>
  <c r="H22" i="488"/>
  <c r="G22" i="488"/>
  <c r="F22" i="488"/>
  <c r="E22" i="488"/>
  <c r="D22" i="488"/>
  <c r="C22" i="488"/>
  <c r="W10" i="488"/>
  <c r="W13" i="488" s="1"/>
  <c r="W16" i="488" s="1"/>
  <c r="W19" i="488" s="1"/>
  <c r="R6" i="488"/>
  <c r="Q6" i="488"/>
  <c r="P6" i="488"/>
  <c r="O6" i="488"/>
  <c r="N6" i="488"/>
  <c r="M6" i="488"/>
  <c r="L6" i="488"/>
  <c r="K6" i="488"/>
  <c r="J6" i="488"/>
  <c r="I6" i="488"/>
  <c r="H6" i="488"/>
  <c r="G6" i="488"/>
  <c r="F6" i="488"/>
  <c r="E6" i="488"/>
  <c r="D6" i="488"/>
  <c r="C6" i="488"/>
  <c r="R5" i="488"/>
  <c r="R25" i="488" s="1"/>
  <c r="Q5" i="488"/>
  <c r="Q25" i="488" s="1"/>
  <c r="P5" i="488"/>
  <c r="P25" i="488" s="1"/>
  <c r="O5" i="488"/>
  <c r="N5" i="488"/>
  <c r="N25" i="488" s="1"/>
  <c r="M5" i="488"/>
  <c r="L5" i="488"/>
  <c r="L25" i="488" s="1"/>
  <c r="K5" i="488"/>
  <c r="J5" i="488"/>
  <c r="J25" i="488" s="1"/>
  <c r="I5" i="488"/>
  <c r="H5" i="488"/>
  <c r="H25" i="488" s="1"/>
  <c r="G5" i="488"/>
  <c r="F5" i="488"/>
  <c r="F25" i="488" s="1"/>
  <c r="E5" i="488"/>
  <c r="D5" i="488"/>
  <c r="C5" i="488"/>
  <c r="C2" i="487"/>
  <c r="W7" i="487" s="1"/>
  <c r="W10" i="487" s="1"/>
  <c r="W13" i="487" s="1"/>
  <c r="C26" i="487"/>
  <c r="O25" i="487"/>
  <c r="L25" i="487"/>
  <c r="K25" i="487"/>
  <c r="H25" i="487"/>
  <c r="G25" i="487"/>
  <c r="C25" i="487"/>
  <c r="Q24" i="487"/>
  <c r="P24" i="487"/>
  <c r="M24" i="487"/>
  <c r="L24" i="487"/>
  <c r="H24" i="487"/>
  <c r="G24" i="487"/>
  <c r="R23" i="487"/>
  <c r="R24" i="487" s="1"/>
  <c r="Q23" i="487"/>
  <c r="P23" i="487"/>
  <c r="O23" i="487"/>
  <c r="O24" i="487" s="1"/>
  <c r="N23" i="487"/>
  <c r="N24" i="487" s="1"/>
  <c r="M23" i="487"/>
  <c r="L23" i="487"/>
  <c r="K23" i="487"/>
  <c r="K24" i="487" s="1"/>
  <c r="J23" i="487"/>
  <c r="J24" i="487" s="1"/>
  <c r="I23" i="487"/>
  <c r="I24" i="487" s="1"/>
  <c r="H23" i="487"/>
  <c r="G23" i="487"/>
  <c r="F23" i="487"/>
  <c r="F24" i="487" s="1"/>
  <c r="E23" i="487"/>
  <c r="E24" i="487" s="1"/>
  <c r="D23" i="487"/>
  <c r="D24" i="487" s="1"/>
  <c r="C23" i="487"/>
  <c r="C24" i="487" s="1"/>
  <c r="R22" i="487"/>
  <c r="Q22" i="487"/>
  <c r="P22" i="487"/>
  <c r="O22" i="487"/>
  <c r="N22" i="487"/>
  <c r="M22" i="487"/>
  <c r="L22" i="487"/>
  <c r="K22" i="487"/>
  <c r="J22" i="487"/>
  <c r="I22" i="487"/>
  <c r="H22" i="487"/>
  <c r="G22" i="487"/>
  <c r="F22" i="487"/>
  <c r="E22" i="487"/>
  <c r="D22" i="487"/>
  <c r="C22" i="487"/>
  <c r="W16" i="487"/>
  <c r="W19" i="487" s="1"/>
  <c r="R6" i="487"/>
  <c r="Q6" i="487"/>
  <c r="P6" i="487"/>
  <c r="O6" i="487"/>
  <c r="N6" i="487"/>
  <c r="M6" i="487"/>
  <c r="L6" i="487"/>
  <c r="K6" i="487"/>
  <c r="J6" i="487"/>
  <c r="I6" i="487"/>
  <c r="H6" i="487"/>
  <c r="G6" i="487"/>
  <c r="F6" i="487"/>
  <c r="E6" i="487"/>
  <c r="D6" i="487"/>
  <c r="C6" i="487"/>
  <c r="R5" i="487"/>
  <c r="R25" i="487" s="1"/>
  <c r="Q5" i="487"/>
  <c r="Q25" i="487" s="1"/>
  <c r="P5" i="487"/>
  <c r="P25" i="487" s="1"/>
  <c r="O5" i="487"/>
  <c r="N5" i="487"/>
  <c r="N25" i="487" s="1"/>
  <c r="M5" i="487"/>
  <c r="M25" i="487" s="1"/>
  <c r="L5" i="487"/>
  <c r="K5" i="487"/>
  <c r="J5" i="487"/>
  <c r="J25" i="487" s="1"/>
  <c r="I5" i="487"/>
  <c r="I25" i="487" s="1"/>
  <c r="H5" i="487"/>
  <c r="G5" i="487"/>
  <c r="F5" i="487"/>
  <c r="F25" i="487" s="1"/>
  <c r="E5" i="487"/>
  <c r="E25" i="487" s="1"/>
  <c r="D5" i="487"/>
  <c r="D25" i="487" s="1"/>
  <c r="C5" i="487"/>
  <c r="C2" i="486"/>
  <c r="W7" i="486" s="1"/>
  <c r="C27" i="486"/>
  <c r="C26" i="486"/>
  <c r="O25" i="486"/>
  <c r="K25" i="486"/>
  <c r="I25" i="486"/>
  <c r="O24" i="486"/>
  <c r="K24" i="486"/>
  <c r="G24" i="486"/>
  <c r="R23" i="486"/>
  <c r="Q23" i="486"/>
  <c r="Q24" i="486" s="1"/>
  <c r="P23" i="486"/>
  <c r="P24" i="486" s="1"/>
  <c r="O23" i="486"/>
  <c r="N23" i="486"/>
  <c r="N24" i="486" s="1"/>
  <c r="M23" i="486"/>
  <c r="M24" i="486" s="1"/>
  <c r="L23" i="486"/>
  <c r="L24" i="486" s="1"/>
  <c r="K23" i="486"/>
  <c r="J23" i="486"/>
  <c r="J24" i="486" s="1"/>
  <c r="I23" i="486"/>
  <c r="I24" i="486" s="1"/>
  <c r="H23" i="486"/>
  <c r="H24" i="486" s="1"/>
  <c r="G23" i="486"/>
  <c r="F23" i="486"/>
  <c r="F24" i="486" s="1"/>
  <c r="E23" i="486"/>
  <c r="E24" i="486" s="1"/>
  <c r="D23" i="486"/>
  <c r="D24" i="486" s="1"/>
  <c r="C23" i="486"/>
  <c r="C24" i="486" s="1"/>
  <c r="R22" i="486"/>
  <c r="Q22" i="486"/>
  <c r="P22" i="486"/>
  <c r="O22" i="486"/>
  <c r="N22" i="486"/>
  <c r="M22" i="486"/>
  <c r="L22" i="486"/>
  <c r="K22" i="486"/>
  <c r="J22" i="486"/>
  <c r="I22" i="486"/>
  <c r="H22" i="486"/>
  <c r="G22" i="486"/>
  <c r="F22" i="486"/>
  <c r="E22" i="486"/>
  <c r="D22" i="486"/>
  <c r="C22" i="486"/>
  <c r="W10" i="486"/>
  <c r="W13" i="486" s="1"/>
  <c r="W16" i="486" s="1"/>
  <c r="W19" i="486" s="1"/>
  <c r="R6" i="486"/>
  <c r="Q6" i="486"/>
  <c r="P6" i="486"/>
  <c r="O6" i="486"/>
  <c r="N6" i="486"/>
  <c r="M6" i="486"/>
  <c r="L6" i="486"/>
  <c r="K6" i="486"/>
  <c r="J6" i="486"/>
  <c r="I6" i="486"/>
  <c r="H6" i="486"/>
  <c r="G6" i="486"/>
  <c r="F6" i="486"/>
  <c r="E6" i="486"/>
  <c r="D6" i="486"/>
  <c r="C6" i="486"/>
  <c r="R5" i="486"/>
  <c r="R25" i="486" s="1"/>
  <c r="Q5" i="486"/>
  <c r="Q25" i="486" s="1"/>
  <c r="P5" i="486"/>
  <c r="P25" i="486" s="1"/>
  <c r="O5" i="486"/>
  <c r="N5" i="486"/>
  <c r="N25" i="486" s="1"/>
  <c r="M5" i="486"/>
  <c r="M25" i="486" s="1"/>
  <c r="L5" i="486"/>
  <c r="L25" i="486" s="1"/>
  <c r="K5" i="486"/>
  <c r="J5" i="486"/>
  <c r="J25" i="486" s="1"/>
  <c r="I5" i="486"/>
  <c r="H5" i="486"/>
  <c r="H25" i="486" s="1"/>
  <c r="G5" i="486"/>
  <c r="G25" i="486" s="1"/>
  <c r="F5" i="486"/>
  <c r="F25" i="486" s="1"/>
  <c r="E5" i="486"/>
  <c r="E25" i="486" s="1"/>
  <c r="D5" i="486"/>
  <c r="D25" i="486" s="1"/>
  <c r="C5" i="486"/>
  <c r="C25" i="486" s="1"/>
  <c r="C2" i="485"/>
  <c r="C26" i="485"/>
  <c r="R25" i="485"/>
  <c r="O25" i="485"/>
  <c r="N25" i="485"/>
  <c r="K25" i="485"/>
  <c r="J25" i="485"/>
  <c r="G25" i="485"/>
  <c r="F25" i="485"/>
  <c r="C25" i="485"/>
  <c r="R23" i="485"/>
  <c r="R24" i="485" s="1"/>
  <c r="Q23" i="485"/>
  <c r="Q24" i="485" s="1"/>
  <c r="P23" i="485"/>
  <c r="P24" i="485" s="1"/>
  <c r="O23" i="485"/>
  <c r="O24" i="485" s="1"/>
  <c r="N23" i="485"/>
  <c r="N24" i="485" s="1"/>
  <c r="M23" i="485"/>
  <c r="M24" i="485" s="1"/>
  <c r="L23" i="485"/>
  <c r="L24" i="485" s="1"/>
  <c r="K23" i="485"/>
  <c r="K24" i="485" s="1"/>
  <c r="J23" i="485"/>
  <c r="J24" i="485" s="1"/>
  <c r="I23" i="485"/>
  <c r="I24" i="485" s="1"/>
  <c r="H23" i="485"/>
  <c r="H24" i="485" s="1"/>
  <c r="G23" i="485"/>
  <c r="G24" i="485" s="1"/>
  <c r="F23" i="485"/>
  <c r="F24" i="485" s="1"/>
  <c r="E23" i="485"/>
  <c r="E24" i="485" s="1"/>
  <c r="D23" i="485"/>
  <c r="D24" i="485" s="1"/>
  <c r="C23" i="485"/>
  <c r="C27" i="485" s="1"/>
  <c r="R22" i="485"/>
  <c r="Q22" i="485"/>
  <c r="P22" i="485"/>
  <c r="O22" i="485"/>
  <c r="N22" i="485"/>
  <c r="M22" i="485"/>
  <c r="L22" i="485"/>
  <c r="K22" i="485"/>
  <c r="J22" i="485"/>
  <c r="I22" i="485"/>
  <c r="H22" i="485"/>
  <c r="G22" i="485"/>
  <c r="F22" i="485"/>
  <c r="E22" i="485"/>
  <c r="D22" i="485"/>
  <c r="C22" i="485"/>
  <c r="W10" i="485"/>
  <c r="W13" i="485" s="1"/>
  <c r="W16" i="485" s="1"/>
  <c r="W19" i="485" s="1"/>
  <c r="W7" i="485"/>
  <c r="R6" i="485"/>
  <c r="Q6" i="485"/>
  <c r="P6" i="485"/>
  <c r="O6" i="485"/>
  <c r="N6" i="485"/>
  <c r="M6" i="485"/>
  <c r="L6" i="485"/>
  <c r="K6" i="485"/>
  <c r="J6" i="485"/>
  <c r="I6" i="485"/>
  <c r="H6" i="485"/>
  <c r="G6" i="485"/>
  <c r="F6" i="485"/>
  <c r="E6" i="485"/>
  <c r="D6" i="485"/>
  <c r="C6" i="485"/>
  <c r="R5" i="485"/>
  <c r="Q5" i="485"/>
  <c r="Q25" i="485" s="1"/>
  <c r="P5" i="485"/>
  <c r="P25" i="485" s="1"/>
  <c r="O5" i="485"/>
  <c r="N5" i="485"/>
  <c r="M5" i="485"/>
  <c r="M25" i="485" s="1"/>
  <c r="L5" i="485"/>
  <c r="L25" i="485" s="1"/>
  <c r="K5" i="485"/>
  <c r="J5" i="485"/>
  <c r="I5" i="485"/>
  <c r="I25" i="485" s="1"/>
  <c r="H5" i="485"/>
  <c r="H25" i="485" s="1"/>
  <c r="G5" i="485"/>
  <c r="F5" i="485"/>
  <c r="E5" i="485"/>
  <c r="E25" i="485" s="1"/>
  <c r="D5" i="485"/>
  <c r="D25" i="485" s="1"/>
  <c r="C5" i="485"/>
  <c r="C2" i="484"/>
  <c r="C26" i="484"/>
  <c r="R25" i="484"/>
  <c r="O25" i="484"/>
  <c r="N25" i="484"/>
  <c r="K25" i="484"/>
  <c r="J25" i="484"/>
  <c r="G25" i="484"/>
  <c r="F25" i="484"/>
  <c r="C25" i="484"/>
  <c r="R23" i="484"/>
  <c r="R24" i="484" s="1"/>
  <c r="Q23" i="484"/>
  <c r="Q24" i="484" s="1"/>
  <c r="P23" i="484"/>
  <c r="P24" i="484" s="1"/>
  <c r="O23" i="484"/>
  <c r="O24" i="484" s="1"/>
  <c r="N23" i="484"/>
  <c r="N24" i="484" s="1"/>
  <c r="M23" i="484"/>
  <c r="M24" i="484" s="1"/>
  <c r="L23" i="484"/>
  <c r="L24" i="484" s="1"/>
  <c r="K23" i="484"/>
  <c r="K24" i="484" s="1"/>
  <c r="J23" i="484"/>
  <c r="J24" i="484" s="1"/>
  <c r="I23" i="484"/>
  <c r="I24" i="484" s="1"/>
  <c r="H23" i="484"/>
  <c r="H24" i="484" s="1"/>
  <c r="G23" i="484"/>
  <c r="G24" i="484" s="1"/>
  <c r="F23" i="484"/>
  <c r="F24" i="484" s="1"/>
  <c r="E23" i="484"/>
  <c r="E24" i="484" s="1"/>
  <c r="D23" i="484"/>
  <c r="D24" i="484" s="1"/>
  <c r="C23" i="484"/>
  <c r="C27" i="484" s="1"/>
  <c r="R22" i="484"/>
  <c r="Q22" i="484"/>
  <c r="P22" i="484"/>
  <c r="O22" i="484"/>
  <c r="N22" i="484"/>
  <c r="M22" i="484"/>
  <c r="L22" i="484"/>
  <c r="K22" i="484"/>
  <c r="J22" i="484"/>
  <c r="I22" i="484"/>
  <c r="H22" i="484"/>
  <c r="G22" i="484"/>
  <c r="F22" i="484"/>
  <c r="E22" i="484"/>
  <c r="D22" i="484"/>
  <c r="C22" i="484"/>
  <c r="W10" i="484"/>
  <c r="W13" i="484" s="1"/>
  <c r="W16" i="484" s="1"/>
  <c r="W19" i="484" s="1"/>
  <c r="W7" i="484"/>
  <c r="R6" i="484"/>
  <c r="Q6" i="484"/>
  <c r="P6" i="484"/>
  <c r="O6" i="484"/>
  <c r="N6" i="484"/>
  <c r="M6" i="484"/>
  <c r="L6" i="484"/>
  <c r="K6" i="484"/>
  <c r="J6" i="484"/>
  <c r="I6" i="484"/>
  <c r="H6" i="484"/>
  <c r="G6" i="484"/>
  <c r="F6" i="484"/>
  <c r="E6" i="484"/>
  <c r="D6" i="484"/>
  <c r="C6" i="484"/>
  <c r="R5" i="484"/>
  <c r="Q5" i="484"/>
  <c r="Q25" i="484" s="1"/>
  <c r="P5" i="484"/>
  <c r="P25" i="484" s="1"/>
  <c r="O5" i="484"/>
  <c r="N5" i="484"/>
  <c r="M5" i="484"/>
  <c r="M25" i="484" s="1"/>
  <c r="L5" i="484"/>
  <c r="L25" i="484" s="1"/>
  <c r="K5" i="484"/>
  <c r="J5" i="484"/>
  <c r="I5" i="484"/>
  <c r="I25" i="484" s="1"/>
  <c r="H5" i="484"/>
  <c r="H25" i="484" s="1"/>
  <c r="G5" i="484"/>
  <c r="F5" i="484"/>
  <c r="E5" i="484"/>
  <c r="E25" i="484" s="1"/>
  <c r="D5" i="484"/>
  <c r="D25" i="484" s="1"/>
  <c r="C5" i="484"/>
  <c r="C2" i="483"/>
  <c r="C26" i="483"/>
  <c r="R25" i="483"/>
  <c r="O25" i="483"/>
  <c r="N25" i="483"/>
  <c r="K25" i="483"/>
  <c r="J25" i="483"/>
  <c r="G25" i="483"/>
  <c r="F25" i="483"/>
  <c r="C25" i="483"/>
  <c r="R23" i="483"/>
  <c r="R24" i="483" s="1"/>
  <c r="Q23" i="483"/>
  <c r="Q24" i="483" s="1"/>
  <c r="P23" i="483"/>
  <c r="P24" i="483" s="1"/>
  <c r="O23" i="483"/>
  <c r="O24" i="483" s="1"/>
  <c r="N23" i="483"/>
  <c r="N24" i="483" s="1"/>
  <c r="M23" i="483"/>
  <c r="M24" i="483" s="1"/>
  <c r="L23" i="483"/>
  <c r="L24" i="483" s="1"/>
  <c r="K23" i="483"/>
  <c r="K24" i="483" s="1"/>
  <c r="J23" i="483"/>
  <c r="J24" i="483" s="1"/>
  <c r="I23" i="483"/>
  <c r="I24" i="483" s="1"/>
  <c r="H23" i="483"/>
  <c r="H24" i="483" s="1"/>
  <c r="G23" i="483"/>
  <c r="G24" i="483" s="1"/>
  <c r="F23" i="483"/>
  <c r="F24" i="483" s="1"/>
  <c r="E23" i="483"/>
  <c r="E24" i="483" s="1"/>
  <c r="D23" i="483"/>
  <c r="D24" i="483" s="1"/>
  <c r="C23" i="483"/>
  <c r="R22" i="483"/>
  <c r="Q22" i="483"/>
  <c r="P22" i="483"/>
  <c r="O22" i="483"/>
  <c r="N22" i="483"/>
  <c r="M22" i="483"/>
  <c r="L22" i="483"/>
  <c r="K22" i="483"/>
  <c r="J22" i="483"/>
  <c r="I22" i="483"/>
  <c r="H22" i="483"/>
  <c r="G22" i="483"/>
  <c r="F22" i="483"/>
  <c r="E22" i="483"/>
  <c r="D22" i="483"/>
  <c r="C22" i="483"/>
  <c r="W10" i="483"/>
  <c r="W13" i="483" s="1"/>
  <c r="W16" i="483" s="1"/>
  <c r="W19" i="483" s="1"/>
  <c r="W7" i="483"/>
  <c r="R6" i="483"/>
  <c r="Q6" i="483"/>
  <c r="P6" i="483"/>
  <c r="O6" i="483"/>
  <c r="N6" i="483"/>
  <c r="M6" i="483"/>
  <c r="L6" i="483"/>
  <c r="K6" i="483"/>
  <c r="J6" i="483"/>
  <c r="I6" i="483"/>
  <c r="H6" i="483"/>
  <c r="G6" i="483"/>
  <c r="F6" i="483"/>
  <c r="E6" i="483"/>
  <c r="D6" i="483"/>
  <c r="C6" i="483"/>
  <c r="R5" i="483"/>
  <c r="Q5" i="483"/>
  <c r="Q25" i="483" s="1"/>
  <c r="P5" i="483"/>
  <c r="P25" i="483" s="1"/>
  <c r="O5" i="483"/>
  <c r="N5" i="483"/>
  <c r="M5" i="483"/>
  <c r="M25" i="483" s="1"/>
  <c r="L5" i="483"/>
  <c r="L25" i="483" s="1"/>
  <c r="K5" i="483"/>
  <c r="J5" i="483"/>
  <c r="I5" i="483"/>
  <c r="I25" i="483" s="1"/>
  <c r="H5" i="483"/>
  <c r="H25" i="483" s="1"/>
  <c r="G5" i="483"/>
  <c r="F5" i="483"/>
  <c r="E5" i="483"/>
  <c r="E25" i="483" s="1"/>
  <c r="D5" i="483"/>
  <c r="D25" i="483" s="1"/>
  <c r="C5" i="483"/>
  <c r="C2" i="482"/>
  <c r="C26" i="482"/>
  <c r="R25" i="482"/>
  <c r="O25" i="482"/>
  <c r="N25" i="482"/>
  <c r="K25" i="482"/>
  <c r="J25" i="482"/>
  <c r="G25" i="482"/>
  <c r="F25" i="482"/>
  <c r="C25" i="482"/>
  <c r="R23" i="482"/>
  <c r="R24" i="482" s="1"/>
  <c r="Q23" i="482"/>
  <c r="Q24" i="482" s="1"/>
  <c r="P23" i="482"/>
  <c r="P24" i="482" s="1"/>
  <c r="O23" i="482"/>
  <c r="O24" i="482" s="1"/>
  <c r="N23" i="482"/>
  <c r="N24" i="482" s="1"/>
  <c r="M23" i="482"/>
  <c r="M24" i="482" s="1"/>
  <c r="L23" i="482"/>
  <c r="L24" i="482" s="1"/>
  <c r="K23" i="482"/>
  <c r="K24" i="482" s="1"/>
  <c r="J23" i="482"/>
  <c r="J24" i="482" s="1"/>
  <c r="I23" i="482"/>
  <c r="I24" i="482" s="1"/>
  <c r="H23" i="482"/>
  <c r="H24" i="482" s="1"/>
  <c r="G23" i="482"/>
  <c r="G24" i="482" s="1"/>
  <c r="F23" i="482"/>
  <c r="F24" i="482" s="1"/>
  <c r="E23" i="482"/>
  <c r="E24" i="482" s="1"/>
  <c r="D23" i="482"/>
  <c r="D24" i="482" s="1"/>
  <c r="C23" i="482"/>
  <c r="C27" i="482" s="1"/>
  <c r="R22" i="482"/>
  <c r="Q22" i="482"/>
  <c r="P22" i="482"/>
  <c r="O22" i="482"/>
  <c r="N22" i="482"/>
  <c r="M22" i="482"/>
  <c r="L22" i="482"/>
  <c r="K22" i="482"/>
  <c r="J22" i="482"/>
  <c r="I22" i="482"/>
  <c r="H22" i="482"/>
  <c r="G22" i="482"/>
  <c r="F22" i="482"/>
  <c r="E22" i="482"/>
  <c r="D22" i="482"/>
  <c r="C22" i="482"/>
  <c r="W10" i="482"/>
  <c r="W13" i="482" s="1"/>
  <c r="W16" i="482" s="1"/>
  <c r="W19" i="482" s="1"/>
  <c r="W7" i="482"/>
  <c r="R6" i="482"/>
  <c r="Q6" i="482"/>
  <c r="P6" i="482"/>
  <c r="O6" i="482"/>
  <c r="N6" i="482"/>
  <c r="M6" i="482"/>
  <c r="L6" i="482"/>
  <c r="K6" i="482"/>
  <c r="J6" i="482"/>
  <c r="I6" i="482"/>
  <c r="H6" i="482"/>
  <c r="G6" i="482"/>
  <c r="F6" i="482"/>
  <c r="E6" i="482"/>
  <c r="D6" i="482"/>
  <c r="C6" i="482"/>
  <c r="R5" i="482"/>
  <c r="Q5" i="482"/>
  <c r="Q25" i="482" s="1"/>
  <c r="P5" i="482"/>
  <c r="P25" i="482" s="1"/>
  <c r="O5" i="482"/>
  <c r="N5" i="482"/>
  <c r="M5" i="482"/>
  <c r="M25" i="482" s="1"/>
  <c r="L5" i="482"/>
  <c r="L25" i="482" s="1"/>
  <c r="K5" i="482"/>
  <c r="J5" i="482"/>
  <c r="I5" i="482"/>
  <c r="I25" i="482" s="1"/>
  <c r="H5" i="482"/>
  <c r="H25" i="482" s="1"/>
  <c r="G5" i="482"/>
  <c r="F5" i="482"/>
  <c r="E5" i="482"/>
  <c r="E25" i="482" s="1"/>
  <c r="D5" i="482"/>
  <c r="D25" i="482" s="1"/>
  <c r="C5" i="482"/>
  <c r="C2" i="481"/>
  <c r="C26" i="481"/>
  <c r="R25" i="481"/>
  <c r="O25" i="481"/>
  <c r="N25" i="481"/>
  <c r="K25" i="481"/>
  <c r="J25" i="481"/>
  <c r="G25" i="481"/>
  <c r="F25" i="481"/>
  <c r="C25" i="481"/>
  <c r="R23" i="481"/>
  <c r="R24" i="481" s="1"/>
  <c r="Q23" i="481"/>
  <c r="Q24" i="481" s="1"/>
  <c r="P23" i="481"/>
  <c r="P24" i="481" s="1"/>
  <c r="O23" i="481"/>
  <c r="O24" i="481" s="1"/>
  <c r="N23" i="481"/>
  <c r="N24" i="481" s="1"/>
  <c r="M23" i="481"/>
  <c r="M24" i="481" s="1"/>
  <c r="L23" i="481"/>
  <c r="L24" i="481" s="1"/>
  <c r="K23" i="481"/>
  <c r="K24" i="481" s="1"/>
  <c r="J23" i="481"/>
  <c r="J24" i="481" s="1"/>
  <c r="I23" i="481"/>
  <c r="I24" i="481" s="1"/>
  <c r="H23" i="481"/>
  <c r="H24" i="481" s="1"/>
  <c r="G23" i="481"/>
  <c r="G24" i="481" s="1"/>
  <c r="F23" i="481"/>
  <c r="F24" i="481" s="1"/>
  <c r="E23" i="481"/>
  <c r="E24" i="481" s="1"/>
  <c r="D23" i="481"/>
  <c r="D24" i="481" s="1"/>
  <c r="C23" i="481"/>
  <c r="C27" i="481" s="1"/>
  <c r="R22" i="481"/>
  <c r="Q22" i="481"/>
  <c r="P22" i="481"/>
  <c r="O22" i="481"/>
  <c r="N22" i="481"/>
  <c r="M22" i="481"/>
  <c r="L22" i="481"/>
  <c r="K22" i="481"/>
  <c r="J22" i="481"/>
  <c r="I22" i="481"/>
  <c r="H22" i="481"/>
  <c r="G22" i="481"/>
  <c r="F22" i="481"/>
  <c r="E22" i="481"/>
  <c r="D22" i="481"/>
  <c r="C22" i="481"/>
  <c r="W10" i="481"/>
  <c r="W13" i="481" s="1"/>
  <c r="W16" i="481" s="1"/>
  <c r="W19" i="481" s="1"/>
  <c r="W7" i="481"/>
  <c r="R6" i="481"/>
  <c r="Q6" i="481"/>
  <c r="P6" i="481"/>
  <c r="O6" i="481"/>
  <c r="N6" i="481"/>
  <c r="M6" i="481"/>
  <c r="L6" i="481"/>
  <c r="K6" i="481"/>
  <c r="J6" i="481"/>
  <c r="I6" i="481"/>
  <c r="H6" i="481"/>
  <c r="G6" i="481"/>
  <c r="F6" i="481"/>
  <c r="E6" i="481"/>
  <c r="D6" i="481"/>
  <c r="C6" i="481"/>
  <c r="R5" i="481"/>
  <c r="Q5" i="481"/>
  <c r="Q25" i="481" s="1"/>
  <c r="P5" i="481"/>
  <c r="P25" i="481" s="1"/>
  <c r="O5" i="481"/>
  <c r="N5" i="481"/>
  <c r="M5" i="481"/>
  <c r="M25" i="481" s="1"/>
  <c r="L5" i="481"/>
  <c r="L25" i="481" s="1"/>
  <c r="K5" i="481"/>
  <c r="J5" i="481"/>
  <c r="I5" i="481"/>
  <c r="I25" i="481" s="1"/>
  <c r="H5" i="481"/>
  <c r="H25" i="481" s="1"/>
  <c r="G5" i="481"/>
  <c r="F5" i="481"/>
  <c r="E5" i="481"/>
  <c r="E25" i="481" s="1"/>
  <c r="D5" i="481"/>
  <c r="D25" i="481" s="1"/>
  <c r="C5" i="481"/>
  <c r="C2" i="480"/>
  <c r="C26" i="480"/>
  <c r="R25" i="480"/>
  <c r="O25" i="480"/>
  <c r="N25" i="480"/>
  <c r="K25" i="480"/>
  <c r="J25" i="480"/>
  <c r="G25" i="480"/>
  <c r="F25" i="480"/>
  <c r="C25" i="480"/>
  <c r="R23" i="480"/>
  <c r="R24" i="480" s="1"/>
  <c r="Q23" i="480"/>
  <c r="Q24" i="480" s="1"/>
  <c r="P23" i="480"/>
  <c r="P24" i="480" s="1"/>
  <c r="O23" i="480"/>
  <c r="O24" i="480" s="1"/>
  <c r="N23" i="480"/>
  <c r="N24" i="480" s="1"/>
  <c r="M23" i="480"/>
  <c r="M24" i="480" s="1"/>
  <c r="L23" i="480"/>
  <c r="L24" i="480" s="1"/>
  <c r="K23" i="480"/>
  <c r="K24" i="480" s="1"/>
  <c r="J23" i="480"/>
  <c r="J24" i="480" s="1"/>
  <c r="I23" i="480"/>
  <c r="I24" i="480" s="1"/>
  <c r="H23" i="480"/>
  <c r="H24" i="480" s="1"/>
  <c r="G23" i="480"/>
  <c r="G24" i="480" s="1"/>
  <c r="F23" i="480"/>
  <c r="F24" i="480" s="1"/>
  <c r="E23" i="480"/>
  <c r="E24" i="480" s="1"/>
  <c r="D23" i="480"/>
  <c r="D24" i="480" s="1"/>
  <c r="C23" i="480"/>
  <c r="C27" i="480" s="1"/>
  <c r="R22" i="480"/>
  <c r="Q22" i="480"/>
  <c r="P22" i="480"/>
  <c r="O22" i="480"/>
  <c r="N22" i="480"/>
  <c r="M22" i="480"/>
  <c r="L22" i="480"/>
  <c r="K22" i="480"/>
  <c r="J22" i="480"/>
  <c r="I22" i="480"/>
  <c r="H22" i="480"/>
  <c r="G22" i="480"/>
  <c r="F22" i="480"/>
  <c r="E22" i="480"/>
  <c r="D22" i="480"/>
  <c r="C22" i="480"/>
  <c r="W10" i="480"/>
  <c r="W13" i="480" s="1"/>
  <c r="W16" i="480" s="1"/>
  <c r="W19" i="480" s="1"/>
  <c r="W7" i="480"/>
  <c r="R6" i="480"/>
  <c r="Q6" i="480"/>
  <c r="P6" i="480"/>
  <c r="O6" i="480"/>
  <c r="N6" i="480"/>
  <c r="M6" i="480"/>
  <c r="L6" i="480"/>
  <c r="K6" i="480"/>
  <c r="J6" i="480"/>
  <c r="I6" i="480"/>
  <c r="H6" i="480"/>
  <c r="G6" i="480"/>
  <c r="F6" i="480"/>
  <c r="E6" i="480"/>
  <c r="D6" i="480"/>
  <c r="C6" i="480"/>
  <c r="R5" i="480"/>
  <c r="Q5" i="480"/>
  <c r="Q25" i="480" s="1"/>
  <c r="P5" i="480"/>
  <c r="P25" i="480" s="1"/>
  <c r="O5" i="480"/>
  <c r="N5" i="480"/>
  <c r="M5" i="480"/>
  <c r="M25" i="480" s="1"/>
  <c r="L5" i="480"/>
  <c r="L25" i="480" s="1"/>
  <c r="K5" i="480"/>
  <c r="J5" i="480"/>
  <c r="I5" i="480"/>
  <c r="I25" i="480" s="1"/>
  <c r="H5" i="480"/>
  <c r="H25" i="480" s="1"/>
  <c r="G5" i="480"/>
  <c r="F5" i="480"/>
  <c r="E5" i="480"/>
  <c r="E25" i="480" s="1"/>
  <c r="D5" i="480"/>
  <c r="D25" i="480" s="1"/>
  <c r="C5" i="480"/>
  <c r="C2" i="479"/>
  <c r="C26" i="479"/>
  <c r="R25" i="479"/>
  <c r="O25" i="479"/>
  <c r="N25" i="479"/>
  <c r="K25" i="479"/>
  <c r="J25" i="479"/>
  <c r="G25" i="479"/>
  <c r="F25" i="479"/>
  <c r="C25" i="479"/>
  <c r="R23" i="479"/>
  <c r="R24" i="479" s="1"/>
  <c r="Q23" i="479"/>
  <c r="Q24" i="479" s="1"/>
  <c r="P23" i="479"/>
  <c r="P24" i="479" s="1"/>
  <c r="O23" i="479"/>
  <c r="O24" i="479" s="1"/>
  <c r="N23" i="479"/>
  <c r="N24" i="479" s="1"/>
  <c r="M23" i="479"/>
  <c r="M24" i="479" s="1"/>
  <c r="L23" i="479"/>
  <c r="L24" i="479" s="1"/>
  <c r="K23" i="479"/>
  <c r="K24" i="479" s="1"/>
  <c r="J23" i="479"/>
  <c r="J24" i="479" s="1"/>
  <c r="I23" i="479"/>
  <c r="I24" i="479" s="1"/>
  <c r="H23" i="479"/>
  <c r="H24" i="479" s="1"/>
  <c r="G23" i="479"/>
  <c r="G24" i="479" s="1"/>
  <c r="F23" i="479"/>
  <c r="F24" i="479" s="1"/>
  <c r="E23" i="479"/>
  <c r="E24" i="479" s="1"/>
  <c r="D23" i="479"/>
  <c r="D24" i="479" s="1"/>
  <c r="C23" i="479"/>
  <c r="C27" i="479" s="1"/>
  <c r="R22" i="479"/>
  <c r="Q22" i="479"/>
  <c r="P22" i="479"/>
  <c r="O22" i="479"/>
  <c r="N22" i="479"/>
  <c r="M22" i="479"/>
  <c r="L22" i="479"/>
  <c r="K22" i="479"/>
  <c r="J22" i="479"/>
  <c r="I22" i="479"/>
  <c r="H22" i="479"/>
  <c r="G22" i="479"/>
  <c r="F22" i="479"/>
  <c r="E22" i="479"/>
  <c r="D22" i="479"/>
  <c r="C22" i="479"/>
  <c r="W10" i="479"/>
  <c r="W13" i="479" s="1"/>
  <c r="W16" i="479" s="1"/>
  <c r="W19" i="479" s="1"/>
  <c r="W7" i="479"/>
  <c r="R6" i="479"/>
  <c r="Q6" i="479"/>
  <c r="P6" i="479"/>
  <c r="O6" i="479"/>
  <c r="N6" i="479"/>
  <c r="M6" i="479"/>
  <c r="L6" i="479"/>
  <c r="K6" i="479"/>
  <c r="J6" i="479"/>
  <c r="I6" i="479"/>
  <c r="H6" i="479"/>
  <c r="G6" i="479"/>
  <c r="F6" i="479"/>
  <c r="E6" i="479"/>
  <c r="D6" i="479"/>
  <c r="C6" i="479"/>
  <c r="R5" i="479"/>
  <c r="Q5" i="479"/>
  <c r="Q25" i="479" s="1"/>
  <c r="P5" i="479"/>
  <c r="P25" i="479" s="1"/>
  <c r="O5" i="479"/>
  <c r="N5" i="479"/>
  <c r="M5" i="479"/>
  <c r="M25" i="479" s="1"/>
  <c r="L5" i="479"/>
  <c r="L25" i="479" s="1"/>
  <c r="K5" i="479"/>
  <c r="J5" i="479"/>
  <c r="I5" i="479"/>
  <c r="I25" i="479" s="1"/>
  <c r="H5" i="479"/>
  <c r="H25" i="479" s="1"/>
  <c r="G5" i="479"/>
  <c r="F5" i="479"/>
  <c r="E5" i="479"/>
  <c r="E25" i="479" s="1"/>
  <c r="D5" i="479"/>
  <c r="D25" i="479" s="1"/>
  <c r="C5" i="479"/>
  <c r="C2" i="478"/>
  <c r="C26" i="478"/>
  <c r="R25" i="478"/>
  <c r="O25" i="478"/>
  <c r="N25" i="478"/>
  <c r="K25" i="478"/>
  <c r="J25" i="478"/>
  <c r="G25" i="478"/>
  <c r="F25" i="478"/>
  <c r="C25" i="478"/>
  <c r="R23" i="478"/>
  <c r="R24" i="478" s="1"/>
  <c r="Q23" i="478"/>
  <c r="Q24" i="478" s="1"/>
  <c r="P23" i="478"/>
  <c r="P24" i="478" s="1"/>
  <c r="O23" i="478"/>
  <c r="O24" i="478" s="1"/>
  <c r="N23" i="478"/>
  <c r="N24" i="478" s="1"/>
  <c r="M23" i="478"/>
  <c r="M24" i="478" s="1"/>
  <c r="L23" i="478"/>
  <c r="L24" i="478" s="1"/>
  <c r="K23" i="478"/>
  <c r="K24" i="478" s="1"/>
  <c r="J23" i="478"/>
  <c r="J24" i="478" s="1"/>
  <c r="I23" i="478"/>
  <c r="I24" i="478" s="1"/>
  <c r="H23" i="478"/>
  <c r="H24" i="478" s="1"/>
  <c r="G23" i="478"/>
  <c r="G24" i="478" s="1"/>
  <c r="F23" i="478"/>
  <c r="F24" i="478" s="1"/>
  <c r="E23" i="478"/>
  <c r="E24" i="478" s="1"/>
  <c r="D23" i="478"/>
  <c r="D24" i="478" s="1"/>
  <c r="C23" i="478"/>
  <c r="C27" i="478" s="1"/>
  <c r="R22" i="478"/>
  <c r="Q22" i="478"/>
  <c r="P22" i="478"/>
  <c r="O22" i="478"/>
  <c r="N22" i="478"/>
  <c r="M22" i="478"/>
  <c r="L22" i="478"/>
  <c r="K22" i="478"/>
  <c r="J22" i="478"/>
  <c r="I22" i="478"/>
  <c r="H22" i="478"/>
  <c r="G22" i="478"/>
  <c r="F22" i="478"/>
  <c r="E22" i="478"/>
  <c r="D22" i="478"/>
  <c r="C22" i="478"/>
  <c r="W10" i="478"/>
  <c r="W13" i="478" s="1"/>
  <c r="W16" i="478" s="1"/>
  <c r="W19" i="478" s="1"/>
  <c r="W7" i="478"/>
  <c r="R6" i="478"/>
  <c r="Q6" i="478"/>
  <c r="P6" i="478"/>
  <c r="O6" i="478"/>
  <c r="N6" i="478"/>
  <c r="M6" i="478"/>
  <c r="L6" i="478"/>
  <c r="K6" i="478"/>
  <c r="J6" i="478"/>
  <c r="I6" i="478"/>
  <c r="H6" i="478"/>
  <c r="G6" i="478"/>
  <c r="F6" i="478"/>
  <c r="E6" i="478"/>
  <c r="D6" i="478"/>
  <c r="C6" i="478"/>
  <c r="R5" i="478"/>
  <c r="Q5" i="478"/>
  <c r="Q25" i="478" s="1"/>
  <c r="P5" i="478"/>
  <c r="P25" i="478" s="1"/>
  <c r="O5" i="478"/>
  <c r="N5" i="478"/>
  <c r="M5" i="478"/>
  <c r="M25" i="478" s="1"/>
  <c r="L5" i="478"/>
  <c r="L25" i="478" s="1"/>
  <c r="K5" i="478"/>
  <c r="J5" i="478"/>
  <c r="I5" i="478"/>
  <c r="I25" i="478" s="1"/>
  <c r="H5" i="478"/>
  <c r="H25" i="478" s="1"/>
  <c r="G5" i="478"/>
  <c r="F5" i="478"/>
  <c r="E5" i="478"/>
  <c r="E25" i="478" s="1"/>
  <c r="D5" i="478"/>
  <c r="D25" i="478" s="1"/>
  <c r="C5" i="478"/>
  <c r="C24" i="478" l="1"/>
  <c r="C24" i="482"/>
  <c r="C27" i="483"/>
  <c r="C24" i="483"/>
  <c r="C24" i="484"/>
  <c r="C24" i="485"/>
  <c r="H24" i="488"/>
  <c r="L24" i="488"/>
  <c r="P24" i="488"/>
  <c r="C27" i="488"/>
  <c r="H24" i="490"/>
  <c r="L24" i="490"/>
  <c r="P24" i="490"/>
  <c r="C27" i="490"/>
  <c r="C27" i="491"/>
  <c r="C24" i="491"/>
  <c r="G24" i="491"/>
  <c r="K24" i="491"/>
  <c r="C24" i="479"/>
  <c r="C24" i="480"/>
  <c r="C24" i="481"/>
  <c r="Q24" i="492"/>
  <c r="I24" i="493"/>
  <c r="I24" i="497"/>
  <c r="G24" i="500"/>
  <c r="O24" i="500"/>
  <c r="G24" i="505"/>
  <c r="K24" i="505"/>
  <c r="C24" i="505"/>
  <c r="R24" i="516"/>
  <c r="E24" i="525"/>
  <c r="M24" i="525"/>
  <c r="G24" i="526"/>
  <c r="O24" i="526"/>
  <c r="C24" i="489"/>
  <c r="I24" i="501"/>
  <c r="O24" i="503"/>
  <c r="C27" i="508"/>
  <c r="D24" i="508"/>
  <c r="H24" i="508"/>
  <c r="L24" i="508"/>
  <c r="F24" i="520"/>
  <c r="C27" i="520"/>
  <c r="J24" i="520"/>
  <c r="N24" i="520"/>
  <c r="R24" i="520"/>
  <c r="C27" i="487"/>
  <c r="I24" i="491"/>
  <c r="G24" i="492"/>
  <c r="K24" i="492"/>
  <c r="C27" i="493"/>
  <c r="O24" i="493"/>
  <c r="C24" i="493"/>
  <c r="L24" i="494"/>
  <c r="P24" i="494"/>
  <c r="C27" i="497"/>
  <c r="O24" i="497"/>
  <c r="C24" i="497"/>
  <c r="L24" i="498"/>
  <c r="P24" i="498"/>
  <c r="Q24" i="500"/>
  <c r="C27" i="506"/>
  <c r="D24" i="506"/>
  <c r="H24" i="506"/>
  <c r="L24" i="506"/>
  <c r="D24" i="512"/>
  <c r="C27" i="512"/>
  <c r="L24" i="512"/>
  <c r="C27" i="516"/>
  <c r="E24" i="517"/>
  <c r="I24" i="517"/>
  <c r="Q24" i="517"/>
  <c r="D24" i="519"/>
  <c r="H24" i="519"/>
  <c r="P24" i="519"/>
  <c r="E24" i="521"/>
  <c r="M24" i="521"/>
  <c r="Q24" i="521"/>
  <c r="O24" i="491"/>
  <c r="E24" i="493"/>
  <c r="E24" i="497"/>
  <c r="K24" i="500"/>
  <c r="C24" i="500"/>
  <c r="O24" i="505"/>
  <c r="F24" i="516"/>
  <c r="N24" i="516"/>
  <c r="I24" i="525"/>
  <c r="Q24" i="525"/>
  <c r="K24" i="526"/>
  <c r="C24" i="526"/>
  <c r="Q24" i="496"/>
  <c r="E24" i="501"/>
  <c r="G24" i="503"/>
  <c r="K24" i="503"/>
  <c r="C24" i="503"/>
  <c r="R24" i="486"/>
  <c r="E24" i="492"/>
  <c r="G24" i="496"/>
  <c r="K24" i="496"/>
  <c r="O24" i="496"/>
  <c r="C24" i="496"/>
  <c r="C27" i="501"/>
  <c r="O24" i="501"/>
  <c r="C24" i="501"/>
  <c r="L24" i="502"/>
  <c r="C27" i="504"/>
  <c r="D24" i="504"/>
  <c r="H24" i="504"/>
  <c r="L24" i="504"/>
  <c r="G24" i="507"/>
  <c r="K24" i="507"/>
  <c r="O24" i="507"/>
  <c r="C24" i="507"/>
  <c r="F24" i="510"/>
  <c r="J24" i="510"/>
  <c r="N24" i="510"/>
  <c r="C27" i="510"/>
  <c r="L24" i="492"/>
  <c r="Q24" i="494"/>
  <c r="I24" i="495"/>
  <c r="G24" i="498"/>
  <c r="C24" i="498"/>
  <c r="C27" i="499"/>
  <c r="O24" i="499"/>
  <c r="C24" i="499"/>
  <c r="L24" i="500"/>
  <c r="M24" i="502"/>
  <c r="Q24" i="502"/>
  <c r="C27" i="502"/>
  <c r="M24" i="504"/>
  <c r="Q24" i="504"/>
  <c r="M24" i="508"/>
  <c r="Q24" i="508"/>
  <c r="F24" i="509"/>
  <c r="J24" i="509"/>
  <c r="N24" i="509"/>
  <c r="E24" i="512"/>
  <c r="I24" i="512"/>
  <c r="Q24" i="512"/>
  <c r="H24" i="514"/>
  <c r="L24" i="514"/>
  <c r="P24" i="514"/>
  <c r="F24" i="521"/>
  <c r="J24" i="521"/>
  <c r="R24" i="521"/>
  <c r="G24" i="494"/>
  <c r="C24" i="494"/>
  <c r="O24" i="495"/>
  <c r="C24" i="495"/>
  <c r="L24" i="496"/>
  <c r="Q24" i="498"/>
  <c r="I24" i="499"/>
  <c r="G24" i="502"/>
  <c r="M24" i="506"/>
  <c r="Q24" i="506"/>
  <c r="E24" i="511"/>
  <c r="M24" i="511"/>
  <c r="Q24" i="511"/>
  <c r="E24" i="516"/>
  <c r="I24" i="516"/>
  <c r="M24" i="516"/>
  <c r="C27" i="517"/>
  <c r="C27" i="518"/>
  <c r="D24" i="518"/>
  <c r="L24" i="518"/>
  <c r="P24" i="518"/>
  <c r="E24" i="523"/>
  <c r="I24" i="523"/>
  <c r="M24" i="523"/>
  <c r="Q24" i="523"/>
  <c r="G24" i="528"/>
  <c r="K24" i="528"/>
  <c r="O24" i="528"/>
  <c r="C24" i="528"/>
  <c r="C27" i="509"/>
  <c r="L24" i="510"/>
  <c r="D24" i="511"/>
  <c r="N24" i="512"/>
  <c r="E24" i="513"/>
  <c r="H24" i="515"/>
  <c r="J24" i="517"/>
  <c r="F24" i="518"/>
  <c r="M24" i="519"/>
  <c r="D24" i="520"/>
  <c r="K24" i="522"/>
  <c r="O24" i="522"/>
  <c r="C24" i="522"/>
  <c r="I24" i="527"/>
  <c r="Q24" i="527"/>
  <c r="E24" i="509"/>
  <c r="H24" i="511"/>
  <c r="J24" i="513"/>
  <c r="F24" i="514"/>
  <c r="M24" i="515"/>
  <c r="D24" i="516"/>
  <c r="I24" i="520"/>
  <c r="K24" i="524"/>
  <c r="O24" i="524"/>
  <c r="C24" i="524"/>
  <c r="I24" i="529"/>
  <c r="Q24" i="529"/>
  <c r="F24" i="522"/>
  <c r="N24" i="523"/>
  <c r="F24" i="524"/>
  <c r="N24" i="525"/>
  <c r="F24" i="526"/>
  <c r="N24" i="527"/>
  <c r="F24" i="528"/>
  <c r="N24" i="529"/>
  <c r="C27" i="521"/>
  <c r="C24" i="521"/>
  <c r="C27" i="523"/>
  <c r="C24" i="523"/>
  <c r="C27" i="525"/>
  <c r="C24" i="525"/>
  <c r="C27" i="527"/>
  <c r="C24" i="527"/>
  <c r="C27" i="529"/>
  <c r="C24" i="529"/>
  <c r="NB2" i="215"/>
  <c r="NC2" i="215"/>
  <c r="ND2" i="215" s="1"/>
  <c r="NB1" i="215"/>
  <c r="NH2" i="215" s="1"/>
  <c r="NI2" i="215" s="1"/>
  <c r="W7" i="2"/>
  <c r="W10" i="2" s="1"/>
  <c r="W13" i="2" s="1"/>
  <c r="W16" i="2" s="1"/>
  <c r="W19" i="2" s="1"/>
  <c r="NI1" i="215" l="1"/>
  <c r="NJ2" i="215"/>
  <c r="NH1" i="215"/>
  <c r="NN2" i="215" s="1"/>
  <c r="ND1" i="215"/>
  <c r="NE2" i="215"/>
  <c r="NC1" i="215"/>
  <c r="BC2" i="215"/>
  <c r="BD2" i="215" s="1"/>
  <c r="BE2" i="215" s="1"/>
  <c r="BF2" i="215" s="1"/>
  <c r="BG2" i="215" s="1"/>
  <c r="BG1" i="215" s="1"/>
  <c r="BA8" i="215"/>
  <c r="AZ8" i="215" s="1"/>
  <c r="BA9" i="215"/>
  <c r="AZ9" i="215" s="1"/>
  <c r="BA10" i="215"/>
  <c r="AZ10" i="215" s="1"/>
  <c r="BA11" i="215"/>
  <c r="AZ11" i="215" s="1"/>
  <c r="BA12" i="215"/>
  <c r="AZ12" i="215" s="1"/>
  <c r="BA13" i="215"/>
  <c r="AZ13" i="215" s="1"/>
  <c r="BA14" i="215"/>
  <c r="AZ14" i="215" s="1"/>
  <c r="BA15" i="215"/>
  <c r="AZ15" i="215" s="1"/>
  <c r="BA16" i="215"/>
  <c r="AZ16" i="215" s="1"/>
  <c r="BA17" i="215"/>
  <c r="AZ17" i="215" s="1"/>
  <c r="BA18" i="215"/>
  <c r="AZ18" i="215" s="1"/>
  <c r="BA19" i="215"/>
  <c r="AZ19" i="215" s="1"/>
  <c r="BA20" i="215"/>
  <c r="AZ20" i="215" s="1"/>
  <c r="BA21" i="215"/>
  <c r="AZ21" i="215" s="1"/>
  <c r="BA22" i="215"/>
  <c r="AZ22" i="215" s="1"/>
  <c r="BA23" i="215"/>
  <c r="AZ23" i="215" s="1"/>
  <c r="BA24" i="215"/>
  <c r="AZ24" i="215" s="1"/>
  <c r="BA25" i="215"/>
  <c r="AZ25" i="215" s="1"/>
  <c r="BA7" i="215"/>
  <c r="AZ7" i="215" s="1"/>
  <c r="AW8" i="215"/>
  <c r="AW9" i="215"/>
  <c r="AW10" i="215"/>
  <c r="AW11" i="215"/>
  <c r="AW12" i="215"/>
  <c r="AW13" i="215"/>
  <c r="AW14" i="215"/>
  <c r="AW15" i="215"/>
  <c r="AW16" i="215"/>
  <c r="AW17" i="215"/>
  <c r="AW18" i="215"/>
  <c r="AW19" i="215"/>
  <c r="AW20" i="215"/>
  <c r="AW21" i="215"/>
  <c r="AW22" i="215"/>
  <c r="AW23" i="215"/>
  <c r="AW24" i="215"/>
  <c r="AW25" i="215"/>
  <c r="AW7" i="215"/>
  <c r="AV8" i="215"/>
  <c r="AV9" i="215"/>
  <c r="AV10" i="215"/>
  <c r="AV11" i="215"/>
  <c r="AV12" i="215"/>
  <c r="AX12" i="215" s="1"/>
  <c r="AV13" i="215"/>
  <c r="AX13" i="215" s="1"/>
  <c r="AV14" i="215"/>
  <c r="AV15" i="215"/>
  <c r="AV16" i="215"/>
  <c r="AV17" i="215"/>
  <c r="AV18" i="215"/>
  <c r="AV19" i="215"/>
  <c r="AV20" i="215"/>
  <c r="AV21" i="215"/>
  <c r="AV22" i="215"/>
  <c r="AV23" i="215"/>
  <c r="AV24" i="215"/>
  <c r="AV25" i="215"/>
  <c r="AV7" i="215"/>
  <c r="NE1" i="215" l="1"/>
  <c r="NF2" i="215"/>
  <c r="NJ1" i="215"/>
  <c r="NK2" i="215"/>
  <c r="NO2" i="215"/>
  <c r="NN1" i="215"/>
  <c r="NT2" i="215" s="1"/>
  <c r="BC1" i="215"/>
  <c r="BF1" i="215"/>
  <c r="BD1" i="215"/>
  <c r="BE1" i="215"/>
  <c r="AY7" i="215"/>
  <c r="AY24" i="215"/>
  <c r="AX24" i="215"/>
  <c r="AY8" i="215"/>
  <c r="AY23" i="215"/>
  <c r="AX23" i="215"/>
  <c r="AY19" i="215"/>
  <c r="AX19" i="215"/>
  <c r="AY15" i="215"/>
  <c r="AX15" i="215"/>
  <c r="AY11" i="215"/>
  <c r="AX11" i="215"/>
  <c r="AY22" i="215"/>
  <c r="AX22" i="215"/>
  <c r="AY18" i="215"/>
  <c r="AX18" i="215"/>
  <c r="AY14" i="215"/>
  <c r="AX14" i="215"/>
  <c r="AY10" i="215"/>
  <c r="AX10" i="215"/>
  <c r="AY25" i="215"/>
  <c r="AX25" i="215"/>
  <c r="AY21" i="215"/>
  <c r="AX21" i="215"/>
  <c r="AY17" i="215"/>
  <c r="AY13" i="215"/>
  <c r="AY9" i="215"/>
  <c r="AX9" i="215"/>
  <c r="AX7" i="215"/>
  <c r="AX8" i="215"/>
  <c r="AY20" i="215"/>
  <c r="AX20" i="215"/>
  <c r="AY16" i="215"/>
  <c r="AX16" i="215"/>
  <c r="AY12" i="215"/>
  <c r="AX17" i="215"/>
  <c r="BC5" i="215" l="1"/>
  <c r="BD5" i="215"/>
  <c r="BB1" i="215"/>
  <c r="BE17" i="215"/>
  <c r="BD23" i="215"/>
  <c r="BE24" i="215"/>
  <c r="BG25" i="215"/>
  <c r="BG8" i="215"/>
  <c r="BG20" i="215"/>
  <c r="BG23" i="215"/>
  <c r="BG12" i="215"/>
  <c r="BF15" i="215"/>
  <c r="BG19" i="215"/>
  <c r="BC20" i="215"/>
  <c r="BF8" i="215"/>
  <c r="BD20" i="215"/>
  <c r="BF7" i="215"/>
  <c r="BC22" i="215"/>
  <c r="BC8" i="215"/>
  <c r="BD10" i="215"/>
  <c r="BG18" i="215"/>
  <c r="BF9" i="215"/>
  <c r="BG14" i="215"/>
  <c r="BC19" i="215"/>
  <c r="BD22" i="215"/>
  <c r="BG24" i="215"/>
  <c r="BC23" i="215"/>
  <c r="BF16" i="215"/>
  <c r="BE16" i="215"/>
  <c r="BD18" i="215"/>
  <c r="BE21" i="215"/>
  <c r="BF11" i="215"/>
  <c r="BE19" i="215"/>
  <c r="BC9" i="215"/>
  <c r="BD13" i="215"/>
  <c r="BG11" i="215"/>
  <c r="BG15" i="215"/>
  <c r="BD17" i="215"/>
  <c r="BD11" i="215"/>
  <c r="BF23" i="215"/>
  <c r="BG10" i="215"/>
  <c r="BF20" i="215"/>
  <c r="BF25" i="215"/>
  <c r="BE8" i="215"/>
  <c r="BG21" i="215"/>
  <c r="BC10" i="215"/>
  <c r="BC15" i="215"/>
  <c r="BD21" i="215"/>
  <c r="BF19" i="215"/>
  <c r="BE12" i="215"/>
  <c r="BD15" i="215"/>
  <c r="BG17" i="215"/>
  <c r="BF18" i="215"/>
  <c r="BD16" i="215"/>
  <c r="BC7" i="215"/>
  <c r="BC12" i="215"/>
  <c r="BD25" i="215"/>
  <c r="BE15" i="215"/>
  <c r="BD12" i="215"/>
  <c r="BC11" i="215"/>
  <c r="BD8" i="215"/>
  <c r="BC24" i="215"/>
  <c r="BF22" i="215"/>
  <c r="BE7" i="215"/>
  <c r="BC25" i="215"/>
  <c r="BG9" i="215"/>
  <c r="BD14" i="215"/>
  <c r="BE11" i="215"/>
  <c r="BC21" i="215"/>
  <c r="BF12" i="215"/>
  <c r="BE18" i="215"/>
  <c r="BF10" i="215"/>
  <c r="BG7" i="215"/>
  <c r="BF21" i="215"/>
  <c r="BD24" i="215"/>
  <c r="BC16" i="215"/>
  <c r="BF17" i="215"/>
  <c r="BG16" i="215"/>
  <c r="BC17" i="215"/>
  <c r="BE22" i="215"/>
  <c r="BC13" i="215"/>
  <c r="BD9" i="215"/>
  <c r="BC18" i="215"/>
  <c r="BE20" i="215"/>
  <c r="BE14" i="215"/>
  <c r="BC7" i="1"/>
  <c r="BE23" i="215"/>
  <c r="BE10" i="215"/>
  <c r="BC14" i="215"/>
  <c r="BG22" i="215"/>
  <c r="BG13" i="215"/>
  <c r="BF24" i="215"/>
  <c r="BE13" i="215"/>
  <c r="BF13" i="215"/>
  <c r="BE9" i="215"/>
  <c r="BF14" i="215"/>
  <c r="BE25" i="215"/>
  <c r="BD19" i="215"/>
  <c r="BD7" i="215"/>
  <c r="BB14" i="215" l="1"/>
  <c r="BB18" i="215"/>
  <c r="BB13" i="215"/>
  <c r="BB17" i="215"/>
  <c r="BB16" i="215"/>
  <c r="BB21" i="215"/>
  <c r="BB25" i="215"/>
  <c r="BB24" i="215"/>
  <c r="BB11" i="215"/>
  <c r="BB12" i="215"/>
  <c r="BB7" i="215"/>
  <c r="BB15" i="215"/>
  <c r="BB10" i="215"/>
  <c r="BB9" i="215"/>
  <c r="BB23" i="215"/>
  <c r="BB19" i="215"/>
  <c r="BB8" i="215"/>
  <c r="BB22" i="215"/>
  <c r="BB20" i="215"/>
  <c r="NL2" i="215"/>
  <c r="NK1" i="215"/>
  <c r="NU2" i="215"/>
  <c r="NT1" i="215"/>
  <c r="NZ2" i="215" s="1"/>
  <c r="NG2" i="215"/>
  <c r="NG1" i="215" s="1"/>
  <c r="NF1" i="215"/>
  <c r="NP2" i="215"/>
  <c r="NO1" i="215"/>
  <c r="BB5" i="215"/>
  <c r="NC7" i="215"/>
  <c r="NC17" i="215"/>
  <c r="NC19" i="215"/>
  <c r="NC13" i="215"/>
  <c r="NC10" i="215"/>
  <c r="NC24" i="215"/>
  <c r="NC21" i="215"/>
  <c r="NC18" i="215"/>
  <c r="NC14" i="215"/>
  <c r="NC9" i="215"/>
  <c r="NC23" i="215"/>
  <c r="NC22" i="215"/>
  <c r="NC16" i="215"/>
  <c r="NC12" i="215"/>
  <c r="NC8" i="215"/>
  <c r="NC25" i="215"/>
  <c r="NC20" i="215"/>
  <c r="NC15" i="215"/>
  <c r="NC11" i="215"/>
  <c r="ND7" i="215"/>
  <c r="BH2" i="215"/>
  <c r="BE5" i="215"/>
  <c r="OA2" i="215" l="1"/>
  <c r="NZ1" i="215"/>
  <c r="OF2" i="215" s="1"/>
  <c r="NQ2" i="215"/>
  <c r="NP1" i="215"/>
  <c r="NU1" i="215"/>
  <c r="NV2" i="215"/>
  <c r="NM2" i="215"/>
  <c r="NM1" i="215" s="1"/>
  <c r="NL1" i="215"/>
  <c r="BI2" i="215"/>
  <c r="ND25" i="215"/>
  <c r="ND19" i="215"/>
  <c r="ND16" i="215"/>
  <c r="ND12" i="215"/>
  <c r="ND21" i="215"/>
  <c r="ND24" i="215"/>
  <c r="ND11" i="215"/>
  <c r="ND15" i="215"/>
  <c r="ND10" i="215"/>
  <c r="ND22" i="215"/>
  <c r="ND23" i="215"/>
  <c r="ND18" i="215"/>
  <c r="ND14" i="215"/>
  <c r="ND9" i="215"/>
  <c r="ND20" i="215"/>
  <c r="ND17" i="215"/>
  <c r="ND13" i="215"/>
  <c r="ND8" i="215"/>
  <c r="BH1" i="215"/>
  <c r="BF5" i="215"/>
  <c r="NR2" i="215" l="1"/>
  <c r="NQ1" i="215"/>
  <c r="NW2" i="215"/>
  <c r="NV1" i="215"/>
  <c r="OG2" i="215"/>
  <c r="OF1" i="215"/>
  <c r="OL2" i="215" s="1"/>
  <c r="OB2" i="215"/>
  <c r="OA1" i="215"/>
  <c r="BN2" i="215"/>
  <c r="BO2" i="215" s="1"/>
  <c r="BJ2" i="215"/>
  <c r="BI1" i="215"/>
  <c r="BI5" i="215"/>
  <c r="NE7" i="215"/>
  <c r="NE20" i="215"/>
  <c r="NE17" i="215"/>
  <c r="NE13" i="215"/>
  <c r="NE9" i="215"/>
  <c r="NE25" i="215"/>
  <c r="NE24" i="215"/>
  <c r="NE22" i="215"/>
  <c r="NE14" i="215"/>
  <c r="NE12" i="215"/>
  <c r="NE8" i="215"/>
  <c r="NE23" i="215"/>
  <c r="NE21" i="215"/>
  <c r="NE16" i="215"/>
  <c r="NE11" i="215"/>
  <c r="NE19" i="215"/>
  <c r="NE18" i="215"/>
  <c r="NE15" i="215"/>
  <c r="NE10" i="215"/>
  <c r="NF7" i="215"/>
  <c r="BN1" i="215"/>
  <c r="BN5" i="215" s="1"/>
  <c r="BH5" i="215"/>
  <c r="BP2" i="215"/>
  <c r="C23" i="2"/>
  <c r="D23" i="2"/>
  <c r="E23" i="2"/>
  <c r="F23" i="2"/>
  <c r="G23" i="2"/>
  <c r="H23" i="2"/>
  <c r="I23" i="2"/>
  <c r="J23" i="2"/>
  <c r="K23" i="2"/>
  <c r="L23" i="2"/>
  <c r="M23" i="2"/>
  <c r="N23" i="2"/>
  <c r="BI23" i="215"/>
  <c r="BI9" i="215"/>
  <c r="BI20" i="215"/>
  <c r="BI25" i="215"/>
  <c r="BI14" i="215"/>
  <c r="BI7" i="215"/>
  <c r="BI21" i="215"/>
  <c r="BI19" i="215"/>
  <c r="BI10" i="215"/>
  <c r="BI8" i="215"/>
  <c r="BI16" i="215"/>
  <c r="BI12" i="215"/>
  <c r="BI11" i="215"/>
  <c r="BI17" i="215"/>
  <c r="BI18" i="215"/>
  <c r="BI24" i="215"/>
  <c r="BI15" i="215"/>
  <c r="BI13" i="215"/>
  <c r="BI22" i="215"/>
  <c r="NX2" i="215" l="1"/>
  <c r="NW1" i="215"/>
  <c r="OM2" i="215"/>
  <c r="OL1" i="215"/>
  <c r="OR2" i="215" s="1"/>
  <c r="OC2" i="215"/>
  <c r="OB1" i="215"/>
  <c r="OH2" i="215"/>
  <c r="OG1" i="215"/>
  <c r="NS2" i="215"/>
  <c r="NS1" i="215" s="1"/>
  <c r="NR1" i="215"/>
  <c r="BP5" i="215"/>
  <c r="BP1" i="215"/>
  <c r="BO5" i="215"/>
  <c r="BO1" i="215"/>
  <c r="BK2" i="215"/>
  <c r="BJ1" i="215"/>
  <c r="BJ5" i="215"/>
  <c r="BQ2" i="215"/>
  <c r="BR2" i="215" s="1"/>
  <c r="NF25" i="215"/>
  <c r="NF23" i="215"/>
  <c r="NF19" i="215"/>
  <c r="NF15" i="215"/>
  <c r="NF10" i="215"/>
  <c r="NF22" i="215"/>
  <c r="NF14" i="215"/>
  <c r="NF13" i="215"/>
  <c r="NF9" i="215"/>
  <c r="NF18" i="215"/>
  <c r="NF21" i="215"/>
  <c r="NF17" i="215"/>
  <c r="NF12" i="215"/>
  <c r="NF8" i="215"/>
  <c r="NF24" i="215"/>
  <c r="NF20" i="215"/>
  <c r="NF16" i="215"/>
  <c r="NF11" i="215"/>
  <c r="BT2" i="215"/>
  <c r="BU2" i="215" s="1"/>
  <c r="BG5" i="215"/>
  <c r="BO13" i="215"/>
  <c r="BJ7" i="215"/>
  <c r="BJ22" i="215"/>
  <c r="BO18" i="215"/>
  <c r="BO25" i="215"/>
  <c r="BJ16" i="215"/>
  <c r="BP7" i="215"/>
  <c r="BO24" i="215"/>
  <c r="BO10" i="215"/>
  <c r="BO15" i="215"/>
  <c r="BO19" i="215"/>
  <c r="BP10" i="215"/>
  <c r="BO23" i="215"/>
  <c r="BP23" i="215"/>
  <c r="BO20" i="215"/>
  <c r="BP13" i="215"/>
  <c r="BJ20" i="215"/>
  <c r="BJ9" i="215"/>
  <c r="BP20" i="215"/>
  <c r="BO22" i="215"/>
  <c r="BP17" i="215"/>
  <c r="BO12" i="215"/>
  <c r="BP22" i="215"/>
  <c r="BO11" i="215"/>
  <c r="BJ19" i="215"/>
  <c r="BO21" i="215"/>
  <c r="BJ8" i="215"/>
  <c r="BO9" i="215"/>
  <c r="BO7" i="215"/>
  <c r="BJ23" i="215"/>
  <c r="BP14" i="215"/>
  <c r="BP21" i="215"/>
  <c r="BJ12" i="215"/>
  <c r="BJ15" i="215"/>
  <c r="BJ18" i="215"/>
  <c r="BP16" i="215"/>
  <c r="BP15" i="215"/>
  <c r="BO16" i="215"/>
  <c r="BP9" i="215"/>
  <c r="BP12" i="215"/>
  <c r="BO14" i="215"/>
  <c r="BP18" i="215"/>
  <c r="BO17" i="215"/>
  <c r="BP8" i="215"/>
  <c r="BP11" i="215"/>
  <c r="BJ10" i="215"/>
  <c r="BJ11" i="215"/>
  <c r="BP24" i="215"/>
  <c r="BP25" i="215"/>
  <c r="BJ21" i="215"/>
  <c r="BJ24" i="215"/>
  <c r="BJ25" i="215"/>
  <c r="BJ14" i="215"/>
  <c r="BP19" i="215"/>
  <c r="BJ13" i="215"/>
  <c r="BO8" i="215"/>
  <c r="BJ17" i="215"/>
  <c r="OS2" i="215" l="1"/>
  <c r="OR1" i="215"/>
  <c r="OX2" i="215" s="1"/>
  <c r="OI2" i="215"/>
  <c r="OH1" i="215"/>
  <c r="ON2" i="215"/>
  <c r="OM1" i="215"/>
  <c r="OC1" i="215"/>
  <c r="OD2" i="215"/>
  <c r="NY2" i="215"/>
  <c r="NY1" i="215" s="1"/>
  <c r="NX1" i="215"/>
  <c r="NO8" i="215"/>
  <c r="NO9" i="215"/>
  <c r="NO10" i="215"/>
  <c r="NO11" i="215"/>
  <c r="NO12" i="215"/>
  <c r="NO13" i="215"/>
  <c r="NO15" i="215"/>
  <c r="NO17" i="215"/>
  <c r="NO14" i="215"/>
  <c r="NO16" i="215"/>
  <c r="NO19" i="215"/>
  <c r="NO20" i="215"/>
  <c r="NO21" i="215"/>
  <c r="NO22" i="215"/>
  <c r="NO18" i="215"/>
  <c r="NO23" i="215"/>
  <c r="NO24" i="215"/>
  <c r="NO25" i="215"/>
  <c r="NO7" i="215"/>
  <c r="BR5" i="215"/>
  <c r="BR1" i="215"/>
  <c r="BV2" i="215"/>
  <c r="BV1" i="215" s="1"/>
  <c r="BU1" i="215"/>
  <c r="BQ5" i="215"/>
  <c r="BQ1" i="215"/>
  <c r="NJ7" i="215"/>
  <c r="BK5" i="215"/>
  <c r="BK1" i="215"/>
  <c r="BL2" i="215"/>
  <c r="BT1" i="215"/>
  <c r="BT5" i="215" s="1"/>
  <c r="NI21" i="215"/>
  <c r="NI24" i="215"/>
  <c r="NI23" i="215"/>
  <c r="NI19" i="215"/>
  <c r="NI15" i="215"/>
  <c r="NI8" i="215"/>
  <c r="NI14" i="215"/>
  <c r="NI20" i="215"/>
  <c r="NI11" i="215"/>
  <c r="NI22" i="215"/>
  <c r="NI9" i="215"/>
  <c r="NI13" i="215"/>
  <c r="NI18" i="215"/>
  <c r="NI7" i="215"/>
  <c r="NI17" i="215"/>
  <c r="NI16" i="215"/>
  <c r="NI25" i="215"/>
  <c r="NI10" i="215"/>
  <c r="NI12" i="215"/>
  <c r="BW2" i="215"/>
  <c r="NP22" i="215"/>
  <c r="NP18" i="215"/>
  <c r="NP12" i="215"/>
  <c r="NP10" i="215"/>
  <c r="NP25" i="215"/>
  <c r="NP20" i="215"/>
  <c r="NP17" i="215"/>
  <c r="NP14" i="215"/>
  <c r="NP9" i="215"/>
  <c r="NP24" i="215"/>
  <c r="NP19" i="215"/>
  <c r="NP16" i="215"/>
  <c r="NP13" i="215"/>
  <c r="NP8" i="215"/>
  <c r="NP23" i="215"/>
  <c r="NP21" i="215"/>
  <c r="NP15" i="215"/>
  <c r="NP11" i="215"/>
  <c r="NP7" i="215"/>
  <c r="NB7" i="215"/>
  <c r="BU5" i="215"/>
  <c r="BW5" i="215"/>
  <c r="BS2" i="215"/>
  <c r="BS1" i="215" s="1"/>
  <c r="BZ2" i="215"/>
  <c r="CA2" i="215" s="1"/>
  <c r="OE2" i="215" l="1"/>
  <c r="OE1" i="215" s="1"/>
  <c r="OD1" i="215"/>
  <c r="OY2" i="215"/>
  <c r="OX1" i="215"/>
  <c r="PD2" i="215" s="1"/>
  <c r="OJ2" i="215"/>
  <c r="OI1" i="215"/>
  <c r="OS1" i="215"/>
  <c r="OT2" i="215"/>
  <c r="OO2" i="215"/>
  <c r="ON1" i="215"/>
  <c r="BV5" i="215"/>
  <c r="CB2" i="215"/>
  <c r="CA1" i="215"/>
  <c r="BX2" i="215"/>
  <c r="BW1" i="215"/>
  <c r="NJ14" i="215"/>
  <c r="NJ22" i="215"/>
  <c r="NJ16" i="215"/>
  <c r="NJ15" i="215"/>
  <c r="BM2" i="215"/>
  <c r="BL1" i="215"/>
  <c r="BL5" i="215"/>
  <c r="NJ17" i="215"/>
  <c r="NJ8" i="215"/>
  <c r="NJ20" i="215"/>
  <c r="NJ12" i="215"/>
  <c r="NJ19" i="215"/>
  <c r="NJ9" i="215"/>
  <c r="NJ10" i="215"/>
  <c r="NJ23" i="215"/>
  <c r="NJ21" i="215"/>
  <c r="NJ18" i="215"/>
  <c r="NJ13" i="215"/>
  <c r="NJ11" i="215"/>
  <c r="NJ24" i="215"/>
  <c r="NJ25" i="215"/>
  <c r="NG21" i="215"/>
  <c r="NG20" i="215"/>
  <c r="NG18" i="215"/>
  <c r="NG11" i="215"/>
  <c r="NG24" i="215"/>
  <c r="NG19" i="215"/>
  <c r="NG13" i="215"/>
  <c r="NG10" i="215"/>
  <c r="NG22" i="215"/>
  <c r="NG23" i="215"/>
  <c r="NG17" i="215"/>
  <c r="NG14" i="215"/>
  <c r="NG9" i="215"/>
  <c r="NG25" i="215"/>
  <c r="NG16" i="215"/>
  <c r="NG15" i="215"/>
  <c r="NG12" i="215"/>
  <c r="NG8" i="215"/>
  <c r="NG7" i="215"/>
  <c r="BS5" i="215"/>
  <c r="CA5" i="215"/>
  <c r="BX5" i="215"/>
  <c r="BZ1" i="215"/>
  <c r="BZ5" i="215" s="1"/>
  <c r="F25" i="161"/>
  <c r="OU2" i="215" l="1"/>
  <c r="OT1" i="215"/>
  <c r="PE2" i="215"/>
  <c r="PD1" i="215"/>
  <c r="PJ2" i="215" s="1"/>
  <c r="OJ1" i="215"/>
  <c r="OK2" i="215"/>
  <c r="OK1" i="215" s="1"/>
  <c r="OO1" i="215"/>
  <c r="OP2" i="215"/>
  <c r="OZ2" i="215"/>
  <c r="OY1" i="215"/>
  <c r="BY2" i="215"/>
  <c r="BY1" i="215" s="1"/>
  <c r="BX1" i="215"/>
  <c r="CC2" i="215"/>
  <c r="CB1" i="215"/>
  <c r="BM1" i="215"/>
  <c r="BM5" i="215"/>
  <c r="NB12" i="215"/>
  <c r="NB23" i="215"/>
  <c r="NB22" i="215"/>
  <c r="NB10" i="215"/>
  <c r="NB21" i="215"/>
  <c r="NB8" i="215"/>
  <c r="NB25" i="215"/>
  <c r="NB17" i="215"/>
  <c r="NB24" i="215"/>
  <c r="NB20" i="215"/>
  <c r="NB16" i="215"/>
  <c r="NB14" i="215"/>
  <c r="NB19" i="215"/>
  <c r="NB18" i="215"/>
  <c r="NB15" i="215"/>
  <c r="NB9" i="215"/>
  <c r="NB13" i="215"/>
  <c r="NB11" i="215"/>
  <c r="CB5" i="215"/>
  <c r="CF2" i="215"/>
  <c r="CG2" i="215" s="1"/>
  <c r="CH2" i="215" l="1"/>
  <c r="CG1" i="215"/>
  <c r="CD2" i="215"/>
  <c r="CC1" i="215"/>
  <c r="BY5" i="215"/>
  <c r="CG5" i="215"/>
  <c r="CC5" i="215"/>
  <c r="CF1" i="215"/>
  <c r="CF5" i="215" s="1"/>
  <c r="R6" i="2"/>
  <c r="Q6" i="2"/>
  <c r="P6" i="2"/>
  <c r="O6" i="2"/>
  <c r="N6" i="2"/>
  <c r="M6" i="2"/>
  <c r="L6" i="2"/>
  <c r="R5" i="2"/>
  <c r="R25" i="2" s="1"/>
  <c r="Q5" i="2"/>
  <c r="P5" i="2"/>
  <c r="O5" i="2"/>
  <c r="O25" i="2" s="1"/>
  <c r="N5" i="2"/>
  <c r="N25" i="2" s="1"/>
  <c r="M5" i="2"/>
  <c r="M25" i="2" s="1"/>
  <c r="L5" i="2"/>
  <c r="L25" i="2" s="1"/>
  <c r="K6" i="2"/>
  <c r="J6" i="2"/>
  <c r="I6" i="2"/>
  <c r="H6" i="2"/>
  <c r="G6" i="2"/>
  <c r="F6" i="2"/>
  <c r="E6" i="2"/>
  <c r="D6" i="2"/>
  <c r="C6" i="2"/>
  <c r="K5" i="2"/>
  <c r="K25" i="2" s="1"/>
  <c r="C5" i="2"/>
  <c r="C25" i="2" s="1"/>
  <c r="J5" i="2"/>
  <c r="J25" i="2" s="1"/>
  <c r="I5" i="2"/>
  <c r="I25" i="2" s="1"/>
  <c r="H5" i="2"/>
  <c r="H25" i="2" s="1"/>
  <c r="G5" i="2"/>
  <c r="G25" i="2" s="1"/>
  <c r="F5" i="2"/>
  <c r="F25" i="2" s="1"/>
  <c r="E5" i="2"/>
  <c r="E25" i="2" s="1"/>
  <c r="D5" i="2"/>
  <c r="D25" i="2" s="1"/>
  <c r="R23" i="2"/>
  <c r="Q23" i="2"/>
  <c r="P23" i="2"/>
  <c r="O23" i="2"/>
  <c r="Q25" i="2"/>
  <c r="P25" i="2"/>
  <c r="D25" i="161"/>
  <c r="D24" i="161"/>
  <c r="E24" i="161" s="1"/>
  <c r="G24" i="161" s="1"/>
  <c r="D23" i="161"/>
  <c r="E23" i="161" s="1"/>
  <c r="G23" i="161" s="1"/>
  <c r="D22" i="161"/>
  <c r="E22" i="161" s="1"/>
  <c r="G22" i="161" s="1"/>
  <c r="D21" i="161"/>
  <c r="E21" i="161" s="1"/>
  <c r="G21" i="161" s="1"/>
  <c r="D20" i="161"/>
  <c r="E20" i="161" s="1"/>
  <c r="G20" i="161" s="1"/>
  <c r="D19" i="161"/>
  <c r="E19" i="161" s="1"/>
  <c r="G19" i="161" s="1"/>
  <c r="D18" i="161"/>
  <c r="E18" i="161" s="1"/>
  <c r="G18" i="161" s="1"/>
  <c r="D17" i="161"/>
  <c r="E17" i="161" s="1"/>
  <c r="G17" i="161" s="1"/>
  <c r="D16" i="161"/>
  <c r="E16" i="161" s="1"/>
  <c r="G16" i="161" s="1"/>
  <c r="D15" i="161"/>
  <c r="E15" i="161" s="1"/>
  <c r="G15" i="161" s="1"/>
  <c r="D14" i="161"/>
  <c r="E14" i="161" s="1"/>
  <c r="G14" i="161" s="1"/>
  <c r="D13" i="161"/>
  <c r="E13" i="161" s="1"/>
  <c r="G13" i="161" s="1"/>
  <c r="D12" i="161"/>
  <c r="E12" i="161" s="1"/>
  <c r="G12" i="161" s="1"/>
  <c r="D11" i="161"/>
  <c r="E11" i="161" s="1"/>
  <c r="G11" i="161" s="1"/>
  <c r="D10" i="161"/>
  <c r="E10" i="161" s="1"/>
  <c r="G10" i="161" s="1"/>
  <c r="D9" i="161"/>
  <c r="E9" i="161" s="1"/>
  <c r="BU10" i="215"/>
  <c r="BK14" i="215"/>
  <c r="BV16" i="215"/>
  <c r="BQ22" i="215"/>
  <c r="BR19" i="215"/>
  <c r="BQ16" i="215"/>
  <c r="BR23" i="215"/>
  <c r="BR9" i="215"/>
  <c r="BS14" i="215"/>
  <c r="BS15" i="215"/>
  <c r="BV23" i="215"/>
  <c r="BK16" i="215"/>
  <c r="BR25" i="215"/>
  <c r="BR11" i="215"/>
  <c r="BR8" i="215"/>
  <c r="BS16" i="215"/>
  <c r="BR12" i="215"/>
  <c r="BK7" i="215"/>
  <c r="CA20" i="215"/>
  <c r="BL22" i="215"/>
  <c r="BQ7" i="215"/>
  <c r="BR13" i="215"/>
  <c r="BS21" i="215"/>
  <c r="BS20" i="215"/>
  <c r="BK9" i="215"/>
  <c r="BV21" i="215"/>
  <c r="BK11" i="215"/>
  <c r="BR15" i="215"/>
  <c r="BU20" i="215"/>
  <c r="BU17" i="215"/>
  <c r="BV13" i="215"/>
  <c r="BQ14" i="215"/>
  <c r="BR17" i="215"/>
  <c r="BQ12" i="215"/>
  <c r="BQ10" i="215"/>
  <c r="BU22" i="215"/>
  <c r="BU23" i="215"/>
  <c r="BS19" i="215"/>
  <c r="BS7" i="215"/>
  <c r="BV12" i="215"/>
  <c r="BU8" i="215"/>
  <c r="BS8" i="215"/>
  <c r="BV19" i="215"/>
  <c r="BV9" i="215"/>
  <c r="BQ25" i="215"/>
  <c r="BQ24" i="215"/>
  <c r="BU21" i="215"/>
  <c r="BU11" i="215"/>
  <c r="BQ21" i="215"/>
  <c r="BV15" i="215"/>
  <c r="BU14" i="215"/>
  <c r="BU9" i="215"/>
  <c r="BR24" i="215"/>
  <c r="BS17" i="215"/>
  <c r="BK18" i="215"/>
  <c r="BK22" i="215"/>
  <c r="BU7" i="215"/>
  <c r="BV22" i="215"/>
  <c r="BR16" i="215"/>
  <c r="BQ15" i="215"/>
  <c r="BQ9" i="215"/>
  <c r="BR10" i="215"/>
  <c r="BK23" i="215"/>
  <c r="BU19" i="215"/>
  <c r="BK24" i="215"/>
  <c r="BV18" i="215"/>
  <c r="CA9" i="215"/>
  <c r="CA8" i="215"/>
  <c r="BQ8" i="215"/>
  <c r="BR18" i="215"/>
  <c r="BV7" i="215"/>
  <c r="BS25" i="215"/>
  <c r="BK21" i="215"/>
  <c r="BV11" i="215"/>
  <c r="BV14" i="215"/>
  <c r="BU24" i="215"/>
  <c r="BQ13" i="215"/>
  <c r="BU18" i="215"/>
  <c r="BU15" i="215"/>
  <c r="BS13" i="215"/>
  <c r="BK8" i="215"/>
  <c r="BW23" i="215"/>
  <c r="BL12" i="215"/>
  <c r="BW10" i="215"/>
  <c r="BL24" i="215"/>
  <c r="CA23" i="215"/>
  <c r="BW25" i="215"/>
  <c r="BU25" i="215"/>
  <c r="BW19" i="215"/>
  <c r="CA24" i="215"/>
  <c r="BL11" i="215"/>
  <c r="BL18" i="215"/>
  <c r="CA25" i="215"/>
  <c r="BL13" i="215"/>
  <c r="BU12" i="215"/>
  <c r="BW16" i="215"/>
  <c r="CA15" i="215"/>
  <c r="BW13" i="215"/>
  <c r="CA22" i="215"/>
  <c r="BL23" i="215"/>
  <c r="CA18" i="215"/>
  <c r="BW20" i="215"/>
  <c r="BW24" i="215"/>
  <c r="CA21" i="215"/>
  <c r="BW21" i="215"/>
  <c r="BY12" i="215"/>
  <c r="CB15" i="215"/>
  <c r="BU13" i="215"/>
  <c r="BR21" i="215"/>
  <c r="BS11" i="215"/>
  <c r="BK15" i="215"/>
  <c r="BK17" i="215"/>
  <c r="BR7" i="215"/>
  <c r="BS9" i="215"/>
  <c r="BK19" i="215"/>
  <c r="BS18" i="215"/>
  <c r="BK12" i="215"/>
  <c r="BL19" i="215"/>
  <c r="BW11" i="215"/>
  <c r="CA19" i="215"/>
  <c r="BW12" i="215"/>
  <c r="BL7" i="215"/>
  <c r="BL10" i="215"/>
  <c r="CA10" i="215"/>
  <c r="BM23" i="215"/>
  <c r="BX19" i="215"/>
  <c r="BX7" i="215"/>
  <c r="CB22" i="215"/>
  <c r="CB23" i="215"/>
  <c r="BX11" i="215"/>
  <c r="BY11" i="215"/>
  <c r="BX12" i="215"/>
  <c r="CB7" i="215"/>
  <c r="BY18" i="215"/>
  <c r="CB20" i="215"/>
  <c r="BM19" i="215"/>
  <c r="BX23" i="215"/>
  <c r="BY25" i="215"/>
  <c r="BY24" i="215"/>
  <c r="CB10" i="215"/>
  <c r="BM7" i="215"/>
  <c r="BX22" i="215"/>
  <c r="BY21" i="215"/>
  <c r="BQ20" i="215"/>
  <c r="BS24" i="215"/>
  <c r="BQ19" i="215"/>
  <c r="BV10" i="215"/>
  <c r="BK20" i="215"/>
  <c r="BR20" i="215"/>
  <c r="BQ23" i="215"/>
  <c r="CA13" i="215"/>
  <c r="BW15" i="215"/>
  <c r="BL21" i="215"/>
  <c r="CA16" i="215"/>
  <c r="CA11" i="215"/>
  <c r="BS22" i="215"/>
  <c r="BW14" i="215"/>
  <c r="CA7" i="215"/>
  <c r="BW8" i="215"/>
  <c r="BW22" i="215"/>
  <c r="BW7" i="215"/>
  <c r="BW9" i="215"/>
  <c r="BR14" i="215"/>
  <c r="BU16" i="215"/>
  <c r="BK13" i="215"/>
  <c r="BS23" i="215"/>
  <c r="BS10" i="215"/>
  <c r="BK10" i="215"/>
  <c r="BQ11" i="215"/>
  <c r="BV20" i="215"/>
  <c r="CA12" i="215"/>
  <c r="BL16" i="215"/>
  <c r="BL14" i="215"/>
  <c r="BL25" i="215"/>
  <c r="BL15" i="215"/>
  <c r="BL20" i="215"/>
  <c r="BL17" i="215"/>
  <c r="CA17" i="215"/>
  <c r="BM17" i="215"/>
  <c r="BM11" i="215"/>
  <c r="BX25" i="215"/>
  <c r="BY23" i="215"/>
  <c r="CB17" i="215"/>
  <c r="BM22" i="215"/>
  <c r="CB24" i="215"/>
  <c r="BY8" i="215"/>
  <c r="CB9" i="215"/>
  <c r="BX24" i="215"/>
  <c r="CB13" i="215"/>
  <c r="BY13" i="215"/>
  <c r="BX21" i="215"/>
  <c r="BM12" i="215"/>
  <c r="BX14" i="215"/>
  <c r="CB11" i="215"/>
  <c r="BS12" i="215"/>
  <c r="BV24" i="215"/>
  <c r="BV17" i="215"/>
  <c r="BQ18" i="215"/>
  <c r="BQ17" i="215"/>
  <c r="BV8" i="215"/>
  <c r="BV25" i="215"/>
  <c r="BR22" i="215"/>
  <c r="BL8" i="215"/>
  <c r="BL9" i="215"/>
  <c r="BW17" i="215"/>
  <c r="BK25" i="215"/>
  <c r="CA14" i="215"/>
  <c r="BW18" i="215"/>
  <c r="BM16" i="215"/>
  <c r="CB21" i="215"/>
  <c r="BY20" i="215"/>
  <c r="BY10" i="215"/>
  <c r="CB12" i="215"/>
  <c r="BX13" i="215"/>
  <c r="CB16" i="215"/>
  <c r="BY14" i="215"/>
  <c r="BM15" i="215"/>
  <c r="BM10" i="215"/>
  <c r="BX17" i="215"/>
  <c r="BM25" i="215"/>
  <c r="BX10" i="215"/>
  <c r="BY22" i="215"/>
  <c r="BM13" i="215"/>
  <c r="BY19" i="215"/>
  <c r="BM20" i="215"/>
  <c r="BM18" i="215"/>
  <c r="CB25" i="215"/>
  <c r="CB19" i="215"/>
  <c r="BX20" i="215"/>
  <c r="BM8" i="215"/>
  <c r="CB8" i="215"/>
  <c r="BY9" i="215"/>
  <c r="BY16" i="215"/>
  <c r="CB14" i="215"/>
  <c r="BX18" i="215"/>
  <c r="BM9" i="215"/>
  <c r="BX8" i="215"/>
  <c r="BX15" i="215"/>
  <c r="BY15" i="215"/>
  <c r="BY7" i="215"/>
  <c r="BY17" i="215"/>
  <c r="BX16" i="215"/>
  <c r="BM24" i="215"/>
  <c r="BM14" i="215"/>
  <c r="BX9" i="215"/>
  <c r="CB18" i="215"/>
  <c r="BM21" i="215"/>
  <c r="CC25" i="215"/>
  <c r="CC9" i="215"/>
  <c r="CG9" i="215"/>
  <c r="CC8" i="215"/>
  <c r="CG20" i="215"/>
  <c r="CG7" i="215"/>
  <c r="CC14" i="215"/>
  <c r="CG8" i="215"/>
  <c r="CG22" i="215"/>
  <c r="CC11" i="215"/>
  <c r="CC15" i="215"/>
  <c r="CG21" i="215"/>
  <c r="CC20" i="215"/>
  <c r="CC13" i="215"/>
  <c r="CG14" i="215"/>
  <c r="CG18" i="215"/>
  <c r="CC24" i="215"/>
  <c r="CC18" i="215"/>
  <c r="CG17" i="215"/>
  <c r="CG24" i="215"/>
  <c r="CG19" i="215"/>
  <c r="CG11" i="215"/>
  <c r="CG23" i="215"/>
  <c r="CG10" i="215"/>
  <c r="CC17" i="215"/>
  <c r="CG25" i="215"/>
  <c r="CG13" i="215"/>
  <c r="CC22" i="215"/>
  <c r="CG15" i="215"/>
  <c r="CC16" i="215"/>
  <c r="CG16" i="215"/>
  <c r="CC10" i="215"/>
  <c r="CC12" i="215"/>
  <c r="CC19" i="215"/>
  <c r="CG12" i="215"/>
  <c r="CC7" i="215"/>
  <c r="CC21" i="215"/>
  <c r="CC23" i="215"/>
  <c r="NX9" i="215" l="1"/>
  <c r="NX16" i="215"/>
  <c r="NX15" i="215"/>
  <c r="NX8" i="215"/>
  <c r="NX18" i="215"/>
  <c r="NX20" i="215"/>
  <c r="NX10" i="215"/>
  <c r="NX17" i="215"/>
  <c r="NX13" i="215"/>
  <c r="NW18" i="215"/>
  <c r="OA14" i="215"/>
  <c r="NK25" i="215"/>
  <c r="BH25" i="215"/>
  <c r="NW17" i="215"/>
  <c r="NL9" i="215"/>
  <c r="NL8" i="215"/>
  <c r="NR22" i="215"/>
  <c r="NV25" i="215"/>
  <c r="NV8" i="215"/>
  <c r="NQ17" i="215"/>
  <c r="BN17" i="215"/>
  <c r="BN18" i="215"/>
  <c r="NQ18" i="215"/>
  <c r="NV17" i="215"/>
  <c r="NV24" i="215"/>
  <c r="NS12" i="215"/>
  <c r="NX14" i="215"/>
  <c r="NX21" i="215"/>
  <c r="NX24" i="215"/>
  <c r="NX25" i="215"/>
  <c r="OA17" i="215"/>
  <c r="NL17" i="215"/>
  <c r="NL20" i="215"/>
  <c r="NL15" i="215"/>
  <c r="NL25" i="215"/>
  <c r="NL14" i="215"/>
  <c r="NL16" i="215"/>
  <c r="OA12" i="215"/>
  <c r="NV20" i="215"/>
  <c r="NQ11" i="215"/>
  <c r="BN11" i="215"/>
  <c r="NK10" i="215"/>
  <c r="BH10" i="215"/>
  <c r="NS10" i="215"/>
  <c r="NS23" i="215"/>
  <c r="NK13" i="215"/>
  <c r="BH13" i="215"/>
  <c r="BT16" i="215"/>
  <c r="NU16" i="215"/>
  <c r="NR14" i="215"/>
  <c r="NW9" i="215"/>
  <c r="NW7" i="215"/>
  <c r="NW22" i="215"/>
  <c r="NW8" i="215"/>
  <c r="OA7" i="215"/>
  <c r="NW14" i="215"/>
  <c r="NS22" i="215"/>
  <c r="OA11" i="215"/>
  <c r="OA16" i="215"/>
  <c r="NL21" i="215"/>
  <c r="NW15" i="215"/>
  <c r="OA13" i="215"/>
  <c r="BN23" i="215"/>
  <c r="NQ23" i="215"/>
  <c r="NR20" i="215"/>
  <c r="BH20" i="215"/>
  <c r="NK20" i="215"/>
  <c r="NV10" i="215"/>
  <c r="BN19" i="215"/>
  <c r="NQ19" i="215"/>
  <c r="NS24" i="215"/>
  <c r="BN20" i="215"/>
  <c r="NQ20" i="215"/>
  <c r="NX22" i="215"/>
  <c r="NM7" i="215"/>
  <c r="NX23" i="215"/>
  <c r="NX12" i="215"/>
  <c r="NX11" i="215"/>
  <c r="NX7" i="215"/>
  <c r="NX19" i="215"/>
  <c r="OA10" i="215"/>
  <c r="NL10" i="215"/>
  <c r="NL7" i="215"/>
  <c r="NW12" i="215"/>
  <c r="OA19" i="215"/>
  <c r="NW11" i="215"/>
  <c r="NL19" i="215"/>
  <c r="NK12" i="215"/>
  <c r="BH12" i="215"/>
  <c r="NS18" i="215"/>
  <c r="BH19" i="215"/>
  <c r="NK19" i="215"/>
  <c r="NS9" i="215"/>
  <c r="NR7" i="215"/>
  <c r="BH17" i="215"/>
  <c r="NK17" i="215"/>
  <c r="BH15" i="215"/>
  <c r="NK15" i="215"/>
  <c r="NS11" i="215"/>
  <c r="NR21" i="215"/>
  <c r="NU13" i="215"/>
  <c r="BT13" i="215"/>
  <c r="NW21" i="215"/>
  <c r="OA21" i="215"/>
  <c r="NW24" i="215"/>
  <c r="NW20" i="215"/>
  <c r="OA18" i="215"/>
  <c r="NL23" i="215"/>
  <c r="OA22" i="215"/>
  <c r="NW13" i="215"/>
  <c r="OA15" i="215"/>
  <c r="NW16" i="215"/>
  <c r="NU12" i="215"/>
  <c r="BT12" i="215"/>
  <c r="NL13" i="215"/>
  <c r="OA25" i="215"/>
  <c r="NL18" i="215"/>
  <c r="NL11" i="215"/>
  <c r="OA24" i="215"/>
  <c r="NW19" i="215"/>
  <c r="BT25" i="215"/>
  <c r="NU25" i="215"/>
  <c r="NW25" i="215"/>
  <c r="OA23" i="215"/>
  <c r="NL24" i="215"/>
  <c r="NW10" i="215"/>
  <c r="NL12" i="215"/>
  <c r="NW23" i="215"/>
  <c r="BH8" i="215"/>
  <c r="NK8" i="215"/>
  <c r="NS13" i="215"/>
  <c r="NU15" i="215"/>
  <c r="BT15" i="215"/>
  <c r="NU18" i="215"/>
  <c r="BT18" i="215"/>
  <c r="NQ13" i="215"/>
  <c r="BN13" i="215"/>
  <c r="BT24" i="215"/>
  <c r="NU24" i="215"/>
  <c r="NV14" i="215"/>
  <c r="NV11" i="215"/>
  <c r="BH21" i="215"/>
  <c r="NK21" i="215"/>
  <c r="NS25" i="215"/>
  <c r="NV7" i="215"/>
  <c r="NR18" i="215"/>
  <c r="BN8" i="215"/>
  <c r="NQ8" i="215"/>
  <c r="OA8" i="215"/>
  <c r="OA9" i="215"/>
  <c r="NV18" i="215"/>
  <c r="NK24" i="215"/>
  <c r="BH24" i="215"/>
  <c r="NU19" i="215"/>
  <c r="BT19" i="215"/>
  <c r="NK23" i="215"/>
  <c r="BH23" i="215"/>
  <c r="NR10" i="215"/>
  <c r="NQ9" i="215"/>
  <c r="BN9" i="215"/>
  <c r="NQ15" i="215"/>
  <c r="BN15" i="215"/>
  <c r="NR16" i="215"/>
  <c r="NV22" i="215"/>
  <c r="BT7" i="215"/>
  <c r="NU7" i="215"/>
  <c r="NK22" i="215"/>
  <c r="BH22" i="215"/>
  <c r="BH18" i="215"/>
  <c r="NK18" i="215"/>
  <c r="NS17" i="215"/>
  <c r="NR24" i="215"/>
  <c r="NU9" i="215"/>
  <c r="BT9" i="215"/>
  <c r="BT14" i="215"/>
  <c r="NU14" i="215"/>
  <c r="NV15" i="215"/>
  <c r="BN21" i="215"/>
  <c r="NQ21" i="215"/>
  <c r="NU11" i="215"/>
  <c r="BT11" i="215"/>
  <c r="NU21" i="215"/>
  <c r="BT21" i="215"/>
  <c r="BN24" i="215"/>
  <c r="NQ24" i="215"/>
  <c r="NQ25" i="215"/>
  <c r="BN25" i="215"/>
  <c r="NV9" i="215"/>
  <c r="NV19" i="215"/>
  <c r="NS8" i="215"/>
  <c r="BT8" i="215"/>
  <c r="NU8" i="215"/>
  <c r="NV12" i="215"/>
  <c r="NS7" i="215"/>
  <c r="NS19" i="215"/>
  <c r="NU23" i="215"/>
  <c r="BT23" i="215"/>
  <c r="BT22" i="215"/>
  <c r="NU22" i="215"/>
  <c r="NQ10" i="215"/>
  <c r="BN10" i="215"/>
  <c r="NQ12" i="215"/>
  <c r="BN12" i="215"/>
  <c r="NR17" i="215"/>
  <c r="NQ14" i="215"/>
  <c r="BN14" i="215"/>
  <c r="NN14" i="215" s="1"/>
  <c r="NV13" i="215"/>
  <c r="BT17" i="215"/>
  <c r="NU17" i="215"/>
  <c r="BT20" i="215"/>
  <c r="NU20" i="215"/>
  <c r="NR15" i="215"/>
  <c r="NK11" i="215"/>
  <c r="BH11" i="215"/>
  <c r="NV21" i="215"/>
  <c r="NK9" i="215"/>
  <c r="BH9" i="215"/>
  <c r="NS20" i="215"/>
  <c r="NS21" i="215"/>
  <c r="NR13" i="215"/>
  <c r="BN7" i="215"/>
  <c r="NN7" i="215" s="1"/>
  <c r="NQ7" i="215"/>
  <c r="NL22" i="215"/>
  <c r="OA20" i="215"/>
  <c r="NK7" i="215"/>
  <c r="BH7" i="215"/>
  <c r="NR12" i="215"/>
  <c r="NS16" i="215"/>
  <c r="NR8" i="215"/>
  <c r="NR11" i="215"/>
  <c r="NR25" i="215"/>
  <c r="NK16" i="215"/>
  <c r="BH16" i="215"/>
  <c r="NV23" i="215"/>
  <c r="NS15" i="215"/>
  <c r="NS14" i="215"/>
  <c r="NR9" i="215"/>
  <c r="NR23" i="215"/>
  <c r="BN16" i="215"/>
  <c r="NQ16" i="215"/>
  <c r="NR19" i="215"/>
  <c r="BN22" i="215"/>
  <c r="NQ22" i="215"/>
  <c r="NV16" i="215"/>
  <c r="NK14" i="215"/>
  <c r="BH14" i="215"/>
  <c r="BT10" i="215"/>
  <c r="NU10" i="215"/>
  <c r="OP1" i="215"/>
  <c r="OQ2" i="215"/>
  <c r="OQ1" i="215" s="1"/>
  <c r="PK2" i="215"/>
  <c r="PJ1" i="215"/>
  <c r="PP2" i="215" s="1"/>
  <c r="OZ1" i="215"/>
  <c r="PA2" i="215"/>
  <c r="OV2" i="215"/>
  <c r="OU1" i="215"/>
  <c r="PE1" i="215"/>
  <c r="PF2" i="215"/>
  <c r="CE2" i="215"/>
  <c r="CE1" i="215" s="1"/>
  <c r="CD1" i="215"/>
  <c r="CI2" i="215"/>
  <c r="CH1" i="215"/>
  <c r="NM20" i="215"/>
  <c r="NM24" i="215"/>
  <c r="NM8" i="215"/>
  <c r="NM21" i="215"/>
  <c r="NM17" i="215"/>
  <c r="NM15" i="215"/>
  <c r="NM23" i="215"/>
  <c r="NM16" i="215"/>
  <c r="NM10" i="215"/>
  <c r="NM9" i="215"/>
  <c r="NM13" i="215"/>
  <c r="NM22" i="215"/>
  <c r="NM14" i="215"/>
  <c r="NM12" i="215"/>
  <c r="NM11" i="215"/>
  <c r="NM19" i="215"/>
  <c r="NM18" i="215"/>
  <c r="NM25" i="215"/>
  <c r="C27" i="2"/>
  <c r="G9" i="161"/>
  <c r="E25" i="161"/>
  <c r="G22" i="2"/>
  <c r="G24" i="2" s="1"/>
  <c r="K22" i="2"/>
  <c r="K24" i="2" s="1"/>
  <c r="O22" i="2"/>
  <c r="D22" i="2"/>
  <c r="D24" i="2" s="1"/>
  <c r="H22" i="2"/>
  <c r="H24" i="2" s="1"/>
  <c r="L22" i="2"/>
  <c r="L24" i="2" s="1"/>
  <c r="P22" i="2"/>
  <c r="E22" i="2"/>
  <c r="E24" i="2" s="1"/>
  <c r="I22" i="2"/>
  <c r="I24" i="2" s="1"/>
  <c r="M22" i="2"/>
  <c r="M24" i="2" s="1"/>
  <c r="Q22" i="2"/>
  <c r="F22" i="2"/>
  <c r="F24" i="2" s="1"/>
  <c r="J22" i="2"/>
  <c r="J24" i="2" s="1"/>
  <c r="N22" i="2"/>
  <c r="N24" i="2" s="1"/>
  <c r="R22" i="2"/>
  <c r="NN15" i="215"/>
  <c r="NN16" i="215"/>
  <c r="NN18" i="215"/>
  <c r="OB22" i="215"/>
  <c r="OB24" i="215"/>
  <c r="OB18" i="215"/>
  <c r="OB14" i="215"/>
  <c r="OB10" i="215"/>
  <c r="NN10" i="215"/>
  <c r="NN12" i="215"/>
  <c r="NN17" i="215"/>
  <c r="OB21" i="215"/>
  <c r="OB23" i="215"/>
  <c r="OB17" i="215"/>
  <c r="OB13" i="215"/>
  <c r="OB9" i="215"/>
  <c r="NN21" i="215"/>
  <c r="NN25" i="215"/>
  <c r="NN24" i="215"/>
  <c r="NN23" i="215"/>
  <c r="OB20" i="215"/>
  <c r="OB16" i="215"/>
  <c r="OB12" i="215"/>
  <c r="OB8" i="215"/>
  <c r="NN19" i="215"/>
  <c r="NN20" i="215"/>
  <c r="NN9" i="215"/>
  <c r="NN22" i="215"/>
  <c r="OB25" i="215"/>
  <c r="OB19" i="215"/>
  <c r="OB15" i="215"/>
  <c r="OB11" i="215"/>
  <c r="OB7" i="215"/>
  <c r="CD5" i="215"/>
  <c r="CH5" i="215"/>
  <c r="CL2" i="215"/>
  <c r="CM2" i="215" s="1"/>
  <c r="Q24" i="2"/>
  <c r="O24" i="2"/>
  <c r="P24" i="2"/>
  <c r="R24" i="2"/>
  <c r="CD19" i="215"/>
  <c r="CD8" i="215"/>
  <c r="CD21" i="215"/>
  <c r="CD14" i="215"/>
  <c r="CD17" i="215"/>
  <c r="CE14" i="215"/>
  <c r="CD11" i="215"/>
  <c r="CE22" i="215"/>
  <c r="CH22" i="215"/>
  <c r="CD22" i="215"/>
  <c r="CD7" i="215"/>
  <c r="CH13" i="215"/>
  <c r="CH19" i="215"/>
  <c r="CD24" i="215"/>
  <c r="CE21" i="215"/>
  <c r="CH24" i="215"/>
  <c r="CE12" i="215"/>
  <c r="CD15" i="215"/>
  <c r="CH12" i="215"/>
  <c r="CD25" i="215"/>
  <c r="CH7" i="215"/>
  <c r="CH9" i="215"/>
  <c r="CH23" i="215"/>
  <c r="CE11" i="215"/>
  <c r="CE16" i="215"/>
  <c r="CE9" i="215"/>
  <c r="CH21" i="215"/>
  <c r="CE8" i="215"/>
  <c r="CE24" i="215"/>
  <c r="CE15" i="215"/>
  <c r="CH17" i="215"/>
  <c r="CD16" i="215"/>
  <c r="CE17" i="215"/>
  <c r="CD23" i="215"/>
  <c r="CD18" i="215"/>
  <c r="CH8" i="215"/>
  <c r="CH15" i="215"/>
  <c r="CD12" i="215"/>
  <c r="CE18" i="215"/>
  <c r="CH11" i="215"/>
  <c r="CE23" i="215"/>
  <c r="CE19" i="215"/>
  <c r="CH14" i="215"/>
  <c r="CE10" i="215"/>
  <c r="CH10" i="215"/>
  <c r="CH16" i="215"/>
  <c r="CH20" i="215"/>
  <c r="CE7" i="215"/>
  <c r="CD10" i="215"/>
  <c r="CD13" i="215"/>
  <c r="CH25" i="215"/>
  <c r="CE13" i="215"/>
  <c r="CH18" i="215"/>
  <c r="CE20" i="215"/>
  <c r="CD20" i="215"/>
  <c r="CD9" i="215"/>
  <c r="CE25" i="215"/>
  <c r="NN13" i="215" l="1"/>
  <c r="NN8" i="215"/>
  <c r="NN11" i="215"/>
  <c r="PP1" i="215"/>
  <c r="PV2" i="215" s="1"/>
  <c r="PQ2" i="215"/>
  <c r="PL2" i="215"/>
  <c r="PK1" i="215"/>
  <c r="NH7" i="215"/>
  <c r="PF1" i="215"/>
  <c r="PG2" i="215"/>
  <c r="PA1" i="215"/>
  <c r="PB2" i="215"/>
  <c r="OW2" i="215"/>
  <c r="OW1" i="215" s="1"/>
  <c r="OV1" i="215"/>
  <c r="BZ8" i="215"/>
  <c r="BZ9" i="215"/>
  <c r="BZ10" i="215"/>
  <c r="BZ12" i="215"/>
  <c r="BZ13" i="215"/>
  <c r="BZ14" i="215"/>
  <c r="BZ11" i="215"/>
  <c r="BZ15" i="215"/>
  <c r="BZ16" i="215"/>
  <c r="BZ19" i="215"/>
  <c r="BZ20" i="215"/>
  <c r="BZ21" i="215"/>
  <c r="BZ22" i="215"/>
  <c r="BZ18" i="215"/>
  <c r="BZ17" i="215"/>
  <c r="BZ23" i="215"/>
  <c r="BZ24" i="215"/>
  <c r="BZ25" i="215"/>
  <c r="BZ7" i="215"/>
  <c r="CN2" i="215"/>
  <c r="CM1" i="215"/>
  <c r="CJ2" i="215"/>
  <c r="CI1" i="215"/>
  <c r="NH25" i="215"/>
  <c r="NH11" i="215"/>
  <c r="NH14" i="215"/>
  <c r="NH9" i="215"/>
  <c r="NH10" i="215"/>
  <c r="NH21" i="215"/>
  <c r="NH16" i="215"/>
  <c r="NH23" i="215"/>
  <c r="NH15" i="215"/>
  <c r="NH17" i="215"/>
  <c r="NH18" i="215"/>
  <c r="NH19" i="215"/>
  <c r="NH12" i="215"/>
  <c r="NH22" i="215"/>
  <c r="NH13" i="215"/>
  <c r="NH24" i="215"/>
  <c r="NH20" i="215"/>
  <c r="NH8" i="215"/>
  <c r="C26" i="2"/>
  <c r="C22" i="2"/>
  <c r="C24" i="2" s="1"/>
  <c r="G25" i="161"/>
  <c r="OG24" i="215"/>
  <c r="OG22" i="215"/>
  <c r="OG21" i="215"/>
  <c r="OG16" i="215"/>
  <c r="OG11" i="215"/>
  <c r="OC25" i="215"/>
  <c r="OC19" i="215"/>
  <c r="OC18" i="215"/>
  <c r="OC13" i="215"/>
  <c r="OC9" i="215"/>
  <c r="NY23" i="215"/>
  <c r="NY20" i="215"/>
  <c r="NY25" i="215"/>
  <c r="NY16" i="215"/>
  <c r="NY11" i="215"/>
  <c r="OG19" i="215"/>
  <c r="OG20" i="215"/>
  <c r="OG18" i="215"/>
  <c r="OG15" i="215"/>
  <c r="OG10" i="215"/>
  <c r="OC24" i="215"/>
  <c r="OC21" i="215"/>
  <c r="OC16" i="215"/>
  <c r="OC12" i="215"/>
  <c r="OC8" i="215"/>
  <c r="NY21" i="215"/>
  <c r="NY19" i="215"/>
  <c r="NY22" i="215"/>
  <c r="NY15" i="215"/>
  <c r="NY10" i="215"/>
  <c r="OG23" i="215"/>
  <c r="OG25" i="215"/>
  <c r="OG14" i="215"/>
  <c r="OG12" i="215"/>
  <c r="OG9" i="215"/>
  <c r="OC23" i="215"/>
  <c r="OC22" i="215"/>
  <c r="OC15" i="215"/>
  <c r="OC11" i="215"/>
  <c r="NY12" i="215"/>
  <c r="NY14" i="215"/>
  <c r="NY9" i="215"/>
  <c r="OG17" i="215"/>
  <c r="OG13" i="215"/>
  <c r="OG8" i="215"/>
  <c r="OC20" i="215"/>
  <c r="OC17" i="215"/>
  <c r="OC14" i="215"/>
  <c r="OC10" i="215"/>
  <c r="NY24" i="215"/>
  <c r="NY17" i="215"/>
  <c r="NY18" i="215"/>
  <c r="NY13" i="215"/>
  <c r="NY8" i="215"/>
  <c r="OC7" i="215"/>
  <c r="NY7" i="215"/>
  <c r="OG7" i="215"/>
  <c r="CM5" i="215"/>
  <c r="CE5" i="215"/>
  <c r="CI5" i="215"/>
  <c r="CL1" i="215"/>
  <c r="CL5" i="215" s="1"/>
  <c r="CI15" i="215"/>
  <c r="CM24" i="215"/>
  <c r="CM16" i="215"/>
  <c r="CM23" i="215"/>
  <c r="CI12" i="215"/>
  <c r="CM25" i="215"/>
  <c r="CM20" i="215"/>
  <c r="CM10" i="215"/>
  <c r="CI24" i="215"/>
  <c r="CI10" i="215"/>
  <c r="CM7" i="215"/>
  <c r="CI13" i="215"/>
  <c r="CI14" i="215"/>
  <c r="CM8" i="215"/>
  <c r="CI25" i="215"/>
  <c r="CM12" i="215"/>
  <c r="CI16" i="215"/>
  <c r="CI20" i="215"/>
  <c r="CI18" i="215"/>
  <c r="CI7" i="215"/>
  <c r="CM11" i="215"/>
  <c r="CI9" i="215"/>
  <c r="CI8" i="215"/>
  <c r="CI23" i="215"/>
  <c r="CM9" i="215"/>
  <c r="CM19" i="215"/>
  <c r="CI22" i="215"/>
  <c r="CM21" i="215"/>
  <c r="CM17" i="215"/>
  <c r="CM15" i="215"/>
  <c r="CM18" i="215"/>
  <c r="CI19" i="215"/>
  <c r="CM14" i="215"/>
  <c r="CI21" i="215"/>
  <c r="CM13" i="215"/>
  <c r="CM22" i="215"/>
  <c r="CI17" i="215"/>
  <c r="CI11" i="215"/>
  <c r="PC2" i="215" l="1"/>
  <c r="PC1" i="215" s="1"/>
  <c r="PB1" i="215"/>
  <c r="PQ1" i="215"/>
  <c r="PR2" i="215"/>
  <c r="PV1" i="215"/>
  <c r="QB2" i="215" s="1"/>
  <c r="PW2" i="215"/>
  <c r="PH2" i="215"/>
  <c r="PG1" i="215"/>
  <c r="PM2" i="215"/>
  <c r="PL1" i="215"/>
  <c r="CK2" i="215"/>
  <c r="CK1" i="215" s="1"/>
  <c r="CJ1" i="215"/>
  <c r="CO2" i="215"/>
  <c r="CN1" i="215"/>
  <c r="NT18" i="215"/>
  <c r="NT12" i="215"/>
  <c r="OD24" i="215"/>
  <c r="OD21" i="215"/>
  <c r="OD15" i="215"/>
  <c r="OD11" i="215"/>
  <c r="NT10" i="215"/>
  <c r="OH24" i="215"/>
  <c r="OH13" i="215"/>
  <c r="OH19" i="215"/>
  <c r="OH10" i="215"/>
  <c r="NT13" i="215"/>
  <c r="NT24" i="215"/>
  <c r="NT14" i="215"/>
  <c r="OD23" i="215"/>
  <c r="OD20" i="215"/>
  <c r="OD14" i="215"/>
  <c r="OD10" i="215"/>
  <c r="NT19" i="215"/>
  <c r="OH15" i="215"/>
  <c r="OH23" i="215"/>
  <c r="OH22" i="215"/>
  <c r="OH14" i="215"/>
  <c r="OH9" i="215"/>
  <c r="NT25" i="215"/>
  <c r="NT8" i="215"/>
  <c r="NT9" i="215"/>
  <c r="OD25" i="215"/>
  <c r="OD17" i="215"/>
  <c r="OD19" i="215"/>
  <c r="OD13" i="215"/>
  <c r="OD8" i="215"/>
  <c r="NT22" i="215"/>
  <c r="OH25" i="215"/>
  <c r="OH18" i="215"/>
  <c r="OH21" i="215"/>
  <c r="OH12" i="215"/>
  <c r="OH8" i="215"/>
  <c r="NT16" i="215"/>
  <c r="NT23" i="215"/>
  <c r="NT17" i="215"/>
  <c r="OD18" i="215"/>
  <c r="OD22" i="215"/>
  <c r="OD16" i="215"/>
  <c r="OD12" i="215"/>
  <c r="OD9" i="215"/>
  <c r="NT15" i="215"/>
  <c r="NT21" i="215"/>
  <c r="OH17" i="215"/>
  <c r="OH16" i="215"/>
  <c r="OH20" i="215"/>
  <c r="OH11" i="215"/>
  <c r="NT11" i="215"/>
  <c r="NT20" i="215"/>
  <c r="OD7" i="215"/>
  <c r="OH7" i="215"/>
  <c r="NT7" i="215"/>
  <c r="CK5" i="215"/>
  <c r="CJ5" i="215"/>
  <c r="CN5" i="215"/>
  <c r="CR2" i="215"/>
  <c r="CS2" i="215" s="1"/>
  <c r="CJ7" i="215"/>
  <c r="CJ15" i="215"/>
  <c r="CN14" i="215"/>
  <c r="CK16" i="215"/>
  <c r="CK21" i="215"/>
  <c r="CK12" i="215"/>
  <c r="CN12" i="215"/>
  <c r="CK24" i="215"/>
  <c r="CN17" i="215"/>
  <c r="CJ12" i="215"/>
  <c r="CN21" i="215"/>
  <c r="CK19" i="215"/>
  <c r="CK8" i="215"/>
  <c r="CK20" i="215"/>
  <c r="CN22" i="215"/>
  <c r="CJ25" i="215"/>
  <c r="CN11" i="215"/>
  <c r="CN16" i="215"/>
  <c r="CJ18" i="215"/>
  <c r="CJ21" i="215"/>
  <c r="CK7" i="215"/>
  <c r="CN18" i="215"/>
  <c r="CJ14" i="215"/>
  <c r="CJ11" i="215"/>
  <c r="CK13" i="215"/>
  <c r="CN23" i="215"/>
  <c r="CK14" i="215"/>
  <c r="CN20" i="215"/>
  <c r="CJ16" i="215"/>
  <c r="CK11" i="215"/>
  <c r="CN13" i="215"/>
  <c r="CN10" i="215"/>
  <c r="CK15" i="215"/>
  <c r="CN19" i="215"/>
  <c r="CN15" i="215"/>
  <c r="CJ8" i="215"/>
  <c r="CJ10" i="215"/>
  <c r="CN24" i="215"/>
  <c r="CJ19" i="215"/>
  <c r="CJ22" i="215"/>
  <c r="CK22" i="215"/>
  <c r="CK18" i="215"/>
  <c r="CK9" i="215"/>
  <c r="CK25" i="215"/>
  <c r="CJ13" i="215"/>
  <c r="CJ23" i="215"/>
  <c r="CK23" i="215"/>
  <c r="CN25" i="215"/>
  <c r="CJ9" i="215"/>
  <c r="CJ24" i="215"/>
  <c r="CN9" i="215"/>
  <c r="CJ17" i="215"/>
  <c r="CK10" i="215"/>
  <c r="CJ20" i="215"/>
  <c r="CK17" i="215"/>
  <c r="CN8" i="215"/>
  <c r="CN7" i="215"/>
  <c r="PN2" i="215" l="1"/>
  <c r="PM1" i="215"/>
  <c r="PI2" i="215"/>
  <c r="PI1" i="215" s="1"/>
  <c r="PH1" i="215"/>
  <c r="PX2" i="215"/>
  <c r="PW1" i="215"/>
  <c r="PS2" i="215"/>
  <c r="PR1" i="215"/>
  <c r="QC2" i="215"/>
  <c r="QB1" i="215"/>
  <c r="QH2" i="215" s="1"/>
  <c r="CF8" i="215"/>
  <c r="CF9" i="215"/>
  <c r="CF10" i="215"/>
  <c r="CF11" i="215"/>
  <c r="CF12" i="215"/>
  <c r="CF13" i="215"/>
  <c r="CF14" i="215"/>
  <c r="CF15" i="215"/>
  <c r="CF16" i="215"/>
  <c r="CF17" i="215"/>
  <c r="CF18" i="215"/>
  <c r="CF19" i="215"/>
  <c r="CF20" i="215"/>
  <c r="CF23" i="215"/>
  <c r="CF24" i="215"/>
  <c r="CF22" i="215"/>
  <c r="CF21" i="215"/>
  <c r="CF25" i="215"/>
  <c r="CF7" i="215"/>
  <c r="CT2" i="215"/>
  <c r="CS1" i="215"/>
  <c r="CP2" i="215"/>
  <c r="CO1" i="215"/>
  <c r="NZ24" i="215"/>
  <c r="NZ13" i="215"/>
  <c r="NZ12" i="215"/>
  <c r="NZ8" i="215"/>
  <c r="NZ16" i="215"/>
  <c r="NZ21" i="215"/>
  <c r="OE22" i="215"/>
  <c r="OE20" i="215"/>
  <c r="OE17" i="215"/>
  <c r="OE10" i="215"/>
  <c r="OI21" i="215"/>
  <c r="OI19" i="215"/>
  <c r="OI14" i="215"/>
  <c r="OI10" i="215"/>
  <c r="OM22" i="215"/>
  <c r="OM25" i="215"/>
  <c r="OM16" i="215"/>
  <c r="OM17" i="215"/>
  <c r="OM12" i="215"/>
  <c r="OM8" i="215"/>
  <c r="OE25" i="215"/>
  <c r="OE24" i="215"/>
  <c r="OE19" i="215"/>
  <c r="OE13" i="215"/>
  <c r="OE9" i="215"/>
  <c r="OI24" i="215"/>
  <c r="OI22" i="215"/>
  <c r="OI16" i="215"/>
  <c r="OI12" i="215"/>
  <c r="OI8" i="215"/>
  <c r="OM21" i="215"/>
  <c r="OM20" i="215"/>
  <c r="OM15" i="215"/>
  <c r="OM11" i="215"/>
  <c r="OE23" i="215"/>
  <c r="OE14" i="215"/>
  <c r="OE12" i="215"/>
  <c r="OE8" i="215"/>
  <c r="NZ19" i="215"/>
  <c r="OI23" i="215"/>
  <c r="OI18" i="215"/>
  <c r="OI15" i="215"/>
  <c r="OI11" i="215"/>
  <c r="OM24" i="215"/>
  <c r="OM19" i="215"/>
  <c r="OM13" i="215"/>
  <c r="OM10" i="215"/>
  <c r="NZ18" i="215"/>
  <c r="OE18" i="215"/>
  <c r="OE21" i="215"/>
  <c r="OE15" i="215"/>
  <c r="OE16" i="215"/>
  <c r="OE11" i="215"/>
  <c r="OI17" i="215"/>
  <c r="OI25" i="215"/>
  <c r="OI20" i="215"/>
  <c r="OI13" i="215"/>
  <c r="OI9" i="215"/>
  <c r="OM23" i="215"/>
  <c r="OM18" i="215"/>
  <c r="OM14" i="215"/>
  <c r="OM9" i="215"/>
  <c r="NZ7" i="215"/>
  <c r="OE7" i="215"/>
  <c r="OM7" i="215"/>
  <c r="OI7" i="215"/>
  <c r="CS5" i="215"/>
  <c r="CO5" i="215"/>
  <c r="CR1" i="215"/>
  <c r="CR5" i="215" s="1"/>
  <c r="QI2" i="215" l="1"/>
  <c r="QH1" i="215"/>
  <c r="QN2" i="215" s="1"/>
  <c r="QD2" i="215"/>
  <c r="QC1" i="215"/>
  <c r="PT2" i="215"/>
  <c r="PS1" i="215"/>
  <c r="PY2" i="215"/>
  <c r="PX1" i="215"/>
  <c r="PO2" i="215"/>
  <c r="PO1" i="215" s="1"/>
  <c r="PN1" i="215"/>
  <c r="CQ2" i="215"/>
  <c r="CQ1" i="215" s="1"/>
  <c r="CP1" i="215"/>
  <c r="CU2" i="215"/>
  <c r="CT1" i="215"/>
  <c r="OF12" i="215"/>
  <c r="OF8" i="215"/>
  <c r="OF15" i="215"/>
  <c r="OF11" i="215"/>
  <c r="OF13" i="215"/>
  <c r="NZ15" i="215"/>
  <c r="OJ21" i="215"/>
  <c r="OJ25" i="215"/>
  <c r="OJ19" i="215"/>
  <c r="OJ14" i="215"/>
  <c r="OJ10" i="215"/>
  <c r="NZ25" i="215"/>
  <c r="NZ17" i="215"/>
  <c r="OK19" i="215"/>
  <c r="OK18" i="215"/>
  <c r="OK15" i="215"/>
  <c r="OK10" i="215"/>
  <c r="ON25" i="215"/>
  <c r="ON20" i="215"/>
  <c r="ON17" i="215"/>
  <c r="ON13" i="215"/>
  <c r="ON8" i="215"/>
  <c r="NZ9" i="215"/>
  <c r="OF9" i="215"/>
  <c r="OF17" i="215"/>
  <c r="OJ18" i="215"/>
  <c r="OJ24" i="215"/>
  <c r="OJ17" i="215"/>
  <c r="OJ13" i="215"/>
  <c r="OJ9" i="215"/>
  <c r="NZ10" i="215"/>
  <c r="OK20" i="215"/>
  <c r="OK17" i="215"/>
  <c r="OK13" i="215"/>
  <c r="OK9" i="215"/>
  <c r="ON24" i="215"/>
  <c r="ON19" i="215"/>
  <c r="ON16" i="215"/>
  <c r="ON10" i="215"/>
  <c r="OF24" i="215"/>
  <c r="OF25" i="215"/>
  <c r="OJ22" i="215"/>
  <c r="OJ23" i="215"/>
  <c r="OJ16" i="215"/>
  <c r="OJ12" i="215"/>
  <c r="OJ8" i="215"/>
  <c r="NZ23" i="215"/>
  <c r="NZ22" i="215"/>
  <c r="OK25" i="215"/>
  <c r="OK24" i="215"/>
  <c r="OK22" i="215"/>
  <c r="OK14" i="215"/>
  <c r="OK12" i="215"/>
  <c r="OK8" i="215"/>
  <c r="ON12" i="215"/>
  <c r="ON23" i="215"/>
  <c r="ON18" i="215"/>
  <c r="ON15" i="215"/>
  <c r="ON11" i="215"/>
  <c r="OF20" i="215"/>
  <c r="NZ11" i="215"/>
  <c r="OJ20" i="215"/>
  <c r="OJ15" i="215"/>
  <c r="OJ11" i="215"/>
  <c r="NZ14" i="215"/>
  <c r="NZ20" i="215"/>
  <c r="OK23" i="215"/>
  <c r="OK21" i="215"/>
  <c r="OK16" i="215"/>
  <c r="OK11" i="215"/>
  <c r="ON21" i="215"/>
  <c r="ON22" i="215"/>
  <c r="ON14" i="215"/>
  <c r="ON9" i="215"/>
  <c r="OJ7" i="215"/>
  <c r="ON7" i="215"/>
  <c r="OK7" i="215"/>
  <c r="CP5" i="215"/>
  <c r="CQ5" i="215"/>
  <c r="CT5" i="215"/>
  <c r="CX2" i="215"/>
  <c r="CY2" i="215" s="1"/>
  <c r="PY1" i="215" l="1"/>
  <c r="PZ2" i="215"/>
  <c r="PT1" i="215"/>
  <c r="PU2" i="215"/>
  <c r="PU1" i="215" s="1"/>
  <c r="QE2" i="215"/>
  <c r="QD1" i="215"/>
  <c r="QO2" i="215"/>
  <c r="QN1" i="215"/>
  <c r="QT2" i="215" s="1"/>
  <c r="QJ2" i="215"/>
  <c r="QI1" i="215"/>
  <c r="CZ2" i="215"/>
  <c r="CY1" i="215"/>
  <c r="CV2" i="215"/>
  <c r="CU1" i="215"/>
  <c r="OF14" i="215"/>
  <c r="OF22" i="215"/>
  <c r="OF19" i="215"/>
  <c r="OF10" i="215"/>
  <c r="OF23" i="215"/>
  <c r="OF16" i="215"/>
  <c r="OF18" i="215"/>
  <c r="OF21" i="215"/>
  <c r="OF7" i="215"/>
  <c r="CU5" i="215"/>
  <c r="CY5" i="215"/>
  <c r="CX1" i="215"/>
  <c r="CO13" i="215"/>
  <c r="CS12" i="215"/>
  <c r="CS23" i="215"/>
  <c r="CS25" i="215"/>
  <c r="CO19" i="215"/>
  <c r="CS19" i="215"/>
  <c r="CO21" i="215"/>
  <c r="CS10" i="215"/>
  <c r="CS21" i="215"/>
  <c r="CS7" i="215"/>
  <c r="CO9" i="215"/>
  <c r="CO22" i="215"/>
  <c r="CO24" i="215"/>
  <c r="CS22" i="215"/>
  <c r="CO18" i="215"/>
  <c r="CS16" i="215"/>
  <c r="CS18" i="215"/>
  <c r="CO11" i="215"/>
  <c r="CO8" i="215"/>
  <c r="CS24" i="215"/>
  <c r="CO12" i="215"/>
  <c r="CS13" i="215"/>
  <c r="CS8" i="215"/>
  <c r="CO7" i="215"/>
  <c r="CS17" i="215"/>
  <c r="CO25" i="215"/>
  <c r="CS11" i="215"/>
  <c r="CS9" i="215"/>
  <c r="CO15" i="215"/>
  <c r="CS15" i="215"/>
  <c r="CO14" i="215"/>
  <c r="CO17" i="215"/>
  <c r="CS14" i="215"/>
  <c r="CO16" i="215"/>
  <c r="CO23" i="215"/>
  <c r="CO10" i="215"/>
  <c r="CO20" i="215"/>
  <c r="CS20" i="215"/>
  <c r="CT10" i="215"/>
  <c r="CP11" i="215"/>
  <c r="CT22" i="215"/>
  <c r="CQ22" i="215"/>
  <c r="CP7" i="215"/>
  <c r="CP16" i="215"/>
  <c r="CP8" i="215"/>
  <c r="CP25" i="215"/>
  <c r="CT18" i="215"/>
  <c r="CT16" i="215"/>
  <c r="CQ14" i="215"/>
  <c r="CQ13" i="215"/>
  <c r="CT13" i="215"/>
  <c r="CT15" i="215"/>
  <c r="CT24" i="215"/>
  <c r="CT23" i="215"/>
  <c r="CP15" i="215"/>
  <c r="CP13" i="215"/>
  <c r="CQ8" i="215"/>
  <c r="CP24" i="215"/>
  <c r="CQ9" i="215"/>
  <c r="CP12" i="215"/>
  <c r="CP14" i="215"/>
  <c r="CP17" i="215"/>
  <c r="CQ11" i="215"/>
  <c r="CQ10" i="215"/>
  <c r="CP9" i="215"/>
  <c r="CQ20" i="215"/>
  <c r="CQ23" i="215"/>
  <c r="CT25" i="215"/>
  <c r="CQ16" i="215"/>
  <c r="CQ24" i="215"/>
  <c r="CQ18" i="215"/>
  <c r="CT8" i="215"/>
  <c r="CQ17" i="215"/>
  <c r="CP18" i="215"/>
  <c r="CT11" i="215"/>
  <c r="CP19" i="215"/>
  <c r="CT17" i="215"/>
  <c r="CQ19" i="215"/>
  <c r="CT20" i="215"/>
  <c r="CQ25" i="215"/>
  <c r="CQ7" i="215"/>
  <c r="CQ12" i="215"/>
  <c r="CP10" i="215"/>
  <c r="CT9" i="215"/>
  <c r="CT21" i="215"/>
  <c r="CT7" i="215"/>
  <c r="CP23" i="215"/>
  <c r="CT19" i="215"/>
  <c r="CT12" i="215"/>
  <c r="CQ21" i="215"/>
  <c r="CP22" i="215"/>
  <c r="CP20" i="215"/>
  <c r="CP21" i="215"/>
  <c r="CQ15" i="215"/>
  <c r="CT14" i="215"/>
  <c r="OS20" i="215" l="1"/>
  <c r="CL20" i="215"/>
  <c r="OO20" i="215"/>
  <c r="CL10" i="215"/>
  <c r="OO10" i="215"/>
  <c r="CL23" i="215"/>
  <c r="OO23" i="215"/>
  <c r="CL16" i="215"/>
  <c r="OO16" i="215"/>
  <c r="OS14" i="215"/>
  <c r="CL17" i="215"/>
  <c r="OO17" i="215"/>
  <c r="CL14" i="215"/>
  <c r="OO14" i="215"/>
  <c r="OS15" i="215"/>
  <c r="CL15" i="215"/>
  <c r="OO15" i="215"/>
  <c r="OS9" i="215"/>
  <c r="OS11" i="215"/>
  <c r="CL25" i="215"/>
  <c r="OO25" i="215"/>
  <c r="OS17" i="215"/>
  <c r="CL7" i="215"/>
  <c r="OO7" i="215"/>
  <c r="OS8" i="215"/>
  <c r="OS13" i="215"/>
  <c r="CL12" i="215"/>
  <c r="OO12" i="215"/>
  <c r="OS24" i="215"/>
  <c r="CL8" i="215"/>
  <c r="OO8" i="215"/>
  <c r="CL11" i="215"/>
  <c r="OO11" i="215"/>
  <c r="OS18" i="215"/>
  <c r="OS16" i="215"/>
  <c r="CL18" i="215"/>
  <c r="OO18" i="215"/>
  <c r="OS22" i="215"/>
  <c r="CL24" i="215"/>
  <c r="OO24" i="215"/>
  <c r="OO22" i="215"/>
  <c r="CL22" i="215"/>
  <c r="CL9" i="215"/>
  <c r="OO9" i="215"/>
  <c r="OS7" i="215"/>
  <c r="OS21" i="215"/>
  <c r="OS10" i="215"/>
  <c r="CL21" i="215"/>
  <c r="OO21" i="215"/>
  <c r="OS19" i="215"/>
  <c r="CL19" i="215"/>
  <c r="OO19" i="215"/>
  <c r="OS25" i="215"/>
  <c r="OS23" i="215"/>
  <c r="OS12" i="215"/>
  <c r="OO13" i="215"/>
  <c r="CL13" i="215"/>
  <c r="QJ1" i="215"/>
  <c r="QK2" i="215"/>
  <c r="QU2" i="215"/>
  <c r="QT1" i="215"/>
  <c r="QZ2" i="215" s="1"/>
  <c r="QO1" i="215"/>
  <c r="QP2" i="215"/>
  <c r="QF2" i="215"/>
  <c r="QE1" i="215"/>
  <c r="PZ1" i="215"/>
  <c r="QA2" i="215"/>
  <c r="QA1" i="215" s="1"/>
  <c r="CW2" i="215"/>
  <c r="CW1" i="215" s="1"/>
  <c r="CV1" i="215"/>
  <c r="DA2" i="215"/>
  <c r="CZ1" i="215"/>
  <c r="OL24" i="215"/>
  <c r="OL23" i="215"/>
  <c r="OL12" i="215"/>
  <c r="OL10" i="215"/>
  <c r="OL9" i="215"/>
  <c r="OP25" i="215"/>
  <c r="OP14" i="215"/>
  <c r="OP15" i="215"/>
  <c r="OP19" i="215"/>
  <c r="OP11" i="215"/>
  <c r="OQ23" i="215"/>
  <c r="OQ13" i="215"/>
  <c r="OQ16" i="215"/>
  <c r="OQ12" i="215"/>
  <c r="OQ8" i="215"/>
  <c r="OT17" i="215"/>
  <c r="OT22" i="215"/>
  <c r="OT16" i="215"/>
  <c r="OT12" i="215"/>
  <c r="OT9" i="215"/>
  <c r="OP16" i="215"/>
  <c r="OP22" i="215"/>
  <c r="OP17" i="215"/>
  <c r="OP10" i="215"/>
  <c r="OQ20" i="215"/>
  <c r="OQ15" i="215"/>
  <c r="OQ10" i="215"/>
  <c r="OT24" i="215"/>
  <c r="OT21" i="215"/>
  <c r="OT15" i="215"/>
  <c r="OT8" i="215"/>
  <c r="OL18" i="215"/>
  <c r="OP24" i="215"/>
  <c r="OP21" i="215"/>
  <c r="OP13" i="215"/>
  <c r="OP9" i="215"/>
  <c r="OQ25" i="215"/>
  <c r="OQ22" i="215"/>
  <c r="OQ19" i="215"/>
  <c r="OQ14" i="215"/>
  <c r="OQ11" i="215"/>
  <c r="OT23" i="215"/>
  <c r="OT20" i="215"/>
  <c r="OT14" i="215"/>
  <c r="OT11" i="215"/>
  <c r="OL14" i="215"/>
  <c r="OP18" i="215"/>
  <c r="OP23" i="215"/>
  <c r="OP20" i="215"/>
  <c r="OP12" i="215"/>
  <c r="OP8" i="215"/>
  <c r="OQ24" i="215"/>
  <c r="OQ21" i="215"/>
  <c r="OQ18" i="215"/>
  <c r="OQ17" i="215"/>
  <c r="OQ9" i="215"/>
  <c r="OT25" i="215"/>
  <c r="OT18" i="215"/>
  <c r="OT19" i="215"/>
  <c r="OT13" i="215"/>
  <c r="OT10" i="215"/>
  <c r="OP7" i="215"/>
  <c r="OT7" i="215"/>
  <c r="OQ7" i="215"/>
  <c r="CZ5" i="215"/>
  <c r="CV5" i="215"/>
  <c r="CW5" i="215"/>
  <c r="DD2" i="215"/>
  <c r="DE2" i="215" s="1"/>
  <c r="CX5" i="215"/>
  <c r="OL22" i="215" l="1"/>
  <c r="OL20" i="215"/>
  <c r="OL21" i="215"/>
  <c r="QG2" i="215"/>
  <c r="QG1" i="215" s="1"/>
  <c r="QF1" i="215"/>
  <c r="QP1" i="215"/>
  <c r="QQ2" i="215"/>
  <c r="RA2" i="215"/>
  <c r="QZ1" i="215"/>
  <c r="RF2" i="215" s="1"/>
  <c r="QV2" i="215"/>
  <c r="QU1" i="215"/>
  <c r="QK1" i="215"/>
  <c r="QL2" i="215"/>
  <c r="DF2" i="215"/>
  <c r="DE1" i="215"/>
  <c r="DB2" i="215"/>
  <c r="DA1" i="215"/>
  <c r="OL11" i="215"/>
  <c r="OL13" i="215"/>
  <c r="OL8" i="215"/>
  <c r="OL17" i="215"/>
  <c r="OL25" i="215"/>
  <c r="OL15" i="215"/>
  <c r="OL16" i="215"/>
  <c r="OL19" i="215"/>
  <c r="OL7" i="215"/>
  <c r="DE5" i="215"/>
  <c r="DA5" i="215"/>
  <c r="DD1" i="215"/>
  <c r="DD5" i="215" s="1"/>
  <c r="CU7" i="215"/>
  <c r="CY21" i="215"/>
  <c r="CY25" i="215"/>
  <c r="CY20" i="215"/>
  <c r="CU9" i="215"/>
  <c r="CU15" i="215"/>
  <c r="CY10" i="215"/>
  <c r="CV20" i="215"/>
  <c r="CW24" i="215"/>
  <c r="CW23" i="215"/>
  <c r="CW14" i="215"/>
  <c r="CV13" i="215"/>
  <c r="CW13" i="215"/>
  <c r="CZ12" i="215"/>
  <c r="CW7" i="215"/>
  <c r="CV12" i="215"/>
  <c r="CZ23" i="215"/>
  <c r="CZ15" i="215"/>
  <c r="CW9" i="215"/>
  <c r="CV11" i="215"/>
  <c r="DA23" i="215"/>
  <c r="DA18" i="215"/>
  <c r="DA22" i="215"/>
  <c r="DE20" i="215"/>
  <c r="DA19" i="215"/>
  <c r="DA8" i="215"/>
  <c r="DA12" i="215"/>
  <c r="CY12" i="215"/>
  <c r="CU10" i="215"/>
  <c r="CU17" i="215"/>
  <c r="CU13" i="215"/>
  <c r="CU25" i="215"/>
  <c r="CU19" i="215"/>
  <c r="CU8" i="215"/>
  <c r="CU23" i="215"/>
  <c r="CU22" i="215"/>
  <c r="CU12" i="215"/>
  <c r="CZ16" i="215"/>
  <c r="CV8" i="215"/>
  <c r="CW8" i="215"/>
  <c r="CZ25" i="215"/>
  <c r="CZ13" i="215"/>
  <c r="CZ7" i="215"/>
  <c r="CV18" i="215"/>
  <c r="CW11" i="215"/>
  <c r="CW12" i="215"/>
  <c r="CZ21" i="215"/>
  <c r="CV15" i="215"/>
  <c r="CV23" i="215"/>
  <c r="CV9" i="215"/>
  <c r="DE19" i="215"/>
  <c r="DA11" i="215"/>
  <c r="DE22" i="215"/>
  <c r="DA10" i="215"/>
  <c r="DA17" i="215"/>
  <c r="DE7" i="215"/>
  <c r="CY16" i="215"/>
  <c r="CY8" i="215"/>
  <c r="CY14" i="215"/>
  <c r="CY18" i="215"/>
  <c r="CU20" i="215"/>
  <c r="CU21" i="215"/>
  <c r="CY13" i="215"/>
  <c r="CZ10" i="215"/>
  <c r="CW18" i="215"/>
  <c r="CV24" i="215"/>
  <c r="CW19" i="215"/>
  <c r="CZ8" i="215"/>
  <c r="CW22" i="215"/>
  <c r="CZ11" i="215"/>
  <c r="CV16" i="215"/>
  <c r="CW25" i="215"/>
  <c r="DE12" i="215"/>
  <c r="DA21" i="215"/>
  <c r="DA25" i="215"/>
  <c r="DE11" i="215"/>
  <c r="DA13" i="215"/>
  <c r="DA16" i="215"/>
  <c r="DA7" i="215"/>
  <c r="DE23" i="215"/>
  <c r="DE8" i="215"/>
  <c r="CV17" i="215"/>
  <c r="CV14" i="215"/>
  <c r="DE9" i="215"/>
  <c r="DA15" i="215"/>
  <c r="DE15" i="215"/>
  <c r="DE18" i="215"/>
  <c r="DA20" i="215"/>
  <c r="CY19" i="215"/>
  <c r="CY24" i="215"/>
  <c r="CV19" i="215"/>
  <c r="CV22" i="215"/>
  <c r="CZ24" i="215"/>
  <c r="CZ22" i="215"/>
  <c r="CW10" i="215"/>
  <c r="CZ20" i="215"/>
  <c r="DE16" i="215"/>
  <c r="DA9" i="215"/>
  <c r="DA14" i="215"/>
  <c r="DA24" i="215"/>
  <c r="CY23" i="215"/>
  <c r="CU16" i="215"/>
  <c r="CU24" i="215"/>
  <c r="CY17" i="215"/>
  <c r="CY9" i="215"/>
  <c r="CU14" i="215"/>
  <c r="CV10" i="215"/>
  <c r="CW21" i="215"/>
  <c r="CV21" i="215"/>
  <c r="CZ9" i="215"/>
  <c r="CW16" i="215"/>
  <c r="CV25" i="215"/>
  <c r="CW17" i="215"/>
  <c r="DE25" i="215"/>
  <c r="DE21" i="215"/>
  <c r="CU11" i="215"/>
  <c r="CY22" i="215"/>
  <c r="CY15" i="215"/>
  <c r="CY7" i="215"/>
  <c r="CV7" i="215"/>
  <c r="CZ19" i="215"/>
  <c r="CW20" i="215"/>
  <c r="DE14" i="215"/>
  <c r="DE13" i="215"/>
  <c r="CY11" i="215"/>
  <c r="CU18" i="215"/>
  <c r="CZ18" i="215"/>
  <c r="CW15" i="215"/>
  <c r="CZ14" i="215"/>
  <c r="CZ17" i="215"/>
  <c r="DE24" i="215"/>
  <c r="DE17" i="215"/>
  <c r="DE10" i="215"/>
  <c r="QM2" i="215" l="1"/>
  <c r="QM1" i="215" s="1"/>
  <c r="QL1" i="215"/>
  <c r="QV1" i="215"/>
  <c r="QW2" i="215"/>
  <c r="RG2" i="215"/>
  <c r="RF1" i="215"/>
  <c r="RL2" i="215" s="1"/>
  <c r="RA1" i="215"/>
  <c r="RB2" i="215"/>
  <c r="QR2" i="215"/>
  <c r="QQ1" i="215"/>
  <c r="OY13" i="215"/>
  <c r="OY24" i="215"/>
  <c r="CR12" i="215"/>
  <c r="OU12" i="215"/>
  <c r="OY10" i="215"/>
  <c r="CR22" i="215"/>
  <c r="OU22" i="215"/>
  <c r="OY7" i="215"/>
  <c r="CR18" i="215"/>
  <c r="OU18" i="215"/>
  <c r="OY15" i="215"/>
  <c r="CR21" i="215"/>
  <c r="OU21" i="215"/>
  <c r="CR15" i="215"/>
  <c r="OU15" i="215"/>
  <c r="CR23" i="215"/>
  <c r="OU23" i="215"/>
  <c r="CR14" i="215"/>
  <c r="OU14" i="215"/>
  <c r="CR9" i="215"/>
  <c r="OU9" i="215"/>
  <c r="OY20" i="215"/>
  <c r="CR8" i="215"/>
  <c r="OU8" i="215"/>
  <c r="CR19" i="215"/>
  <c r="OU19" i="215"/>
  <c r="OY9" i="215"/>
  <c r="CR25" i="215"/>
  <c r="OU25" i="215"/>
  <c r="OY19" i="215"/>
  <c r="OY17" i="215"/>
  <c r="CR20" i="215"/>
  <c r="OU20" i="215"/>
  <c r="OY25" i="215"/>
  <c r="CR13" i="215"/>
  <c r="OU13" i="215"/>
  <c r="CR24" i="215"/>
  <c r="OU24" i="215"/>
  <c r="OY18" i="215"/>
  <c r="CR16" i="215"/>
  <c r="OU16" i="215"/>
  <c r="OY14" i="215"/>
  <c r="OY22" i="215"/>
  <c r="OY8" i="215"/>
  <c r="CR17" i="215"/>
  <c r="OU17" i="215"/>
  <c r="OY21" i="215"/>
  <c r="OY23" i="215"/>
  <c r="OY11" i="215"/>
  <c r="OY16" i="215"/>
  <c r="CR11" i="215"/>
  <c r="OU11" i="215"/>
  <c r="CR10" i="215"/>
  <c r="OU10" i="215"/>
  <c r="OY12" i="215"/>
  <c r="CR7" i="215"/>
  <c r="OR7" i="215" s="1"/>
  <c r="OU7" i="215"/>
  <c r="DC2" i="215"/>
  <c r="DC1" i="215" s="1"/>
  <c r="DB1" i="215"/>
  <c r="DG2" i="215"/>
  <c r="DF1" i="215"/>
  <c r="OR25" i="215"/>
  <c r="OR17" i="215"/>
  <c r="OR9" i="215"/>
  <c r="OR23" i="215"/>
  <c r="OR11" i="215"/>
  <c r="OR12" i="215"/>
  <c r="OZ18" i="215"/>
  <c r="OZ25" i="215"/>
  <c r="OZ19" i="215"/>
  <c r="OZ11" i="215"/>
  <c r="OZ10" i="215"/>
  <c r="OV24" i="215"/>
  <c r="OV19" i="215"/>
  <c r="OV16" i="215"/>
  <c r="OV13" i="215"/>
  <c r="OV8" i="215"/>
  <c r="OW19" i="215"/>
  <c r="OW20" i="215"/>
  <c r="OW16" i="215"/>
  <c r="OW15" i="215"/>
  <c r="OW10" i="215"/>
  <c r="OR8" i="215"/>
  <c r="OZ21" i="215"/>
  <c r="OZ24" i="215"/>
  <c r="OZ17" i="215"/>
  <c r="OZ14" i="215"/>
  <c r="OZ9" i="215"/>
  <c r="OV23" i="215"/>
  <c r="OV21" i="215"/>
  <c r="OV15" i="215"/>
  <c r="OV11" i="215"/>
  <c r="OW22" i="215"/>
  <c r="OW23" i="215"/>
  <c r="OW25" i="215"/>
  <c r="OW14" i="215"/>
  <c r="OW12" i="215"/>
  <c r="OW9" i="215"/>
  <c r="OR18" i="215"/>
  <c r="OZ22" i="215"/>
  <c r="OZ23" i="215"/>
  <c r="OZ16" i="215"/>
  <c r="OZ13" i="215"/>
  <c r="OZ8" i="215"/>
  <c r="OV22" i="215"/>
  <c r="OV18" i="215"/>
  <c r="OV12" i="215"/>
  <c r="OV10" i="215"/>
  <c r="OW21" i="215"/>
  <c r="OW18" i="215"/>
  <c r="OW13" i="215"/>
  <c r="OW8" i="215"/>
  <c r="OR16" i="215"/>
  <c r="OZ20" i="215"/>
  <c r="OZ15" i="215"/>
  <c r="OZ12" i="215"/>
  <c r="OV25" i="215"/>
  <c r="OV20" i="215"/>
  <c r="OV17" i="215"/>
  <c r="OV14" i="215"/>
  <c r="OV9" i="215"/>
  <c r="OW24" i="215"/>
  <c r="OW17" i="215"/>
  <c r="OW11" i="215"/>
  <c r="OW7" i="215"/>
  <c r="OZ7" i="215"/>
  <c r="OV7" i="215"/>
  <c r="DB5" i="215"/>
  <c r="DC5" i="215"/>
  <c r="DF5" i="215"/>
  <c r="DJ2" i="215"/>
  <c r="DK2" i="215" s="1"/>
  <c r="DB19" i="215"/>
  <c r="DC21" i="215"/>
  <c r="DF20" i="215"/>
  <c r="DF24" i="215"/>
  <c r="DB20" i="215"/>
  <c r="DB23" i="215"/>
  <c r="DF7" i="215"/>
  <c r="DF8" i="215"/>
  <c r="DF23" i="215"/>
  <c r="DB25" i="215"/>
  <c r="DC15" i="215"/>
  <c r="DC16" i="215"/>
  <c r="DB7" i="215"/>
  <c r="DB18" i="215"/>
  <c r="DB9" i="215"/>
  <c r="DF14" i="215"/>
  <c r="DB16" i="215"/>
  <c r="DB12" i="215"/>
  <c r="DC25" i="215"/>
  <c r="DC7" i="215"/>
  <c r="DB8" i="215"/>
  <c r="DC12" i="215"/>
  <c r="DC22" i="215"/>
  <c r="DF15" i="215"/>
  <c r="DF22" i="215"/>
  <c r="DB15" i="215"/>
  <c r="DF12" i="215"/>
  <c r="DC24" i="215"/>
  <c r="DF25" i="215"/>
  <c r="DC8" i="215"/>
  <c r="DC14" i="215"/>
  <c r="DB22" i="215"/>
  <c r="DC13" i="215"/>
  <c r="DF16" i="215"/>
  <c r="DB14" i="215"/>
  <c r="DC17" i="215"/>
  <c r="DB13" i="215"/>
  <c r="DB21" i="215"/>
  <c r="DC23" i="215"/>
  <c r="DB24" i="215"/>
  <c r="DF10" i="215"/>
  <c r="DB17" i="215"/>
  <c r="DF17" i="215"/>
  <c r="DC20" i="215"/>
  <c r="DF19" i="215"/>
  <c r="DC10" i="215"/>
  <c r="DB10" i="215"/>
  <c r="DC11" i="215"/>
  <c r="DC9" i="215"/>
  <c r="DF18" i="215"/>
  <c r="DF13" i="215"/>
  <c r="DC18" i="215"/>
  <c r="DF21" i="215"/>
  <c r="DF9" i="215"/>
  <c r="DF11" i="215"/>
  <c r="DB11" i="215"/>
  <c r="DC19" i="215"/>
  <c r="OR14" i="215" l="1"/>
  <c r="OR20" i="215"/>
  <c r="QS2" i="215"/>
  <c r="QS1" i="215" s="1"/>
  <c r="QR1" i="215"/>
  <c r="RB1" i="215"/>
  <c r="RC2" i="215"/>
  <c r="RL1" i="215"/>
  <c r="RR2" i="215" s="1"/>
  <c r="RM2" i="215"/>
  <c r="RH2" i="215"/>
  <c r="RG1" i="215"/>
  <c r="QW1" i="215"/>
  <c r="QX2" i="215"/>
  <c r="CX8" i="215"/>
  <c r="CX9" i="215"/>
  <c r="CX10" i="215"/>
  <c r="CX12" i="215"/>
  <c r="CX13" i="215"/>
  <c r="CX15" i="215"/>
  <c r="CX16" i="215"/>
  <c r="CX14" i="215"/>
  <c r="CX19" i="215"/>
  <c r="CX20" i="215"/>
  <c r="CX21" i="215"/>
  <c r="CX22" i="215"/>
  <c r="CX11" i="215"/>
  <c r="CX17" i="215"/>
  <c r="CX18" i="215"/>
  <c r="CX23" i="215"/>
  <c r="CX24" i="215"/>
  <c r="CX25" i="215"/>
  <c r="CX7" i="215"/>
  <c r="DL2" i="215"/>
  <c r="DK1" i="215"/>
  <c r="DH2" i="215"/>
  <c r="DG1" i="215"/>
  <c r="OR24" i="215"/>
  <c r="PE17" i="215"/>
  <c r="PE18" i="215"/>
  <c r="PE13" i="215"/>
  <c r="PE8" i="215"/>
  <c r="PA19" i="215"/>
  <c r="PA21" i="215"/>
  <c r="PA15" i="215"/>
  <c r="PA10" i="215"/>
  <c r="PE23" i="215"/>
  <c r="PE25" i="215"/>
  <c r="PE16" i="215"/>
  <c r="PE11" i="215"/>
  <c r="PA20" i="215"/>
  <c r="PA14" i="215"/>
  <c r="PA13" i="215"/>
  <c r="PA9" i="215"/>
  <c r="OR10" i="215"/>
  <c r="PE21" i="215"/>
  <c r="PE22" i="215"/>
  <c r="PE15" i="215"/>
  <c r="PE10" i="215"/>
  <c r="PA24" i="215"/>
  <c r="PA22" i="215"/>
  <c r="PA18" i="215"/>
  <c r="PA12" i="215"/>
  <c r="PA8" i="215"/>
  <c r="OR15" i="215"/>
  <c r="OR22" i="215"/>
  <c r="OR21" i="215"/>
  <c r="PE24" i="215"/>
  <c r="PE20" i="215"/>
  <c r="PE19" i="215"/>
  <c r="PE12" i="215"/>
  <c r="PE14" i="215"/>
  <c r="PE9" i="215"/>
  <c r="PA25" i="215"/>
  <c r="PA23" i="215"/>
  <c r="PA16" i="215"/>
  <c r="PA17" i="215"/>
  <c r="PA11" i="215"/>
  <c r="OR13" i="215"/>
  <c r="OR19" i="215"/>
  <c r="PE7" i="215"/>
  <c r="PA7" i="215"/>
  <c r="DG5" i="215"/>
  <c r="DK5" i="215"/>
  <c r="DJ1" i="215"/>
  <c r="DJ5" i="215" s="1"/>
  <c r="DG20" i="215"/>
  <c r="DK19" i="215"/>
  <c r="DG8" i="215"/>
  <c r="DG15" i="215"/>
  <c r="DG22" i="215"/>
  <c r="DG12" i="215"/>
  <c r="DK11" i="215"/>
  <c r="DG21" i="215"/>
  <c r="DK8" i="215"/>
  <c r="DK18" i="215"/>
  <c r="DG25" i="215"/>
  <c r="DG9" i="215"/>
  <c r="DG7" i="215"/>
  <c r="DK21" i="215"/>
  <c r="DG16" i="215"/>
  <c r="DG19" i="215"/>
  <c r="DK17" i="215"/>
  <c r="DK24" i="215"/>
  <c r="DK7" i="215"/>
  <c r="DK23" i="215"/>
  <c r="DK22" i="215"/>
  <c r="DK13" i="215"/>
  <c r="DG13" i="215"/>
  <c r="DK15" i="215"/>
  <c r="DG23" i="215"/>
  <c r="DG10" i="215"/>
  <c r="DK9" i="215"/>
  <c r="DK16" i="215"/>
  <c r="DG24" i="215"/>
  <c r="DK25" i="215"/>
  <c r="DK10" i="215"/>
  <c r="DG14" i="215"/>
  <c r="DG18" i="215"/>
  <c r="DK14" i="215"/>
  <c r="DK12" i="215"/>
  <c r="DG17" i="215"/>
  <c r="DK20" i="215"/>
  <c r="DG11" i="215"/>
  <c r="QY2" i="215" l="1"/>
  <c r="QY1" i="215" s="1"/>
  <c r="QX1" i="215"/>
  <c r="RI2" i="215"/>
  <c r="RH1" i="215"/>
  <c r="RM1" i="215"/>
  <c r="RN2" i="215"/>
  <c r="RR1" i="215"/>
  <c r="RX2" i="215" s="1"/>
  <c r="RS2" i="215"/>
  <c r="RD2" i="215"/>
  <c r="RC1" i="215"/>
  <c r="DI2" i="215"/>
  <c r="DI1" i="215" s="1"/>
  <c r="DH1" i="215"/>
  <c r="DM2" i="215"/>
  <c r="DL1" i="215"/>
  <c r="OX20" i="215"/>
  <c r="OX16" i="215"/>
  <c r="OX21" i="215"/>
  <c r="PC23" i="215"/>
  <c r="PC19" i="215"/>
  <c r="PC13" i="215"/>
  <c r="PC10" i="215"/>
  <c r="PF18" i="215"/>
  <c r="PF22" i="215"/>
  <c r="PF16" i="215"/>
  <c r="PF12" i="215"/>
  <c r="PF8" i="215"/>
  <c r="PB24" i="215"/>
  <c r="PB20" i="215"/>
  <c r="PB17" i="215"/>
  <c r="PB11" i="215"/>
  <c r="OX11" i="215"/>
  <c r="OX17" i="215"/>
  <c r="OX18" i="215"/>
  <c r="PC25" i="215"/>
  <c r="PC21" i="215"/>
  <c r="PC18" i="215"/>
  <c r="PC14" i="215"/>
  <c r="PC9" i="215"/>
  <c r="PF24" i="215"/>
  <c r="PF21" i="215"/>
  <c r="PF17" i="215"/>
  <c r="PF11" i="215"/>
  <c r="PB16" i="215"/>
  <c r="PB23" i="215"/>
  <c r="PB19" i="215"/>
  <c r="PB15" i="215"/>
  <c r="PB10" i="215"/>
  <c r="OX24" i="215"/>
  <c r="PC22" i="215"/>
  <c r="PC17" i="215"/>
  <c r="PC15" i="215"/>
  <c r="PC12" i="215"/>
  <c r="PC8" i="215"/>
  <c r="PF25" i="215"/>
  <c r="PF23" i="215"/>
  <c r="PF20" i="215"/>
  <c r="PF14" i="215"/>
  <c r="PF10" i="215"/>
  <c r="PB25" i="215"/>
  <c r="PB22" i="215"/>
  <c r="PB18" i="215"/>
  <c r="PB13" i="215"/>
  <c r="PB9" i="215"/>
  <c r="OX15" i="215"/>
  <c r="OX9" i="215"/>
  <c r="OX10" i="215"/>
  <c r="OX19" i="215"/>
  <c r="PC24" i="215"/>
  <c r="PC20" i="215"/>
  <c r="PC16" i="215"/>
  <c r="PC11" i="215"/>
  <c r="PF15" i="215"/>
  <c r="PF19" i="215"/>
  <c r="PF13" i="215"/>
  <c r="PF9" i="215"/>
  <c r="PB21" i="215"/>
  <c r="PB14" i="215"/>
  <c r="PB12" i="215"/>
  <c r="PB8" i="215"/>
  <c r="PB7" i="215"/>
  <c r="PC7" i="215"/>
  <c r="PF7" i="215"/>
  <c r="DL5" i="215"/>
  <c r="DI5" i="215"/>
  <c r="DH5" i="215"/>
  <c r="DP2" i="215"/>
  <c r="DQ2" i="215" s="1"/>
  <c r="DI7" i="215"/>
  <c r="DH20" i="215"/>
  <c r="DH15" i="215"/>
  <c r="DH18" i="215"/>
  <c r="DL19" i="215"/>
  <c r="DI19" i="215"/>
  <c r="DI17" i="215"/>
  <c r="DH8" i="215"/>
  <c r="DL12" i="215"/>
  <c r="DL11" i="215"/>
  <c r="DI18" i="215"/>
  <c r="DL24" i="215"/>
  <c r="DH19" i="215"/>
  <c r="DI15" i="215"/>
  <c r="DI10" i="215"/>
  <c r="DL16" i="215"/>
  <c r="DI23" i="215"/>
  <c r="DH7" i="215"/>
  <c r="DH25" i="215"/>
  <c r="DH16" i="215"/>
  <c r="DL15" i="215"/>
  <c r="DL21" i="215"/>
  <c r="DI24" i="215"/>
  <c r="DH23" i="215"/>
  <c r="DH21" i="215"/>
  <c r="DH24" i="215"/>
  <c r="DH12" i="215"/>
  <c r="DL9" i="215"/>
  <c r="DI13" i="215"/>
  <c r="DH14" i="215"/>
  <c r="DI9" i="215"/>
  <c r="DL7" i="215"/>
  <c r="DI22" i="215"/>
  <c r="DL23" i="215"/>
  <c r="DL14" i="215"/>
  <c r="DH13" i="215"/>
  <c r="DI25" i="215"/>
  <c r="DL20" i="215"/>
  <c r="DH22" i="215"/>
  <c r="DI8" i="215"/>
  <c r="DI16" i="215"/>
  <c r="DL25" i="215"/>
  <c r="DH10" i="215"/>
  <c r="DL17" i="215"/>
  <c r="DH17" i="215"/>
  <c r="DL10" i="215"/>
  <c r="DH9" i="215"/>
  <c r="DI21" i="215"/>
  <c r="DL18" i="215"/>
  <c r="DI14" i="215"/>
  <c r="DI20" i="215"/>
  <c r="DL8" i="215"/>
  <c r="DI12" i="215"/>
  <c r="DL22" i="215"/>
  <c r="DL13" i="215"/>
  <c r="DI11" i="215"/>
  <c r="DH11" i="215"/>
  <c r="RE2" i="215" l="1"/>
  <c r="RE1" i="215" s="1"/>
  <c r="RD1" i="215"/>
  <c r="RT2" i="215"/>
  <c r="RS1" i="215"/>
  <c r="RX1" i="215"/>
  <c r="SD2" i="215" s="1"/>
  <c r="RY2" i="215"/>
  <c r="RO2" i="215"/>
  <c r="RN1" i="215"/>
  <c r="RJ2" i="215"/>
  <c r="RI1" i="215"/>
  <c r="DD8" i="215"/>
  <c r="DD9" i="215"/>
  <c r="DD10" i="215"/>
  <c r="DD11" i="215"/>
  <c r="DD12" i="215"/>
  <c r="DD13" i="215"/>
  <c r="DD14" i="215"/>
  <c r="DD15" i="215"/>
  <c r="DD16" i="215"/>
  <c r="DD17" i="215"/>
  <c r="DD18" i="215"/>
  <c r="DD19" i="215"/>
  <c r="DD20" i="215"/>
  <c r="DD23" i="215"/>
  <c r="DD24" i="215"/>
  <c r="DD21" i="215"/>
  <c r="DD22" i="215"/>
  <c r="DD25" i="215"/>
  <c r="DD7" i="215"/>
  <c r="DR2" i="215"/>
  <c r="DQ1" i="215"/>
  <c r="DN2" i="215"/>
  <c r="DM1" i="215"/>
  <c r="OX13" i="215"/>
  <c r="PG25" i="215"/>
  <c r="PG22" i="215"/>
  <c r="PG19" i="215"/>
  <c r="PG15" i="215"/>
  <c r="PG11" i="215"/>
  <c r="PK22" i="215"/>
  <c r="PK15" i="215"/>
  <c r="PK17" i="215"/>
  <c r="PK10" i="215"/>
  <c r="OX14" i="215"/>
  <c r="OX25" i="215"/>
  <c r="PG24" i="215"/>
  <c r="PG21" i="215"/>
  <c r="PG16" i="215"/>
  <c r="PG17" i="215"/>
  <c r="PG9" i="215"/>
  <c r="PK24" i="215"/>
  <c r="PK16" i="215"/>
  <c r="PK13" i="215"/>
  <c r="PK9" i="215"/>
  <c r="OX12" i="215"/>
  <c r="PG23" i="215"/>
  <c r="PG14" i="215"/>
  <c r="PG18" i="215"/>
  <c r="PG12" i="215"/>
  <c r="PG8" i="215"/>
  <c r="OX23" i="215"/>
  <c r="PK21" i="215"/>
  <c r="PK23" i="215"/>
  <c r="PK20" i="215"/>
  <c r="PK12" i="215"/>
  <c r="PK8" i="215"/>
  <c r="OX8" i="215"/>
  <c r="OX22" i="215"/>
  <c r="PG20" i="215"/>
  <c r="PG13" i="215"/>
  <c r="PG10" i="215"/>
  <c r="PK25" i="215"/>
  <c r="PK18" i="215"/>
  <c r="PK14" i="215"/>
  <c r="PK19" i="215"/>
  <c r="PK11" i="215"/>
  <c r="PG7" i="215"/>
  <c r="PK7" i="215"/>
  <c r="OX7" i="215"/>
  <c r="DM5" i="215"/>
  <c r="DQ5" i="215"/>
  <c r="DP1" i="215"/>
  <c r="DP5" i="215" s="1"/>
  <c r="DQ10" i="215"/>
  <c r="DM13" i="215"/>
  <c r="DM14" i="215"/>
  <c r="DM22" i="215"/>
  <c r="DM10" i="215"/>
  <c r="DQ19" i="215"/>
  <c r="DM18" i="215"/>
  <c r="DM25" i="215"/>
  <c r="DQ20" i="215"/>
  <c r="DM15" i="215"/>
  <c r="DQ17" i="215"/>
  <c r="DQ16" i="215"/>
  <c r="DQ11" i="215"/>
  <c r="DQ8" i="215"/>
  <c r="DQ25" i="215"/>
  <c r="DM9" i="215"/>
  <c r="DQ9" i="215"/>
  <c r="DQ13" i="215"/>
  <c r="DM20" i="215"/>
  <c r="DM17" i="215"/>
  <c r="DQ24" i="215"/>
  <c r="DQ18" i="215"/>
  <c r="DM24" i="215"/>
  <c r="DM19" i="215"/>
  <c r="DQ7" i="215"/>
  <c r="DM11" i="215"/>
  <c r="DQ14" i="215"/>
  <c r="DM12" i="215"/>
  <c r="DQ23" i="215"/>
  <c r="DQ12" i="215"/>
  <c r="DM7" i="215"/>
  <c r="DQ15" i="215"/>
  <c r="DM8" i="215"/>
  <c r="DQ21" i="215"/>
  <c r="DM23" i="215"/>
  <c r="DM16" i="215"/>
  <c r="DM21" i="215"/>
  <c r="DQ22" i="215"/>
  <c r="RJ1" i="215" l="1"/>
  <c r="RK2" i="215"/>
  <c r="RK1" i="215" s="1"/>
  <c r="RP2" i="215"/>
  <c r="RO1" i="215"/>
  <c r="RZ2" i="215"/>
  <c r="RY1" i="215"/>
  <c r="SE2" i="215"/>
  <c r="SD1" i="215"/>
  <c r="SJ2" i="215" s="1"/>
  <c r="RU2" i="215"/>
  <c r="RT1" i="215"/>
  <c r="DO2" i="215"/>
  <c r="DO1" i="215" s="1"/>
  <c r="DN1" i="215"/>
  <c r="DS2" i="215"/>
  <c r="DR1" i="215"/>
  <c r="PD17" i="215"/>
  <c r="PD9" i="215"/>
  <c r="PD18" i="215"/>
  <c r="PD13" i="215"/>
  <c r="PI24" i="215"/>
  <c r="PI21" i="215"/>
  <c r="PI16" i="215"/>
  <c r="PI12" i="215"/>
  <c r="PI8" i="215"/>
  <c r="PH25" i="215"/>
  <c r="PH19" i="215"/>
  <c r="PH15" i="215"/>
  <c r="PH11" i="215"/>
  <c r="PL23" i="215"/>
  <c r="PL21" i="215"/>
  <c r="PL15" i="215"/>
  <c r="PL11" i="215"/>
  <c r="PD10" i="215"/>
  <c r="PI23" i="215"/>
  <c r="PI22" i="215"/>
  <c r="PI15" i="215"/>
  <c r="PI11" i="215"/>
  <c r="PH22" i="215"/>
  <c r="PH24" i="215"/>
  <c r="PH18" i="215"/>
  <c r="PH14" i="215"/>
  <c r="PH10" i="215"/>
  <c r="PL22" i="215"/>
  <c r="PL18" i="215"/>
  <c r="PL12" i="215"/>
  <c r="PL10" i="215"/>
  <c r="PI20" i="215"/>
  <c r="PI17" i="215"/>
  <c r="PI14" i="215"/>
  <c r="PI10" i="215"/>
  <c r="PH21" i="215"/>
  <c r="PH23" i="215"/>
  <c r="PH17" i="215"/>
  <c r="PH13" i="215"/>
  <c r="PH9" i="215"/>
  <c r="PL25" i="215"/>
  <c r="PL20" i="215"/>
  <c r="PL17" i="215"/>
  <c r="PL14" i="215"/>
  <c r="PL9" i="215"/>
  <c r="PD20" i="215"/>
  <c r="PI25" i="215"/>
  <c r="PI19" i="215"/>
  <c r="PI18" i="215"/>
  <c r="PI13" i="215"/>
  <c r="PI9" i="215"/>
  <c r="PH20" i="215"/>
  <c r="PH16" i="215"/>
  <c r="PH12" i="215"/>
  <c r="PH8" i="215"/>
  <c r="PL24" i="215"/>
  <c r="PL19" i="215"/>
  <c r="PL16" i="215"/>
  <c r="PL13" i="215"/>
  <c r="PL8" i="215"/>
  <c r="PH7" i="215"/>
  <c r="PL7" i="215"/>
  <c r="PI7" i="215"/>
  <c r="DR5" i="215"/>
  <c r="DN5" i="215"/>
  <c r="DV2" i="215"/>
  <c r="DW2" i="215" s="1"/>
  <c r="RU1" i="215" l="1"/>
  <c r="RV2" i="215"/>
  <c r="SK2" i="215"/>
  <c r="SJ1" i="215"/>
  <c r="SP2" i="215" s="1"/>
  <c r="SF2" i="215"/>
  <c r="SE1" i="215"/>
  <c r="RZ1" i="215"/>
  <c r="SA2" i="215"/>
  <c r="RQ2" i="215"/>
  <c r="RQ1" i="215" s="1"/>
  <c r="RP1" i="215"/>
  <c r="DO5" i="215"/>
  <c r="DX2" i="215"/>
  <c r="DW1" i="215"/>
  <c r="DT2" i="215"/>
  <c r="DS1" i="215"/>
  <c r="PM23" i="215"/>
  <c r="PM25" i="215"/>
  <c r="PM18" i="215"/>
  <c r="PM12" i="215"/>
  <c r="PM9" i="215"/>
  <c r="PQ25" i="215"/>
  <c r="PQ24" i="215"/>
  <c r="PQ22" i="215"/>
  <c r="PQ17" i="215"/>
  <c r="PQ12" i="215"/>
  <c r="PQ8" i="215"/>
  <c r="PD12" i="215"/>
  <c r="PD25" i="215"/>
  <c r="PD14" i="215"/>
  <c r="PM19" i="215"/>
  <c r="PM16" i="215"/>
  <c r="PM14" i="215"/>
  <c r="PM13" i="215"/>
  <c r="PM8" i="215"/>
  <c r="PD19" i="215"/>
  <c r="PD23" i="215"/>
  <c r="PQ23" i="215"/>
  <c r="PQ21" i="215"/>
  <c r="PQ14" i="215"/>
  <c r="PQ11" i="215"/>
  <c r="PD24" i="215"/>
  <c r="PD11" i="215"/>
  <c r="PD15" i="215"/>
  <c r="PM24" i="215"/>
  <c r="PM22" i="215"/>
  <c r="PM17" i="215"/>
  <c r="PM11" i="215"/>
  <c r="PD21" i="215"/>
  <c r="PD8" i="215"/>
  <c r="PQ19" i="215"/>
  <c r="PQ16" i="215"/>
  <c r="PQ15" i="215"/>
  <c r="PQ10" i="215"/>
  <c r="PD22" i="215"/>
  <c r="PD16" i="215"/>
  <c r="PM20" i="215"/>
  <c r="PM21" i="215"/>
  <c r="PM15" i="215"/>
  <c r="PM10" i="215"/>
  <c r="PQ20" i="215"/>
  <c r="PQ18" i="215"/>
  <c r="PQ13" i="215"/>
  <c r="PQ9" i="215"/>
  <c r="PQ7" i="215"/>
  <c r="PM7" i="215"/>
  <c r="PD7" i="215"/>
  <c r="DW5" i="215"/>
  <c r="DS5" i="215"/>
  <c r="DV1" i="215"/>
  <c r="DV5" i="215" s="1"/>
  <c r="DO19" i="215"/>
  <c r="DO16" i="215"/>
  <c r="DO9" i="215"/>
  <c r="DO21" i="215"/>
  <c r="DN22" i="215"/>
  <c r="DR25" i="215"/>
  <c r="DO25" i="215"/>
  <c r="DR18" i="215"/>
  <c r="DR15" i="215"/>
  <c r="DR9" i="215"/>
  <c r="DO10" i="215"/>
  <c r="DR7" i="215"/>
  <c r="DR23" i="215"/>
  <c r="DR16" i="215"/>
  <c r="DW19" i="215"/>
  <c r="DW14" i="215"/>
  <c r="DS24" i="215"/>
  <c r="DW8" i="215"/>
  <c r="DW12" i="215"/>
  <c r="DW16" i="215"/>
  <c r="DS22" i="215"/>
  <c r="DW11" i="215"/>
  <c r="DS20" i="215"/>
  <c r="DS21" i="215"/>
  <c r="DW17" i="215"/>
  <c r="DS7" i="215"/>
  <c r="DS11" i="215"/>
  <c r="DW21" i="215"/>
  <c r="DS10" i="215"/>
  <c r="DN7" i="215"/>
  <c r="DN12" i="215"/>
  <c r="DN9" i="215"/>
  <c r="DN18" i="215"/>
  <c r="DN16" i="215"/>
  <c r="DN13" i="215"/>
  <c r="DO22" i="215"/>
  <c r="DS14" i="215"/>
  <c r="DS9" i="215"/>
  <c r="DW13" i="215"/>
  <c r="DW18" i="215"/>
  <c r="DW24" i="215"/>
  <c r="DS16" i="215"/>
  <c r="DW25" i="215"/>
  <c r="DS13" i="215"/>
  <c r="DR24" i="215"/>
  <c r="DO14" i="215"/>
  <c r="DO17" i="215"/>
  <c r="DO24" i="215"/>
  <c r="DN11" i="215"/>
  <c r="DN21" i="215"/>
  <c r="DW10" i="215"/>
  <c r="DW22" i="215"/>
  <c r="DS15" i="215"/>
  <c r="DW9" i="215"/>
  <c r="DR11" i="215"/>
  <c r="DO13" i="215"/>
  <c r="DR10" i="215"/>
  <c r="DN15" i="215"/>
  <c r="DR22" i="215"/>
  <c r="DR8" i="215"/>
  <c r="DR20" i="215"/>
  <c r="DO20" i="215"/>
  <c r="DN14" i="215"/>
  <c r="DR12" i="215"/>
  <c r="DN20" i="215"/>
  <c r="DN17" i="215"/>
  <c r="DR19" i="215"/>
  <c r="DS8" i="215"/>
  <c r="DW23" i="215"/>
  <c r="DW20" i="215"/>
  <c r="DW15" i="215"/>
  <c r="DW7" i="215"/>
  <c r="DS23" i="215"/>
  <c r="DO11" i="215"/>
  <c r="DR21" i="215"/>
  <c r="DR17" i="215"/>
  <c r="DN23" i="215"/>
  <c r="DN24" i="215"/>
  <c r="DO8" i="215"/>
  <c r="DO15" i="215"/>
  <c r="DN19" i="215"/>
  <c r="DN8" i="215"/>
  <c r="DN10" i="215"/>
  <c r="DO23" i="215"/>
  <c r="DR13" i="215"/>
  <c r="DO12" i="215"/>
  <c r="DO18" i="215"/>
  <c r="DO7" i="215"/>
  <c r="DR14" i="215"/>
  <c r="DN25" i="215"/>
  <c r="DS19" i="215"/>
  <c r="DS25" i="215"/>
  <c r="DS12" i="215"/>
  <c r="DS18" i="215"/>
  <c r="DS17" i="215"/>
  <c r="SB2" i="215" l="1"/>
  <c r="SA1" i="215"/>
  <c r="SF1" i="215"/>
  <c r="SG2" i="215"/>
  <c r="SQ2" i="215"/>
  <c r="SP1" i="215"/>
  <c r="SV2" i="215" s="1"/>
  <c r="SK1" i="215"/>
  <c r="SL2" i="215"/>
  <c r="RW2" i="215"/>
  <c r="RW1" i="215" s="1"/>
  <c r="RV1" i="215"/>
  <c r="DJ25" i="215"/>
  <c r="PJ25" i="215" s="1"/>
  <c r="DJ17" i="215"/>
  <c r="DJ20" i="215"/>
  <c r="PJ20" i="215" s="1"/>
  <c r="DJ21" i="215"/>
  <c r="DJ11" i="215"/>
  <c r="DJ24" i="215"/>
  <c r="DJ23" i="215"/>
  <c r="DJ14" i="215"/>
  <c r="DJ13" i="215"/>
  <c r="DJ10" i="215"/>
  <c r="PJ10" i="215" s="1"/>
  <c r="DJ16" i="215"/>
  <c r="PJ16" i="215" s="1"/>
  <c r="DJ8" i="215"/>
  <c r="DJ22" i="215"/>
  <c r="DJ18" i="215"/>
  <c r="DJ15" i="215"/>
  <c r="DJ19" i="215"/>
  <c r="PJ19" i="215" s="1"/>
  <c r="DJ9" i="215"/>
  <c r="DJ12" i="215"/>
  <c r="DJ7" i="215"/>
  <c r="DU2" i="215"/>
  <c r="DU1" i="215" s="1"/>
  <c r="DT1" i="215"/>
  <c r="DY2" i="215"/>
  <c r="DX1" i="215"/>
  <c r="PJ23" i="215"/>
  <c r="PJ12" i="215"/>
  <c r="PJ22" i="215"/>
  <c r="PR24" i="215"/>
  <c r="PR21" i="215"/>
  <c r="PR14" i="215"/>
  <c r="PR12" i="215"/>
  <c r="PR8" i="215"/>
  <c r="PO24" i="215"/>
  <c r="PO21" i="215"/>
  <c r="PO19" i="215"/>
  <c r="PO14" i="215"/>
  <c r="PO9" i="215"/>
  <c r="PN24" i="215"/>
  <c r="PN13" i="215"/>
  <c r="PN19" i="215"/>
  <c r="PN11" i="215"/>
  <c r="PR23" i="215"/>
  <c r="PR20" i="215"/>
  <c r="PR17" i="215"/>
  <c r="PR11" i="215"/>
  <c r="PJ14" i="215"/>
  <c r="PO23" i="215"/>
  <c r="PO22" i="215"/>
  <c r="PO15" i="215"/>
  <c r="PO12" i="215"/>
  <c r="PO8" i="215"/>
  <c r="PN23" i="215"/>
  <c r="PN22" i="215"/>
  <c r="PN16" i="215"/>
  <c r="PN10" i="215"/>
  <c r="PJ17" i="215"/>
  <c r="PR25" i="215"/>
  <c r="PR16" i="215"/>
  <c r="PR19" i="215"/>
  <c r="PR15" i="215"/>
  <c r="PR10" i="215"/>
  <c r="PJ13" i="215"/>
  <c r="PO17" i="215"/>
  <c r="PO18" i="215"/>
  <c r="PO13" i="215"/>
  <c r="PO11" i="215"/>
  <c r="PN25" i="215"/>
  <c r="PN17" i="215"/>
  <c r="PN21" i="215"/>
  <c r="PN14" i="215"/>
  <c r="PN9" i="215"/>
  <c r="PJ21" i="215"/>
  <c r="PJ11" i="215"/>
  <c r="PR22" i="215"/>
  <c r="PR18" i="215"/>
  <c r="PR13" i="215"/>
  <c r="PR9" i="215"/>
  <c r="PJ8" i="215"/>
  <c r="PO25" i="215"/>
  <c r="PO20" i="215"/>
  <c r="PO16" i="215"/>
  <c r="PO10" i="215"/>
  <c r="PN15" i="215"/>
  <c r="PN18" i="215"/>
  <c r="PN20" i="215"/>
  <c r="PN12" i="215"/>
  <c r="PN8" i="215"/>
  <c r="PN7" i="215"/>
  <c r="PR7" i="215"/>
  <c r="PO7" i="215"/>
  <c r="DU5" i="215"/>
  <c r="DT5" i="215"/>
  <c r="DX5" i="215"/>
  <c r="EB2" i="215"/>
  <c r="EC2" i="215" s="1"/>
  <c r="DX10" i="215"/>
  <c r="DU22" i="215"/>
  <c r="DU15" i="215"/>
  <c r="DX24" i="215"/>
  <c r="DT15" i="215"/>
  <c r="DT16" i="215"/>
  <c r="DU16" i="215"/>
  <c r="DT19" i="215"/>
  <c r="DU13" i="215"/>
  <c r="DT11" i="215"/>
  <c r="DU9" i="215"/>
  <c r="DX7" i="215"/>
  <c r="DT17" i="215"/>
  <c r="DT13" i="215"/>
  <c r="DX21" i="215"/>
  <c r="DT20" i="215"/>
  <c r="DX23" i="215"/>
  <c r="DX14" i="215"/>
  <c r="DU18" i="215"/>
  <c r="DT8" i="215"/>
  <c r="DT14" i="215"/>
  <c r="DU19" i="215"/>
  <c r="DX11" i="215"/>
  <c r="DT7" i="215"/>
  <c r="DX8" i="215"/>
  <c r="DX19" i="215"/>
  <c r="DU10" i="215"/>
  <c r="DX9" i="215"/>
  <c r="DX25" i="215"/>
  <c r="DT10" i="215"/>
  <c r="DX16" i="215"/>
  <c r="DU7" i="215"/>
  <c r="DU24" i="215"/>
  <c r="DT23" i="215"/>
  <c r="DT22" i="215"/>
  <c r="DU11" i="215"/>
  <c r="DU12" i="215"/>
  <c r="DT25" i="215"/>
  <c r="DX17" i="215"/>
  <c r="DU21" i="215"/>
  <c r="DX13" i="215"/>
  <c r="DT21" i="215"/>
  <c r="DU17" i="215"/>
  <c r="DX12" i="215"/>
  <c r="DU25" i="215"/>
  <c r="DU20" i="215"/>
  <c r="DX18" i="215"/>
  <c r="DU14" i="215"/>
  <c r="DX22" i="215"/>
  <c r="DT9" i="215"/>
  <c r="DT12" i="215"/>
  <c r="DX15" i="215"/>
  <c r="DU23" i="215"/>
  <c r="DU8" i="215"/>
  <c r="DT24" i="215"/>
  <c r="DT18" i="215"/>
  <c r="DX20" i="215"/>
  <c r="PJ24" i="215" l="1"/>
  <c r="SL1" i="215"/>
  <c r="SM2" i="215"/>
  <c r="SV1" i="215"/>
  <c r="TB2" i="215" s="1"/>
  <c r="SW2" i="215"/>
  <c r="SR2" i="215"/>
  <c r="SQ1" i="215"/>
  <c r="SG1" i="215"/>
  <c r="SH2" i="215"/>
  <c r="SB1" i="215"/>
  <c r="SC2" i="215"/>
  <c r="SC1" i="215" s="1"/>
  <c r="PJ15" i="215"/>
  <c r="DP8" i="215"/>
  <c r="DP9" i="215"/>
  <c r="DP10" i="215"/>
  <c r="DP11" i="215"/>
  <c r="DP12" i="215"/>
  <c r="DP13" i="215"/>
  <c r="DP14" i="215"/>
  <c r="DP15" i="215"/>
  <c r="DP16" i="215"/>
  <c r="DP17" i="215"/>
  <c r="DP18" i="215"/>
  <c r="DP19" i="215"/>
  <c r="DP20" i="215"/>
  <c r="DP23" i="215"/>
  <c r="DP24" i="215"/>
  <c r="DP21" i="215"/>
  <c r="DP22" i="215"/>
  <c r="DP25" i="215"/>
  <c r="DP7" i="215"/>
  <c r="ED2" i="215"/>
  <c r="EC1" i="215"/>
  <c r="DZ2" i="215"/>
  <c r="DY1" i="215"/>
  <c r="PS23" i="215"/>
  <c r="PS17" i="215"/>
  <c r="PS14" i="215"/>
  <c r="PS9" i="215"/>
  <c r="PW25" i="215"/>
  <c r="PW22" i="215"/>
  <c r="PW19" i="215"/>
  <c r="PW17" i="215"/>
  <c r="PW9" i="215"/>
  <c r="PS25" i="215"/>
  <c r="PS20" i="215"/>
  <c r="PS15" i="215"/>
  <c r="PS12" i="215"/>
  <c r="PS8" i="215"/>
  <c r="PW24" i="215"/>
  <c r="PW13" i="215"/>
  <c r="PW18" i="215"/>
  <c r="PW12" i="215"/>
  <c r="PW8" i="215"/>
  <c r="PS22" i="215"/>
  <c r="PS21" i="215"/>
  <c r="PS19" i="215"/>
  <c r="PS16" i="215"/>
  <c r="PS11" i="215"/>
  <c r="PW23" i="215"/>
  <c r="PW21" i="215"/>
  <c r="PW15" i="215"/>
  <c r="PW10" i="215"/>
  <c r="PJ18" i="215"/>
  <c r="PS24" i="215"/>
  <c r="PS18" i="215"/>
  <c r="PS13" i="215"/>
  <c r="PS10" i="215"/>
  <c r="PJ9" i="215"/>
  <c r="PW16" i="215"/>
  <c r="PW20" i="215"/>
  <c r="PW14" i="215"/>
  <c r="PW11" i="215"/>
  <c r="PJ7" i="215"/>
  <c r="PW7" i="215"/>
  <c r="PS7" i="215"/>
  <c r="EC5" i="215"/>
  <c r="DY5" i="215"/>
  <c r="EB1" i="215"/>
  <c r="EB5" i="215" s="1"/>
  <c r="DY18" i="215"/>
  <c r="EC15" i="215"/>
  <c r="DY13" i="215"/>
  <c r="DY25" i="215"/>
  <c r="EC16" i="215"/>
  <c r="EC7" i="215"/>
  <c r="EC10" i="215"/>
  <c r="DY11" i="215"/>
  <c r="DY17" i="215"/>
  <c r="DY15" i="215"/>
  <c r="EC13" i="215"/>
  <c r="DY9" i="215"/>
  <c r="EC25" i="215"/>
  <c r="EC19" i="215"/>
  <c r="EC11" i="215"/>
  <c r="DY19" i="215"/>
  <c r="EC9" i="215"/>
  <c r="DY22" i="215"/>
  <c r="EC20" i="215"/>
  <c r="DY8" i="215"/>
  <c r="DY20" i="215"/>
  <c r="DY14" i="215"/>
  <c r="DY16" i="215"/>
  <c r="EC14" i="215"/>
  <c r="EC8" i="215"/>
  <c r="EC23" i="215"/>
  <c r="DY10" i="215"/>
  <c r="DY7" i="215"/>
  <c r="DY21" i="215"/>
  <c r="EC18" i="215"/>
  <c r="EC22" i="215"/>
  <c r="DY12" i="215"/>
  <c r="EC21" i="215"/>
  <c r="DY24" i="215"/>
  <c r="EC24" i="215"/>
  <c r="DY23" i="215"/>
  <c r="EC17" i="215"/>
  <c r="EC12" i="215"/>
  <c r="SH1" i="215" l="1"/>
  <c r="SI2" i="215"/>
  <c r="SI1" i="215" s="1"/>
  <c r="SS2" i="215"/>
  <c r="SR1" i="215"/>
  <c r="SW1" i="215"/>
  <c r="SX2" i="215"/>
  <c r="TB1" i="215"/>
  <c r="TH2" i="215" s="1"/>
  <c r="TC2" i="215"/>
  <c r="SN2" i="215"/>
  <c r="SM1" i="215"/>
  <c r="EA2" i="215"/>
  <c r="EA1" i="215" s="1"/>
  <c r="DZ1" i="215"/>
  <c r="EE2" i="215"/>
  <c r="ED1" i="215"/>
  <c r="PP19" i="215"/>
  <c r="PP16" i="215"/>
  <c r="PP11" i="215"/>
  <c r="PP13" i="215"/>
  <c r="PU18" i="215"/>
  <c r="PU14" i="215"/>
  <c r="PU9" i="215"/>
  <c r="PT25" i="215"/>
  <c r="PT20" i="215"/>
  <c r="PT12" i="215"/>
  <c r="PT14" i="215"/>
  <c r="PT9" i="215"/>
  <c r="PX25" i="215"/>
  <c r="PX19" i="215"/>
  <c r="PX15" i="215"/>
  <c r="PX11" i="215"/>
  <c r="PP23" i="215"/>
  <c r="PP10" i="215"/>
  <c r="PU22" i="215"/>
  <c r="PU12" i="215"/>
  <c r="PU13" i="215"/>
  <c r="PU8" i="215"/>
  <c r="PT24" i="215"/>
  <c r="PT19" i="215"/>
  <c r="PT17" i="215"/>
  <c r="PT13" i="215"/>
  <c r="PT8" i="215"/>
  <c r="PX22" i="215"/>
  <c r="PX24" i="215"/>
  <c r="PX18" i="215"/>
  <c r="PX14" i="215"/>
  <c r="PX10" i="215"/>
  <c r="PP21" i="215"/>
  <c r="PU20" i="215"/>
  <c r="PU21" i="215"/>
  <c r="PU25" i="215"/>
  <c r="PU16" i="215"/>
  <c r="PU11" i="215"/>
  <c r="PT23" i="215"/>
  <c r="PT18" i="215"/>
  <c r="PT16" i="215"/>
  <c r="PT10" i="215"/>
  <c r="PX21" i="215"/>
  <c r="PX23" i="215"/>
  <c r="PX17" i="215"/>
  <c r="PX13" i="215"/>
  <c r="PX9" i="215"/>
  <c r="PP25" i="215"/>
  <c r="PP14" i="215"/>
  <c r="PP18" i="215"/>
  <c r="PU23" i="215"/>
  <c r="PU24" i="215"/>
  <c r="PU19" i="215"/>
  <c r="PU17" i="215"/>
  <c r="PU15" i="215"/>
  <c r="PU10" i="215"/>
  <c r="PT21" i="215"/>
  <c r="PT22" i="215"/>
  <c r="PT15" i="215"/>
  <c r="PT11" i="215"/>
  <c r="PX20" i="215"/>
  <c r="PX16" i="215"/>
  <c r="PX12" i="215"/>
  <c r="PX8" i="215"/>
  <c r="PT7" i="215"/>
  <c r="PU7" i="215"/>
  <c r="PX7" i="215"/>
  <c r="EA5" i="215"/>
  <c r="DZ5" i="215"/>
  <c r="ED5" i="215"/>
  <c r="EH2" i="215"/>
  <c r="EI2" i="215" s="1"/>
  <c r="DZ25" i="215"/>
  <c r="DZ16" i="215"/>
  <c r="ED21" i="215"/>
  <c r="EA25" i="215"/>
  <c r="EA20" i="215"/>
  <c r="EA13" i="215"/>
  <c r="EA10" i="215"/>
  <c r="ED8" i="215"/>
  <c r="EA23" i="215"/>
  <c r="ED15" i="215"/>
  <c r="ED24" i="215"/>
  <c r="ED16" i="215"/>
  <c r="EA17" i="215"/>
  <c r="ED7" i="215"/>
  <c r="EA7" i="215"/>
  <c r="DZ24" i="215"/>
  <c r="ED20" i="215"/>
  <c r="DZ21" i="215"/>
  <c r="EA14" i="215"/>
  <c r="DZ9" i="215"/>
  <c r="EA8" i="215"/>
  <c r="ED25" i="215"/>
  <c r="DZ13" i="215"/>
  <c r="EA22" i="215"/>
  <c r="ED11" i="215"/>
  <c r="EA12" i="215"/>
  <c r="ED9" i="215"/>
  <c r="EA21" i="215"/>
  <c r="EA11" i="215"/>
  <c r="EA24" i="215"/>
  <c r="ED19" i="215"/>
  <c r="ED13" i="215"/>
  <c r="DZ11" i="215"/>
  <c r="EA18" i="215"/>
  <c r="EA9" i="215"/>
  <c r="DZ12" i="215"/>
  <c r="DZ8" i="215"/>
  <c r="ED10" i="215"/>
  <c r="ED23" i="215"/>
  <c r="ED17" i="215"/>
  <c r="ED18" i="215"/>
  <c r="DZ10" i="215"/>
  <c r="DZ18" i="215"/>
  <c r="DZ19" i="215"/>
  <c r="ED12" i="215"/>
  <c r="EA16" i="215"/>
  <c r="ED22" i="215"/>
  <c r="EA15" i="215"/>
  <c r="DZ14" i="215"/>
  <c r="EA19" i="215"/>
  <c r="DZ15" i="215"/>
  <c r="DZ22" i="215"/>
  <c r="DZ20" i="215"/>
  <c r="ED14" i="215"/>
  <c r="DZ23" i="215"/>
  <c r="DZ17" i="215"/>
  <c r="DZ7" i="215"/>
  <c r="SO2" i="215" l="1"/>
  <c r="SO1" i="215" s="1"/>
  <c r="SN1" i="215"/>
  <c r="TD2" i="215"/>
  <c r="TC1" i="215"/>
  <c r="TH1" i="215"/>
  <c r="TN2" i="215" s="1"/>
  <c r="TI2" i="215"/>
  <c r="SY2" i="215"/>
  <c r="SX1" i="215"/>
  <c r="SS1" i="215"/>
  <c r="ST2" i="215"/>
  <c r="DV8" i="215"/>
  <c r="DV9" i="215"/>
  <c r="DV10" i="215"/>
  <c r="DV12" i="215"/>
  <c r="DV13" i="215"/>
  <c r="DV11" i="215"/>
  <c r="DV14" i="215"/>
  <c r="DV15" i="215"/>
  <c r="DV19" i="215"/>
  <c r="DV20" i="215"/>
  <c r="DV21" i="215"/>
  <c r="DV22" i="215"/>
  <c r="DV16" i="215"/>
  <c r="DV18" i="215"/>
  <c r="DV17" i="215"/>
  <c r="DV23" i="215"/>
  <c r="DV24" i="215"/>
  <c r="DV25" i="215"/>
  <c r="DV7" i="215"/>
  <c r="EJ2" i="215"/>
  <c r="EI1" i="215"/>
  <c r="EF2" i="215"/>
  <c r="EE1" i="215"/>
  <c r="PY23" i="215"/>
  <c r="PY17" i="215"/>
  <c r="PY15" i="215"/>
  <c r="PY11" i="215"/>
  <c r="PP12" i="215"/>
  <c r="QC24" i="215"/>
  <c r="QC17" i="215"/>
  <c r="QC11" i="215"/>
  <c r="PP15" i="215"/>
  <c r="PY20" i="215"/>
  <c r="PY22" i="215"/>
  <c r="PY14" i="215"/>
  <c r="PY10" i="215"/>
  <c r="QC19" i="215"/>
  <c r="QC20" i="215"/>
  <c r="QC14" i="215"/>
  <c r="QC15" i="215"/>
  <c r="QC10" i="215"/>
  <c r="PP22" i="215"/>
  <c r="PY25" i="215"/>
  <c r="PY19" i="215"/>
  <c r="PY18" i="215"/>
  <c r="PY13" i="215"/>
  <c r="PY9" i="215"/>
  <c r="PP17" i="215"/>
  <c r="PP9" i="215"/>
  <c r="PP8" i="215"/>
  <c r="QC23" i="215"/>
  <c r="QC25" i="215"/>
  <c r="QC16" i="215"/>
  <c r="QC12" i="215"/>
  <c r="QC9" i="215"/>
  <c r="PP24" i="215"/>
  <c r="PY24" i="215"/>
  <c r="PY21" i="215"/>
  <c r="PY16" i="215"/>
  <c r="PY12" i="215"/>
  <c r="PY8" i="215"/>
  <c r="PP20" i="215"/>
  <c r="QC22" i="215"/>
  <c r="QC21" i="215"/>
  <c r="QC18" i="215"/>
  <c r="QC13" i="215"/>
  <c r="QC8" i="215"/>
  <c r="PP7" i="215"/>
  <c r="QC7" i="215"/>
  <c r="PY7" i="215"/>
  <c r="EE5" i="215"/>
  <c r="EI5" i="215"/>
  <c r="EH1" i="215"/>
  <c r="EH5" i="215" s="1"/>
  <c r="EI7" i="215"/>
  <c r="EE11" i="215"/>
  <c r="EE18" i="215"/>
  <c r="EI20" i="215"/>
  <c r="EI12" i="215"/>
  <c r="EE17" i="215"/>
  <c r="EE16" i="215"/>
  <c r="EE20" i="215"/>
  <c r="EE22" i="215"/>
  <c r="EI18" i="215"/>
  <c r="EI21" i="215"/>
  <c r="EI13" i="215"/>
  <c r="EE7" i="215"/>
  <c r="EI22" i="215"/>
  <c r="EE21" i="215"/>
  <c r="EE10" i="215"/>
  <c r="EI16" i="215"/>
  <c r="EE25" i="215"/>
  <c r="EI23" i="215"/>
  <c r="EI15" i="215"/>
  <c r="EI11" i="215"/>
  <c r="EI9" i="215"/>
  <c r="EE24" i="215"/>
  <c r="EE13" i="215"/>
  <c r="EE9" i="215"/>
  <c r="EE14" i="215"/>
  <c r="EI24" i="215"/>
  <c r="EE19" i="215"/>
  <c r="EE15" i="215"/>
  <c r="EI10" i="215"/>
  <c r="EI8" i="215"/>
  <c r="EE8" i="215"/>
  <c r="EI25" i="215"/>
  <c r="EI19" i="215"/>
  <c r="EI14" i="215"/>
  <c r="EE23" i="215"/>
  <c r="EE12" i="215"/>
  <c r="EI17" i="215"/>
  <c r="SU2" i="215" l="1"/>
  <c r="SU1" i="215" s="1"/>
  <c r="ST1" i="215"/>
  <c r="SZ2" i="215"/>
  <c r="SY1" i="215"/>
  <c r="TI1" i="215"/>
  <c r="TJ2" i="215"/>
  <c r="TN1" i="215"/>
  <c r="TT2" i="215" s="1"/>
  <c r="TO2" i="215"/>
  <c r="TE2" i="215"/>
  <c r="TD1" i="215"/>
  <c r="EG2" i="215"/>
  <c r="EG1" i="215" s="1"/>
  <c r="EF1" i="215"/>
  <c r="EK2" i="215"/>
  <c r="EJ1" i="215"/>
  <c r="PV25" i="215"/>
  <c r="PV9" i="215"/>
  <c r="PV15" i="215"/>
  <c r="PV17" i="215"/>
  <c r="PV23" i="215"/>
  <c r="PV20" i="215"/>
  <c r="PV14" i="215"/>
  <c r="PV10" i="215"/>
  <c r="PV12" i="215"/>
  <c r="PZ18" i="215"/>
  <c r="PZ19" i="215"/>
  <c r="PZ13" i="215"/>
  <c r="PZ8" i="215"/>
  <c r="QD25" i="215"/>
  <c r="QD23" i="215"/>
  <c r="QD20" i="215"/>
  <c r="QD14" i="215"/>
  <c r="QD9" i="215"/>
  <c r="QA18" i="215"/>
  <c r="QA15" i="215"/>
  <c r="QA17" i="215"/>
  <c r="QA11" i="215"/>
  <c r="PV8" i="215"/>
  <c r="PV24" i="215"/>
  <c r="PZ25" i="215"/>
  <c r="PZ22" i="215"/>
  <c r="PZ16" i="215"/>
  <c r="PZ12" i="215"/>
  <c r="PZ9" i="215"/>
  <c r="QD13" i="215"/>
  <c r="QD18" i="215"/>
  <c r="QD19" i="215"/>
  <c r="QD12" i="215"/>
  <c r="QD8" i="215"/>
  <c r="QA24" i="215"/>
  <c r="QA20" i="215"/>
  <c r="QA14" i="215"/>
  <c r="QA10" i="215"/>
  <c r="PV21" i="215"/>
  <c r="PZ24" i="215"/>
  <c r="PZ21" i="215"/>
  <c r="PZ15" i="215"/>
  <c r="PZ11" i="215"/>
  <c r="QD15" i="215"/>
  <c r="QD22" i="215"/>
  <c r="QD17" i="215"/>
  <c r="QD11" i="215"/>
  <c r="QA25" i="215"/>
  <c r="QA23" i="215"/>
  <c r="QA19" i="215"/>
  <c r="QA13" i="215"/>
  <c r="QA9" i="215"/>
  <c r="PV16" i="215"/>
  <c r="PZ17" i="215"/>
  <c r="PZ23" i="215"/>
  <c r="PZ20" i="215"/>
  <c r="PZ14" i="215"/>
  <c r="PZ10" i="215"/>
  <c r="QD24" i="215"/>
  <c r="QD21" i="215"/>
  <c r="QD16" i="215"/>
  <c r="QD10" i="215"/>
  <c r="QA21" i="215"/>
  <c r="QA22" i="215"/>
  <c r="QA16" i="215"/>
  <c r="QA12" i="215"/>
  <c r="QA8" i="215"/>
  <c r="PV7" i="215"/>
  <c r="QA7" i="215"/>
  <c r="PZ7" i="215"/>
  <c r="QD7" i="215"/>
  <c r="EJ5" i="215"/>
  <c r="EG5" i="215"/>
  <c r="EF5" i="215"/>
  <c r="EN2" i="215"/>
  <c r="EO2" i="215" s="1"/>
  <c r="EJ14" i="215"/>
  <c r="EG21" i="215"/>
  <c r="EG18" i="215"/>
  <c r="EF11" i="215"/>
  <c r="EF17" i="215"/>
  <c r="EG10" i="215"/>
  <c r="EG11" i="215"/>
  <c r="EJ22" i="215"/>
  <c r="EF7" i="215"/>
  <c r="EJ20" i="215"/>
  <c r="EG20" i="215"/>
  <c r="EJ16" i="215"/>
  <c r="EF16" i="215"/>
  <c r="EF25" i="215"/>
  <c r="EG23" i="215"/>
  <c r="EJ19" i="215"/>
  <c r="EF20" i="215"/>
  <c r="EG24" i="215"/>
  <c r="EF8" i="215"/>
  <c r="EG17" i="215"/>
  <c r="EF22" i="215"/>
  <c r="EJ18" i="215"/>
  <c r="EJ13" i="215"/>
  <c r="EG12" i="215"/>
  <c r="EF18" i="215"/>
  <c r="EG8" i="215"/>
  <c r="EF13" i="215"/>
  <c r="EF9" i="215"/>
  <c r="EF12" i="215"/>
  <c r="EJ17" i="215"/>
  <c r="EJ9" i="215"/>
  <c r="EG16" i="215"/>
  <c r="EJ24" i="215"/>
  <c r="EF21" i="215"/>
  <c r="EJ10" i="215"/>
  <c r="EF15" i="215"/>
  <c r="EG19" i="215"/>
  <c r="EF23" i="215"/>
  <c r="EJ11" i="215"/>
  <c r="EJ23" i="215"/>
  <c r="EF19" i="215"/>
  <c r="EF14" i="215"/>
  <c r="EJ12" i="215"/>
  <c r="EG7" i="215"/>
  <c r="EJ8" i="215"/>
  <c r="EJ15" i="215"/>
  <c r="EF24" i="215"/>
  <c r="EJ21" i="215"/>
  <c r="EF10" i="215"/>
  <c r="EG25" i="215"/>
  <c r="EG13" i="215"/>
  <c r="EG9" i="215"/>
  <c r="EG14" i="215"/>
  <c r="EG22" i="215"/>
  <c r="EG15" i="215"/>
  <c r="EJ7" i="215"/>
  <c r="EJ25" i="215"/>
  <c r="TF2" i="215" l="1"/>
  <c r="TE1" i="215"/>
  <c r="TP2" i="215"/>
  <c r="TO1" i="215"/>
  <c r="TU2" i="215"/>
  <c r="TT1" i="215"/>
  <c r="TZ2" i="215" s="1"/>
  <c r="TK2" i="215"/>
  <c r="TJ1" i="215"/>
  <c r="TA2" i="215"/>
  <c r="TA1" i="215" s="1"/>
  <c r="SZ1" i="215"/>
  <c r="EB8" i="215"/>
  <c r="EB9" i="215"/>
  <c r="EB10" i="215"/>
  <c r="EB11" i="215"/>
  <c r="EB12" i="215"/>
  <c r="EB13" i="215"/>
  <c r="EB14" i="215"/>
  <c r="EB15" i="215"/>
  <c r="EB17" i="215"/>
  <c r="EB18" i="215"/>
  <c r="EB19" i="215"/>
  <c r="EB20" i="215"/>
  <c r="EB16" i="215"/>
  <c r="EB23" i="215"/>
  <c r="EB24" i="215"/>
  <c r="EB22" i="215"/>
  <c r="EB25" i="215"/>
  <c r="EB21" i="215"/>
  <c r="EB7" i="215"/>
  <c r="EP2" i="215"/>
  <c r="EO1" i="215"/>
  <c r="EL2" i="215"/>
  <c r="EK1" i="215"/>
  <c r="PV11" i="215"/>
  <c r="QE24" i="215"/>
  <c r="QE18" i="215"/>
  <c r="QE17" i="215"/>
  <c r="QE14" i="215"/>
  <c r="QE9" i="215"/>
  <c r="QI24" i="215"/>
  <c r="QI20" i="215"/>
  <c r="QI16" i="215"/>
  <c r="QI9" i="215"/>
  <c r="PV19" i="215"/>
  <c r="QE23" i="215"/>
  <c r="QE22" i="215"/>
  <c r="QE15" i="215"/>
  <c r="QE12" i="215"/>
  <c r="QE8" i="215"/>
  <c r="QI23" i="215"/>
  <c r="QI19" i="215"/>
  <c r="QI13" i="215"/>
  <c r="QI11" i="215"/>
  <c r="PV13" i="215"/>
  <c r="PV18" i="215"/>
  <c r="QE25" i="215"/>
  <c r="QE20" i="215"/>
  <c r="QE13" i="215"/>
  <c r="QE11" i="215"/>
  <c r="PV22" i="215"/>
  <c r="QI25" i="215"/>
  <c r="QI21" i="215"/>
  <c r="QI18" i="215"/>
  <c r="QI14" i="215"/>
  <c r="QI10" i="215"/>
  <c r="QE21" i="215"/>
  <c r="QE19" i="215"/>
  <c r="QE16" i="215"/>
  <c r="QE10" i="215"/>
  <c r="QI22" i="215"/>
  <c r="QI17" i="215"/>
  <c r="QI15" i="215"/>
  <c r="QI12" i="215"/>
  <c r="QI8" i="215"/>
  <c r="QI7" i="215"/>
  <c r="QE7" i="215"/>
  <c r="EK5" i="215"/>
  <c r="EO5" i="215"/>
  <c r="EN1" i="215"/>
  <c r="EK24" i="215"/>
  <c r="EK10" i="215"/>
  <c r="EK23" i="215"/>
  <c r="EO20" i="215"/>
  <c r="EK17" i="215"/>
  <c r="EO11" i="215"/>
  <c r="EO24" i="215"/>
  <c r="EO14" i="215"/>
  <c r="EO19" i="215"/>
  <c r="EO12" i="215"/>
  <c r="EK18" i="215"/>
  <c r="EK11" i="215"/>
  <c r="EO22" i="215"/>
  <c r="EK13" i="215"/>
  <c r="EO17" i="215"/>
  <c r="EO9" i="215"/>
  <c r="EK25" i="215"/>
  <c r="EK19" i="215"/>
  <c r="EO10" i="215"/>
  <c r="EO13" i="215"/>
  <c r="EO16" i="215"/>
  <c r="EK9" i="215"/>
  <c r="EO7" i="215"/>
  <c r="EO23" i="215"/>
  <c r="EK22" i="215"/>
  <c r="EK8" i="215"/>
  <c r="EO25" i="215"/>
  <c r="EK12" i="215"/>
  <c r="EO15" i="215"/>
  <c r="EK20" i="215"/>
  <c r="EO8" i="215"/>
  <c r="EK15" i="215"/>
  <c r="EK14" i="215"/>
  <c r="EK21" i="215"/>
  <c r="EO21" i="215"/>
  <c r="EK16" i="215"/>
  <c r="EO18" i="215"/>
  <c r="EK7" i="215"/>
  <c r="TL2" i="215" l="1"/>
  <c r="TK1" i="215"/>
  <c r="UA2" i="215"/>
  <c r="TZ1" i="215"/>
  <c r="UF2" i="215" s="1"/>
  <c r="TV2" i="215"/>
  <c r="TU1" i="215"/>
  <c r="TQ2" i="215"/>
  <c r="TP1" i="215"/>
  <c r="TG2" i="215"/>
  <c r="TG1" i="215" s="1"/>
  <c r="TF1" i="215"/>
  <c r="EM2" i="215"/>
  <c r="EM1" i="215" s="1"/>
  <c r="EL1" i="215"/>
  <c r="EQ2" i="215"/>
  <c r="EP1" i="215"/>
  <c r="QB23" i="215"/>
  <c r="QB10" i="215"/>
  <c r="QB13" i="215"/>
  <c r="QB18" i="215"/>
  <c r="QB9" i="215"/>
  <c r="QB12" i="215"/>
  <c r="QB8" i="215"/>
  <c r="QB16" i="215"/>
  <c r="QJ25" i="215"/>
  <c r="QJ20" i="215"/>
  <c r="QJ12" i="215"/>
  <c r="QJ14" i="215"/>
  <c r="QJ8" i="215"/>
  <c r="QG25" i="215"/>
  <c r="QG14" i="215"/>
  <c r="QG24" i="215"/>
  <c r="QG22" i="215"/>
  <c r="QG17" i="215"/>
  <c r="QG11" i="215"/>
  <c r="QF22" i="215"/>
  <c r="QF23" i="215"/>
  <c r="QF16" i="215"/>
  <c r="QF13" i="215"/>
  <c r="QF8" i="215"/>
  <c r="QB21" i="215"/>
  <c r="QJ24" i="215"/>
  <c r="QJ19" i="215"/>
  <c r="QJ17" i="215"/>
  <c r="QJ13" i="215"/>
  <c r="QJ9" i="215"/>
  <c r="QG23" i="215"/>
  <c r="QG21" i="215"/>
  <c r="QG15" i="215"/>
  <c r="QG10" i="215"/>
  <c r="QF20" i="215"/>
  <c r="QF15" i="215"/>
  <c r="QF12" i="215"/>
  <c r="QB15" i="215"/>
  <c r="QJ23" i="215"/>
  <c r="QJ22" i="215"/>
  <c r="QJ16" i="215"/>
  <c r="QJ10" i="215"/>
  <c r="QG19" i="215"/>
  <c r="QG16" i="215"/>
  <c r="QG13" i="215"/>
  <c r="QG9" i="215"/>
  <c r="QF21" i="215"/>
  <c r="QF25" i="215"/>
  <c r="QF19" i="215"/>
  <c r="QF11" i="215"/>
  <c r="QF10" i="215"/>
  <c r="QJ21" i="215"/>
  <c r="QJ18" i="215"/>
  <c r="QJ15" i="215"/>
  <c r="QJ11" i="215"/>
  <c r="QG20" i="215"/>
  <c r="QG18" i="215"/>
  <c r="QG12" i="215"/>
  <c r="QG8" i="215"/>
  <c r="QF18" i="215"/>
  <c r="QF24" i="215"/>
  <c r="QF17" i="215"/>
  <c r="QF14" i="215"/>
  <c r="QF9" i="215"/>
  <c r="QJ7" i="215"/>
  <c r="QG7" i="215"/>
  <c r="QF7" i="215"/>
  <c r="EP5" i="215"/>
  <c r="EM5" i="215"/>
  <c r="EL5" i="215"/>
  <c r="ET2" i="215"/>
  <c r="EU2" i="215" s="1"/>
  <c r="EN5" i="215"/>
  <c r="EM7" i="215"/>
  <c r="EP23" i="215"/>
  <c r="EP21" i="215"/>
  <c r="EM15" i="215"/>
  <c r="EL22" i="215"/>
  <c r="EP13" i="215"/>
  <c r="EL13" i="215"/>
  <c r="EL11" i="215"/>
  <c r="EL10" i="215"/>
  <c r="EL24" i="215"/>
  <c r="EP8" i="215"/>
  <c r="EL19" i="215"/>
  <c r="EL14" i="215"/>
  <c r="EP12" i="215"/>
  <c r="EP18" i="215"/>
  <c r="EL21" i="215"/>
  <c r="EL23" i="215"/>
  <c r="EP7" i="215"/>
  <c r="EP17" i="215"/>
  <c r="EM8" i="215"/>
  <c r="EM25" i="215"/>
  <c r="EL25" i="215"/>
  <c r="EL17" i="215"/>
  <c r="EL9" i="215"/>
  <c r="EP24" i="215"/>
  <c r="EL16" i="215"/>
  <c r="EM14" i="215"/>
  <c r="EM23" i="215"/>
  <c r="EL20" i="215"/>
  <c r="EM18" i="215"/>
  <c r="EM13" i="215"/>
  <c r="EP14" i="215"/>
  <c r="EM9" i="215"/>
  <c r="EM10" i="215"/>
  <c r="EP11" i="215"/>
  <c r="EM16" i="215"/>
  <c r="EP19" i="215"/>
  <c r="EM17" i="215"/>
  <c r="EM11" i="215"/>
  <c r="EP10" i="215"/>
  <c r="EP16" i="215"/>
  <c r="EM24" i="215"/>
  <c r="EL12" i="215"/>
  <c r="EL8" i="215"/>
  <c r="EP25" i="215"/>
  <c r="EP15" i="215"/>
  <c r="EP9" i="215"/>
  <c r="EL15" i="215"/>
  <c r="EM20" i="215"/>
  <c r="EM22" i="215"/>
  <c r="EP20" i="215"/>
  <c r="EM12" i="215"/>
  <c r="EL7" i="215"/>
  <c r="EP22" i="215"/>
  <c r="EL18" i="215"/>
  <c r="EM21" i="215"/>
  <c r="EM19" i="215"/>
  <c r="TQ1" i="215" l="1"/>
  <c r="TR2" i="215"/>
  <c r="TW2" i="215"/>
  <c r="TV1" i="215"/>
  <c r="UG2" i="215"/>
  <c r="UF1" i="215"/>
  <c r="UL2" i="215" s="1"/>
  <c r="UB2" i="215"/>
  <c r="UA1" i="215"/>
  <c r="TM2" i="215"/>
  <c r="TM1" i="215" s="1"/>
  <c r="TL1" i="215"/>
  <c r="EH8" i="215"/>
  <c r="EH9" i="215"/>
  <c r="EH10" i="215"/>
  <c r="EH11" i="215"/>
  <c r="EH12" i="215"/>
  <c r="EH13" i="215"/>
  <c r="EH14" i="215"/>
  <c r="EH15" i="215"/>
  <c r="EH16" i="215"/>
  <c r="EH19" i="215"/>
  <c r="EH20" i="215"/>
  <c r="EH21" i="215"/>
  <c r="EH22" i="215"/>
  <c r="EH17" i="215"/>
  <c r="EH18" i="215"/>
  <c r="EH23" i="215"/>
  <c r="EH24" i="215"/>
  <c r="EH25" i="215"/>
  <c r="EH7" i="215"/>
  <c r="EV2" i="215"/>
  <c r="EU1" i="215"/>
  <c r="ER2" i="215"/>
  <c r="EQ1" i="215"/>
  <c r="QB7" i="215"/>
  <c r="QB17" i="215"/>
  <c r="QB20" i="215"/>
  <c r="QO24" i="215"/>
  <c r="QO21" i="215"/>
  <c r="QO16" i="215"/>
  <c r="QO12" i="215"/>
  <c r="QO8" i="215"/>
  <c r="QK21" i="215"/>
  <c r="QK19" i="215"/>
  <c r="QK17" i="215"/>
  <c r="QK15" i="215"/>
  <c r="QK10" i="215"/>
  <c r="QB19" i="215"/>
  <c r="QB25" i="215"/>
  <c r="QO23" i="215"/>
  <c r="QO22" i="215"/>
  <c r="QO15" i="215"/>
  <c r="QO11" i="215"/>
  <c r="QK12" i="215"/>
  <c r="QK14" i="215"/>
  <c r="QK9" i="215"/>
  <c r="QB11" i="215"/>
  <c r="QO20" i="215"/>
  <c r="QO17" i="215"/>
  <c r="QO14" i="215"/>
  <c r="QO10" i="215"/>
  <c r="QB14" i="215"/>
  <c r="QK24" i="215"/>
  <c r="QK25" i="215"/>
  <c r="QK18" i="215"/>
  <c r="QK13" i="215"/>
  <c r="QK8" i="215"/>
  <c r="QB24" i="215"/>
  <c r="QB22" i="215"/>
  <c r="QO25" i="215"/>
  <c r="QO19" i="215"/>
  <c r="QO18" i="215"/>
  <c r="QO13" i="215"/>
  <c r="QO9" i="215"/>
  <c r="QK23" i="215"/>
  <c r="QK20" i="215"/>
  <c r="QK22" i="215"/>
  <c r="QK16" i="215"/>
  <c r="QK11" i="215"/>
  <c r="QK7" i="215"/>
  <c r="QO7" i="215"/>
  <c r="EU5" i="215"/>
  <c r="EQ5" i="215"/>
  <c r="ET1" i="215"/>
  <c r="ET5" i="215" s="1"/>
  <c r="EU7" i="215"/>
  <c r="EU11" i="215"/>
  <c r="EQ23" i="215"/>
  <c r="EU10" i="215"/>
  <c r="EQ10" i="215"/>
  <c r="EU15" i="215"/>
  <c r="EQ21" i="215"/>
  <c r="EQ25" i="215"/>
  <c r="EQ7" i="215"/>
  <c r="EU19" i="215"/>
  <c r="EU24" i="215"/>
  <c r="EU18" i="215"/>
  <c r="EQ14" i="215"/>
  <c r="EQ17" i="215"/>
  <c r="EQ9" i="215"/>
  <c r="EU16" i="215"/>
  <c r="EQ16" i="215"/>
  <c r="EU12" i="215"/>
  <c r="EQ18" i="215"/>
  <c r="EQ13" i="215"/>
  <c r="EU20" i="215"/>
  <c r="EU14" i="215"/>
  <c r="EQ24" i="215"/>
  <c r="EU22" i="215"/>
  <c r="EQ19" i="215"/>
  <c r="EU23" i="215"/>
  <c r="EQ22" i="215"/>
  <c r="EQ20" i="215"/>
  <c r="EU25" i="215"/>
  <c r="EU21" i="215"/>
  <c r="EU17" i="215"/>
  <c r="EQ12" i="215"/>
  <c r="EQ8" i="215"/>
  <c r="EU13" i="215"/>
  <c r="EU8" i="215"/>
  <c r="EQ15" i="215"/>
  <c r="EQ11" i="215"/>
  <c r="EU9" i="215"/>
  <c r="UC2" i="215" l="1"/>
  <c r="UB1" i="215"/>
  <c r="UM2" i="215"/>
  <c r="UL1" i="215"/>
  <c r="UR2" i="215" s="1"/>
  <c r="UG1" i="215"/>
  <c r="UH2" i="215"/>
  <c r="TX2" i="215"/>
  <c r="TW1" i="215"/>
  <c r="TS2" i="215"/>
  <c r="TS1" i="215" s="1"/>
  <c r="TR1" i="215"/>
  <c r="ES2" i="215"/>
  <c r="ES1" i="215" s="1"/>
  <c r="ER1" i="215"/>
  <c r="EW2" i="215"/>
  <c r="EV1" i="215"/>
  <c r="QH15" i="215"/>
  <c r="QH21" i="215"/>
  <c r="QH11" i="215"/>
  <c r="QH8" i="215"/>
  <c r="QM19" i="215"/>
  <c r="QM13" i="215"/>
  <c r="QM12" i="215"/>
  <c r="QL25" i="215"/>
  <c r="QL23" i="215"/>
  <c r="QL20" i="215"/>
  <c r="QL14" i="215"/>
  <c r="QL10" i="215"/>
  <c r="QP23" i="215"/>
  <c r="QP20" i="215"/>
  <c r="QP14" i="215"/>
  <c r="QP10" i="215"/>
  <c r="QH22" i="215"/>
  <c r="QM25" i="215"/>
  <c r="QM22" i="215"/>
  <c r="QM16" i="215"/>
  <c r="QM15" i="215"/>
  <c r="QM11" i="215"/>
  <c r="QL15" i="215"/>
  <c r="QL19" i="215"/>
  <c r="QL13" i="215"/>
  <c r="QL9" i="215"/>
  <c r="QP25" i="215"/>
  <c r="QP17" i="215"/>
  <c r="QP19" i="215"/>
  <c r="QP13" i="215"/>
  <c r="QP8" i="215"/>
  <c r="QM24" i="215"/>
  <c r="QM21" i="215"/>
  <c r="QM18" i="215"/>
  <c r="QM17" i="215"/>
  <c r="QM9" i="215"/>
  <c r="QL18" i="215"/>
  <c r="QL22" i="215"/>
  <c r="QL16" i="215"/>
  <c r="QL12" i="215"/>
  <c r="QL8" i="215"/>
  <c r="QP18" i="215"/>
  <c r="QP22" i="215"/>
  <c r="QP16" i="215"/>
  <c r="QP12" i="215"/>
  <c r="QP9" i="215"/>
  <c r="QM23" i="215"/>
  <c r="QM20" i="215"/>
  <c r="QM14" i="215"/>
  <c r="QM10" i="215"/>
  <c r="QM8" i="215"/>
  <c r="QL24" i="215"/>
  <c r="QL21" i="215"/>
  <c r="QL17" i="215"/>
  <c r="QL11" i="215"/>
  <c r="QP24" i="215"/>
  <c r="QP21" i="215"/>
  <c r="QP15" i="215"/>
  <c r="QP11" i="215"/>
  <c r="QL7" i="215"/>
  <c r="QM7" i="215"/>
  <c r="QP7" i="215"/>
  <c r="ES5" i="215"/>
  <c r="ER5" i="215"/>
  <c r="EV5" i="215"/>
  <c r="EZ2" i="215"/>
  <c r="FA2" i="215" s="1"/>
  <c r="EV10" i="215"/>
  <c r="ER17" i="215"/>
  <c r="ES14" i="215"/>
  <c r="EV25" i="215"/>
  <c r="ER10" i="215"/>
  <c r="ER7" i="215"/>
  <c r="EV13" i="215"/>
  <c r="ER12" i="215"/>
  <c r="ER13" i="215"/>
  <c r="ES10" i="215"/>
  <c r="EV14" i="215"/>
  <c r="ES12" i="215"/>
  <c r="ES9" i="215"/>
  <c r="ER25" i="215"/>
  <c r="ES16" i="215"/>
  <c r="ER21" i="215"/>
  <c r="ES23" i="215"/>
  <c r="ES13" i="215"/>
  <c r="ER16" i="215"/>
  <c r="ES15" i="215"/>
  <c r="ES22" i="215"/>
  <c r="ES11" i="215"/>
  <c r="EV9" i="215"/>
  <c r="ER11" i="215"/>
  <c r="ES18" i="215"/>
  <c r="ER24" i="215"/>
  <c r="ES21" i="215"/>
  <c r="ES8" i="215"/>
  <c r="ES25" i="215"/>
  <c r="ES24" i="215"/>
  <c r="EV7" i="215"/>
  <c r="ER9" i="215"/>
  <c r="EV21" i="215"/>
  <c r="ES19" i="215"/>
  <c r="EV12" i="215"/>
  <c r="ER18" i="215"/>
  <c r="EV23" i="215"/>
  <c r="EV20" i="215"/>
  <c r="ES20" i="215"/>
  <c r="EV22" i="215"/>
  <c r="ER20" i="215"/>
  <c r="ER19" i="215"/>
  <c r="EV17" i="215"/>
  <c r="ES17" i="215"/>
  <c r="EV15" i="215"/>
  <c r="EV16" i="215"/>
  <c r="ER23" i="215"/>
  <c r="EV19" i="215"/>
  <c r="ER8" i="215"/>
  <c r="ER15" i="215"/>
  <c r="ES7" i="215"/>
  <c r="EV8" i="215"/>
  <c r="ER14" i="215"/>
  <c r="EV24" i="215"/>
  <c r="ER22" i="215"/>
  <c r="EV11" i="215"/>
  <c r="EV18" i="215"/>
  <c r="TX1" i="215" l="1"/>
  <c r="TY2" i="215"/>
  <c r="TY1" i="215" s="1"/>
  <c r="UI2" i="215"/>
  <c r="UH1" i="215"/>
  <c r="UR1" i="215"/>
  <c r="UX2" i="215" s="1"/>
  <c r="US2" i="215"/>
  <c r="UN2" i="215"/>
  <c r="UM1" i="215"/>
  <c r="UC1" i="215"/>
  <c r="UD2" i="215"/>
  <c r="EN8" i="215"/>
  <c r="EN9" i="215"/>
  <c r="EN10" i="215"/>
  <c r="EN11" i="215"/>
  <c r="EN12" i="215"/>
  <c r="EN13" i="215"/>
  <c r="EN14" i="215"/>
  <c r="EN15" i="215"/>
  <c r="EN16" i="215"/>
  <c r="EN17" i="215"/>
  <c r="EN18" i="215"/>
  <c r="EN19" i="215"/>
  <c r="EN20" i="215"/>
  <c r="EN23" i="215"/>
  <c r="EN24" i="215"/>
  <c r="EN21" i="215"/>
  <c r="EN22" i="215"/>
  <c r="EN25" i="215"/>
  <c r="EN7" i="215"/>
  <c r="FB2" i="215"/>
  <c r="FA1" i="215"/>
  <c r="EX2" i="215"/>
  <c r="EW1" i="215"/>
  <c r="QH17" i="215"/>
  <c r="QQ24" i="215"/>
  <c r="QQ20" i="215"/>
  <c r="QQ13" i="215"/>
  <c r="QQ10" i="215"/>
  <c r="QH12" i="215"/>
  <c r="QH16" i="215"/>
  <c r="QU25" i="215"/>
  <c r="QU20" i="215"/>
  <c r="QU16" i="215"/>
  <c r="QU10" i="215"/>
  <c r="QH23" i="215"/>
  <c r="QQ25" i="215"/>
  <c r="QQ23" i="215"/>
  <c r="QQ19" i="215"/>
  <c r="QQ12" i="215"/>
  <c r="QQ8" i="215"/>
  <c r="QH18" i="215"/>
  <c r="QU21" i="215"/>
  <c r="QU19" i="215"/>
  <c r="QU14" i="215"/>
  <c r="QU9" i="215"/>
  <c r="QH9" i="215"/>
  <c r="QH10" i="215"/>
  <c r="QH20" i="215"/>
  <c r="QH13" i="215"/>
  <c r="QH24" i="215"/>
  <c r="QQ18" i="215"/>
  <c r="QQ21" i="215"/>
  <c r="QQ16" i="215"/>
  <c r="QQ14" i="215"/>
  <c r="QQ11" i="215"/>
  <c r="QU17" i="215"/>
  <c r="QU24" i="215"/>
  <c r="QU22" i="215"/>
  <c r="QU15" i="215"/>
  <c r="QU12" i="215"/>
  <c r="QU8" i="215"/>
  <c r="QH19" i="215"/>
  <c r="QH14" i="215"/>
  <c r="QH25" i="215"/>
  <c r="QQ22" i="215"/>
  <c r="QQ15" i="215"/>
  <c r="QQ17" i="215"/>
  <c r="QQ9" i="215"/>
  <c r="QU23" i="215"/>
  <c r="QU18" i="215"/>
  <c r="QU13" i="215"/>
  <c r="QU11" i="215"/>
  <c r="QQ7" i="215"/>
  <c r="QH7" i="215"/>
  <c r="QU7" i="215"/>
  <c r="EW5" i="215"/>
  <c r="FA5" i="215"/>
  <c r="EZ1" i="215"/>
  <c r="EZ5" i="215" s="1"/>
  <c r="EW17" i="215"/>
  <c r="FA13" i="215"/>
  <c r="FA21" i="215"/>
  <c r="EW12" i="215"/>
  <c r="EW22" i="215"/>
  <c r="EW20" i="215"/>
  <c r="EW25" i="215"/>
  <c r="FA23" i="215"/>
  <c r="EW18" i="215"/>
  <c r="EW8" i="215"/>
  <c r="EW14" i="215"/>
  <c r="EW21" i="215"/>
  <c r="FA18" i="215"/>
  <c r="FA22" i="215"/>
  <c r="EW13" i="215"/>
  <c r="FA10" i="215"/>
  <c r="EW7" i="215"/>
  <c r="FA11" i="215"/>
  <c r="FA25" i="215"/>
  <c r="EW23" i="215"/>
  <c r="FA20" i="215"/>
  <c r="EW15" i="215"/>
  <c r="FA9" i="215"/>
  <c r="FA7" i="215"/>
  <c r="EW24" i="215"/>
  <c r="FA24" i="215"/>
  <c r="EW19" i="215"/>
  <c r="EW11" i="215"/>
  <c r="FA19" i="215"/>
  <c r="EW9" i="215"/>
  <c r="FA14" i="215"/>
  <c r="EW16" i="215"/>
  <c r="EW10" i="215"/>
  <c r="FA17" i="215"/>
  <c r="FA15" i="215"/>
  <c r="FA16" i="215"/>
  <c r="FA12" i="215"/>
  <c r="FA8" i="215"/>
  <c r="UD1" i="215" l="1"/>
  <c r="UE2" i="215"/>
  <c r="UE1" i="215" s="1"/>
  <c r="UN1" i="215"/>
  <c r="UO2" i="215"/>
  <c r="US1" i="215"/>
  <c r="UT2" i="215"/>
  <c r="UX1" i="215"/>
  <c r="VD2" i="215" s="1"/>
  <c r="UY2" i="215"/>
  <c r="UJ2" i="215"/>
  <c r="UI1" i="215"/>
  <c r="EY2" i="215"/>
  <c r="EY1" i="215" s="1"/>
  <c r="EX1" i="215"/>
  <c r="FC2" i="215"/>
  <c r="FB1" i="215"/>
  <c r="QN10" i="215"/>
  <c r="QN9" i="215"/>
  <c r="QV16" i="215"/>
  <c r="QN21" i="215"/>
  <c r="QS19" i="215"/>
  <c r="QS20" i="215"/>
  <c r="QS18" i="215"/>
  <c r="QS12" i="215"/>
  <c r="QS9" i="215"/>
  <c r="QN13" i="215"/>
  <c r="QR23" i="215"/>
  <c r="QR21" i="215"/>
  <c r="QR15" i="215"/>
  <c r="QV20" i="215"/>
  <c r="QV12" i="215"/>
  <c r="QN18" i="215"/>
  <c r="QN12" i="215"/>
  <c r="QR11" i="215"/>
  <c r="QN22" i="215"/>
  <c r="QV21" i="215"/>
  <c r="QV25" i="215"/>
  <c r="QV19" i="215"/>
  <c r="QV15" i="215"/>
  <c r="QV10" i="215"/>
  <c r="QN16" i="215"/>
  <c r="QN8" i="215"/>
  <c r="QS23" i="215"/>
  <c r="QS25" i="215"/>
  <c r="QS14" i="215"/>
  <c r="QS13" i="215"/>
  <c r="QS8" i="215"/>
  <c r="QR22" i="215"/>
  <c r="QR18" i="215"/>
  <c r="QR12" i="215"/>
  <c r="QR10" i="215"/>
  <c r="QN15" i="215"/>
  <c r="QV18" i="215"/>
  <c r="QV24" i="215"/>
  <c r="QV11" i="215"/>
  <c r="QV14" i="215"/>
  <c r="QV9" i="215"/>
  <c r="QN14" i="215"/>
  <c r="QN23" i="215"/>
  <c r="QN25" i="215"/>
  <c r="QS24" i="215"/>
  <c r="QS17" i="215"/>
  <c r="QS11" i="215"/>
  <c r="QR25" i="215"/>
  <c r="QR20" i="215"/>
  <c r="QR17" i="215"/>
  <c r="QR14" i="215"/>
  <c r="QR9" i="215"/>
  <c r="QV22" i="215"/>
  <c r="QV23" i="215"/>
  <c r="QV17" i="215"/>
  <c r="QV13" i="215"/>
  <c r="QV8" i="215"/>
  <c r="QS16" i="215"/>
  <c r="QS22" i="215"/>
  <c r="QS21" i="215"/>
  <c r="QS15" i="215"/>
  <c r="QS10" i="215"/>
  <c r="QR24" i="215"/>
  <c r="QR19" i="215"/>
  <c r="QR16" i="215"/>
  <c r="QR13" i="215"/>
  <c r="QR8" i="215"/>
  <c r="QR7" i="215"/>
  <c r="QV7" i="215"/>
  <c r="QS7" i="215"/>
  <c r="FB5" i="215"/>
  <c r="EY5" i="215"/>
  <c r="EX5" i="215"/>
  <c r="FF2" i="215"/>
  <c r="FG2" i="215" s="1"/>
  <c r="EY11" i="215"/>
  <c r="EY23" i="215"/>
  <c r="EX7" i="215"/>
  <c r="EY19" i="215"/>
  <c r="EX10" i="215"/>
  <c r="EY15" i="215"/>
  <c r="FB25" i="215"/>
  <c r="EX20" i="215"/>
  <c r="FB10" i="215"/>
  <c r="EY7" i="215"/>
  <c r="FB9" i="215"/>
  <c r="EX15" i="215"/>
  <c r="FB17" i="215"/>
  <c r="EY13" i="215"/>
  <c r="FB18" i="215"/>
  <c r="FB15" i="215"/>
  <c r="FB11" i="215"/>
  <c r="EY24" i="215"/>
  <c r="FB22" i="215"/>
  <c r="EX19" i="215"/>
  <c r="EY14" i="215"/>
  <c r="EX14" i="215"/>
  <c r="FB8" i="215"/>
  <c r="EX8" i="215"/>
  <c r="EX9" i="215"/>
  <c r="EY20" i="215"/>
  <c r="EY18" i="215"/>
  <c r="EY10" i="215"/>
  <c r="EX21" i="215"/>
  <c r="EX22" i="215"/>
  <c r="FB20" i="215"/>
  <c r="EX11" i="215"/>
  <c r="EY17" i="215"/>
  <c r="FB7" i="215"/>
  <c r="EY21" i="215"/>
  <c r="FB19" i="215"/>
  <c r="EY16" i="215"/>
  <c r="FB13" i="215"/>
  <c r="FB23" i="215"/>
  <c r="EX25" i="215"/>
  <c r="EY12" i="215"/>
  <c r="EX13" i="215"/>
  <c r="EX24" i="215"/>
  <c r="EX12" i="215"/>
  <c r="EY8" i="215"/>
  <c r="EY22" i="215"/>
  <c r="EX17" i="215"/>
  <c r="FB12" i="215"/>
  <c r="FB24" i="215"/>
  <c r="EX23" i="215"/>
  <c r="FB21" i="215"/>
  <c r="EY25" i="215"/>
  <c r="FB16" i="215"/>
  <c r="EY9" i="215"/>
  <c r="FB14" i="215"/>
  <c r="EX18" i="215"/>
  <c r="EX16" i="215"/>
  <c r="UK2" i="215" l="1"/>
  <c r="UK1" i="215" s="1"/>
  <c r="UJ1" i="215"/>
  <c r="UZ2" i="215"/>
  <c r="UY1" i="215"/>
  <c r="VE2" i="215"/>
  <c r="VD1" i="215"/>
  <c r="VJ2" i="215" s="1"/>
  <c r="UT1" i="215"/>
  <c r="UU2" i="215"/>
  <c r="UO1" i="215"/>
  <c r="UP2" i="215"/>
  <c r="ET8" i="215"/>
  <c r="ET9" i="215"/>
  <c r="ET10" i="215"/>
  <c r="ET12" i="215"/>
  <c r="ET13" i="215"/>
  <c r="ET14" i="215"/>
  <c r="ET15" i="215"/>
  <c r="ET11" i="215"/>
  <c r="ET16" i="215"/>
  <c r="ET19" i="215"/>
  <c r="ET20" i="215"/>
  <c r="ET21" i="215"/>
  <c r="ET22" i="215"/>
  <c r="ET17" i="215"/>
  <c r="ET18" i="215"/>
  <c r="ET23" i="215"/>
  <c r="ET24" i="215"/>
  <c r="ET25" i="215"/>
  <c r="ET7" i="215"/>
  <c r="FH2" i="215"/>
  <c r="FG1" i="215"/>
  <c r="FD2" i="215"/>
  <c r="FC1" i="215"/>
  <c r="QN17" i="215"/>
  <c r="RA23" i="215"/>
  <c r="RA21" i="215"/>
  <c r="RA25" i="215"/>
  <c r="RA16" i="215"/>
  <c r="RA11" i="215"/>
  <c r="QW25" i="215"/>
  <c r="QW24" i="215"/>
  <c r="QW22" i="215"/>
  <c r="QW17" i="215"/>
  <c r="QW12" i="215"/>
  <c r="QW8" i="215"/>
  <c r="QN11" i="215"/>
  <c r="QN19" i="215"/>
  <c r="RA20" i="215"/>
  <c r="RA24" i="215"/>
  <c r="RA19" i="215"/>
  <c r="RA17" i="215"/>
  <c r="RA15" i="215"/>
  <c r="RA10" i="215"/>
  <c r="QW23" i="215"/>
  <c r="QW21" i="215"/>
  <c r="QW14" i="215"/>
  <c r="QW11" i="215"/>
  <c r="QN20" i="215"/>
  <c r="QN24" i="215"/>
  <c r="RA18" i="215"/>
  <c r="RA14" i="215"/>
  <c r="RA9" i="215"/>
  <c r="QW19" i="215"/>
  <c r="QW16" i="215"/>
  <c r="QW15" i="215"/>
  <c r="QW10" i="215"/>
  <c r="RA22" i="215"/>
  <c r="RA12" i="215"/>
  <c r="RA13" i="215"/>
  <c r="RA8" i="215"/>
  <c r="QW20" i="215"/>
  <c r="QW18" i="215"/>
  <c r="QW13" i="215"/>
  <c r="QW9" i="215"/>
  <c r="QW7" i="215"/>
  <c r="QN7" i="215"/>
  <c r="RA7" i="215"/>
  <c r="FG5" i="215"/>
  <c r="FC5" i="215"/>
  <c r="FF1" i="215"/>
  <c r="FG23" i="215"/>
  <c r="FC16" i="215"/>
  <c r="FG8" i="215"/>
  <c r="FC13" i="215"/>
  <c r="FG22" i="215"/>
  <c r="FC22" i="215"/>
  <c r="FC8" i="215"/>
  <c r="FG10" i="215"/>
  <c r="FG13" i="215"/>
  <c r="FG17" i="215"/>
  <c r="FC11" i="215"/>
  <c r="FG19" i="215"/>
  <c r="FC20" i="215"/>
  <c r="FC25" i="215"/>
  <c r="FC18" i="215"/>
  <c r="FG24" i="215"/>
  <c r="FG14" i="215"/>
  <c r="FG16" i="215"/>
  <c r="FC7" i="215"/>
  <c r="FC10" i="215"/>
  <c r="FG12" i="215"/>
  <c r="FG21" i="215"/>
  <c r="FC12" i="215"/>
  <c r="FC23" i="215"/>
  <c r="FC15" i="215"/>
  <c r="FG20" i="215"/>
  <c r="FC14" i="215"/>
  <c r="FC19" i="215"/>
  <c r="FG11" i="215"/>
  <c r="FG9" i="215"/>
  <c r="FC21" i="215"/>
  <c r="FC9" i="215"/>
  <c r="FG25" i="215"/>
  <c r="FC17" i="215"/>
  <c r="FC24" i="215"/>
  <c r="FG7" i="215"/>
  <c r="FG15" i="215"/>
  <c r="FG18" i="215"/>
  <c r="UQ2" i="215" l="1"/>
  <c r="UQ1" i="215" s="1"/>
  <c r="UP1" i="215"/>
  <c r="UV2" i="215"/>
  <c r="UU1" i="215"/>
  <c r="VK2" i="215"/>
  <c r="VJ1" i="215"/>
  <c r="VP2" i="215" s="1"/>
  <c r="VE1" i="215"/>
  <c r="VF2" i="215"/>
  <c r="VA2" i="215"/>
  <c r="UZ1" i="215"/>
  <c r="FE2" i="215"/>
  <c r="FE1" i="215" s="1"/>
  <c r="FD1" i="215"/>
  <c r="FI2" i="215"/>
  <c r="FH1" i="215"/>
  <c r="QT8" i="215"/>
  <c r="QT15" i="215"/>
  <c r="QX23" i="215"/>
  <c r="QX21" i="215"/>
  <c r="QX17" i="215"/>
  <c r="QX11" i="215"/>
  <c r="QT22" i="215"/>
  <c r="RB18" i="215"/>
  <c r="RB16" i="215"/>
  <c r="RB20" i="215"/>
  <c r="RB12" i="215"/>
  <c r="RB8" i="215"/>
  <c r="QY22" i="215"/>
  <c r="QY23" i="215"/>
  <c r="QY17" i="215"/>
  <c r="QY14" i="215"/>
  <c r="QY10" i="215"/>
  <c r="QT18" i="215"/>
  <c r="QT10" i="215"/>
  <c r="QT19" i="215"/>
  <c r="QX25" i="215"/>
  <c r="QX14" i="215"/>
  <c r="QX20" i="215"/>
  <c r="QX15" i="215"/>
  <c r="QX10" i="215"/>
  <c r="RB25" i="215"/>
  <c r="RB14" i="215"/>
  <c r="RB15" i="215"/>
  <c r="RB19" i="215"/>
  <c r="RB11" i="215"/>
  <c r="QY25" i="215"/>
  <c r="QY20" i="215"/>
  <c r="QY15" i="215"/>
  <c r="QY12" i="215"/>
  <c r="QY8" i="215"/>
  <c r="QT13" i="215"/>
  <c r="QX16" i="215"/>
  <c r="QX19" i="215"/>
  <c r="QX13" i="215"/>
  <c r="QX9" i="215"/>
  <c r="RB24" i="215"/>
  <c r="RB22" i="215"/>
  <c r="RB17" i="215"/>
  <c r="RB10" i="215"/>
  <c r="QY21" i="215"/>
  <c r="QY19" i="215"/>
  <c r="QY16" i="215"/>
  <c r="QY11" i="215"/>
  <c r="QT24" i="215"/>
  <c r="QX24" i="215"/>
  <c r="QX22" i="215"/>
  <c r="QX18" i="215"/>
  <c r="QX12" i="215"/>
  <c r="QX8" i="215"/>
  <c r="RB23" i="215"/>
  <c r="RB21" i="215"/>
  <c r="RB13" i="215"/>
  <c r="RB9" i="215"/>
  <c r="QY24" i="215"/>
  <c r="QY18" i="215"/>
  <c r="QY13" i="215"/>
  <c r="QY9" i="215"/>
  <c r="QT7" i="215"/>
  <c r="QX7" i="215"/>
  <c r="RB7" i="215"/>
  <c r="QY7" i="215"/>
  <c r="FE5" i="215"/>
  <c r="FD5" i="215"/>
  <c r="FH5" i="215"/>
  <c r="FL2" i="215"/>
  <c r="FM2" i="215" s="1"/>
  <c r="FF5" i="215"/>
  <c r="FD22" i="215"/>
  <c r="FD7" i="215"/>
  <c r="FH22" i="215"/>
  <c r="FH19" i="215"/>
  <c r="FD25" i="215"/>
  <c r="FD14" i="215"/>
  <c r="FH8" i="215"/>
  <c r="FE13" i="215"/>
  <c r="FE12" i="215"/>
  <c r="FD18" i="215"/>
  <c r="FE24" i="215"/>
  <c r="FD17" i="215"/>
  <c r="FD8" i="215"/>
  <c r="FE17" i="215"/>
  <c r="FD19" i="215"/>
  <c r="FH24" i="215"/>
  <c r="FD23" i="215"/>
  <c r="FE19" i="215"/>
  <c r="FE8" i="215"/>
  <c r="FH18" i="215"/>
  <c r="FE23" i="215"/>
  <c r="FD9" i="215"/>
  <c r="FD21" i="215"/>
  <c r="FD20" i="215"/>
  <c r="FE9" i="215"/>
  <c r="FH17" i="215"/>
  <c r="FE16" i="215"/>
  <c r="FD11" i="215"/>
  <c r="FE25" i="215"/>
  <c r="FH16" i="215"/>
  <c r="FH25" i="215"/>
  <c r="FE11" i="215"/>
  <c r="FH9" i="215"/>
  <c r="FD13" i="215"/>
  <c r="FD10" i="215"/>
  <c r="FD16" i="215"/>
  <c r="FE14" i="215"/>
  <c r="FE18" i="215"/>
  <c r="FE21" i="215"/>
  <c r="FH14" i="215"/>
  <c r="FD24" i="215"/>
  <c r="FE20" i="215"/>
  <c r="FH10" i="215"/>
  <c r="FH15" i="215"/>
  <c r="FD12" i="215"/>
  <c r="FD15" i="215"/>
  <c r="FH13" i="215"/>
  <c r="FE22" i="215"/>
  <c r="FH23" i="215"/>
  <c r="FE7" i="215"/>
  <c r="FE10" i="215"/>
  <c r="FH21" i="215"/>
  <c r="FH20" i="215"/>
  <c r="FH12" i="215"/>
  <c r="FE15" i="215"/>
  <c r="FH11" i="215"/>
  <c r="FH7" i="215"/>
  <c r="VB2" i="215" l="1"/>
  <c r="VA1" i="215"/>
  <c r="VG2" i="215"/>
  <c r="VF1" i="215"/>
  <c r="VQ2" i="215"/>
  <c r="VP1" i="215"/>
  <c r="VV2" i="215" s="1"/>
  <c r="VL2" i="215"/>
  <c r="VK1" i="215"/>
  <c r="UW2" i="215"/>
  <c r="UW1" i="215" s="1"/>
  <c r="UV1" i="215"/>
  <c r="EZ8" i="215"/>
  <c r="EZ9" i="215"/>
  <c r="EZ10" i="215"/>
  <c r="EZ11" i="215"/>
  <c r="EZ12" i="215"/>
  <c r="EZ13" i="215"/>
  <c r="EZ14" i="215"/>
  <c r="EZ15" i="215"/>
  <c r="EZ16" i="215"/>
  <c r="EZ17" i="215"/>
  <c r="EZ18" i="215"/>
  <c r="EZ19" i="215"/>
  <c r="EZ20" i="215"/>
  <c r="EZ23" i="215"/>
  <c r="EZ24" i="215"/>
  <c r="EZ22" i="215"/>
  <c r="EZ21" i="215"/>
  <c r="EZ25" i="215"/>
  <c r="EZ7" i="215"/>
  <c r="FN2" i="215"/>
  <c r="FM1" i="215"/>
  <c r="FJ2" i="215"/>
  <c r="FI1" i="215"/>
  <c r="RC24" i="215"/>
  <c r="RC22" i="215"/>
  <c r="RC19" i="215"/>
  <c r="RC17" i="215"/>
  <c r="RC9" i="215"/>
  <c r="QT14" i="215"/>
  <c r="RG18" i="215"/>
  <c r="RG16" i="215"/>
  <c r="RG12" i="215"/>
  <c r="RG8" i="215"/>
  <c r="QT23" i="215"/>
  <c r="QT21" i="215"/>
  <c r="QT12" i="215"/>
  <c r="RC23" i="215"/>
  <c r="RC21" i="215"/>
  <c r="RC18" i="215"/>
  <c r="RC12" i="215"/>
  <c r="RC8" i="215"/>
  <c r="QT16" i="215"/>
  <c r="RG21" i="215"/>
  <c r="RG25" i="215"/>
  <c r="RG24" i="215"/>
  <c r="RG15" i="215"/>
  <c r="RG17" i="215"/>
  <c r="RG11" i="215"/>
  <c r="QT17" i="215"/>
  <c r="QT20" i="215"/>
  <c r="RC16" i="215"/>
  <c r="RC13" i="215"/>
  <c r="RC15" i="215"/>
  <c r="RC10" i="215"/>
  <c r="QT9" i="215"/>
  <c r="QT11" i="215"/>
  <c r="QT25" i="215"/>
  <c r="RG23" i="215"/>
  <c r="RG20" i="215"/>
  <c r="RG14" i="215"/>
  <c r="RG9" i="215"/>
  <c r="RC25" i="215"/>
  <c r="RC20" i="215"/>
  <c r="RC14" i="215"/>
  <c r="RC11" i="215"/>
  <c r="RG22" i="215"/>
  <c r="RG19" i="215"/>
  <c r="RG13" i="215"/>
  <c r="RG10" i="215"/>
  <c r="RC7" i="215"/>
  <c r="RG7" i="215"/>
  <c r="FM5" i="215"/>
  <c r="FI5" i="215"/>
  <c r="FL1" i="215"/>
  <c r="FR2" i="215" s="1"/>
  <c r="FS2" i="215" s="1"/>
  <c r="FI19" i="215"/>
  <c r="FI7" i="215"/>
  <c r="FM15" i="215"/>
  <c r="FM20" i="215"/>
  <c r="FI21" i="215"/>
  <c r="FI23" i="215"/>
  <c r="FM21" i="215"/>
  <c r="FI24" i="215"/>
  <c r="FM13" i="215"/>
  <c r="FI20" i="215"/>
  <c r="FI15" i="215"/>
  <c r="FM12" i="215"/>
  <c r="FM25" i="215"/>
  <c r="FM23" i="215"/>
  <c r="FI22" i="215"/>
  <c r="FI25" i="215"/>
  <c r="FI16" i="215"/>
  <c r="FM18" i="215"/>
  <c r="FI10" i="215"/>
  <c r="FI11" i="215"/>
  <c r="FM22" i="215"/>
  <c r="FM19" i="215"/>
  <c r="FM14" i="215"/>
  <c r="FI12" i="215"/>
  <c r="FM16" i="215"/>
  <c r="FI17" i="215"/>
  <c r="FI14" i="215"/>
  <c r="FM24" i="215"/>
  <c r="FI18" i="215"/>
  <c r="FM7" i="215"/>
  <c r="FM11" i="215"/>
  <c r="FM17" i="215"/>
  <c r="FI8" i="215"/>
  <c r="FM9" i="215"/>
  <c r="FI9" i="215"/>
  <c r="FM10" i="215"/>
  <c r="FI13" i="215"/>
  <c r="FM8" i="215"/>
  <c r="VM2" i="215" l="1"/>
  <c r="VL1" i="215"/>
  <c r="VW2" i="215"/>
  <c r="VV1" i="215"/>
  <c r="WB2" i="215" s="1"/>
  <c r="VR2" i="215"/>
  <c r="VQ1" i="215"/>
  <c r="VH2" i="215"/>
  <c r="VG1" i="215"/>
  <c r="VC2" i="215"/>
  <c r="VC1" i="215" s="1"/>
  <c r="VB1" i="215"/>
  <c r="FT2" i="215"/>
  <c r="FS1" i="215"/>
  <c r="FK2" i="215"/>
  <c r="FK1" i="215" s="1"/>
  <c r="FJ1" i="215"/>
  <c r="FO2" i="215"/>
  <c r="FN1" i="215"/>
  <c r="QZ24" i="215"/>
  <c r="QZ9" i="215"/>
  <c r="QZ21" i="215"/>
  <c r="QZ16" i="215"/>
  <c r="QZ12" i="215"/>
  <c r="RE20" i="215"/>
  <c r="RE17" i="215"/>
  <c r="RE14" i="215"/>
  <c r="RE10" i="215"/>
  <c r="RD25" i="215"/>
  <c r="RD19" i="215"/>
  <c r="RD15" i="215"/>
  <c r="RD11" i="215"/>
  <c r="RH24" i="215"/>
  <c r="RH19" i="215"/>
  <c r="RH16" i="215"/>
  <c r="RH13" i="215"/>
  <c r="RH8" i="215"/>
  <c r="QZ20" i="215"/>
  <c r="RE25" i="215"/>
  <c r="RE19" i="215"/>
  <c r="RE18" i="215"/>
  <c r="RE13" i="215"/>
  <c r="RE9" i="215"/>
  <c r="RD22" i="215"/>
  <c r="RD24" i="215"/>
  <c r="RD18" i="215"/>
  <c r="RD14" i="215"/>
  <c r="RD9" i="215"/>
  <c r="RH23" i="215"/>
  <c r="RH21" i="215"/>
  <c r="RH15" i="215"/>
  <c r="RH11" i="215"/>
  <c r="QZ14" i="215"/>
  <c r="RE24" i="215"/>
  <c r="RE21" i="215"/>
  <c r="RE16" i="215"/>
  <c r="RE12" i="215"/>
  <c r="RE8" i="215"/>
  <c r="RD21" i="215"/>
  <c r="RD23" i="215"/>
  <c r="RD17" i="215"/>
  <c r="RD13" i="215"/>
  <c r="RD10" i="215"/>
  <c r="RH22" i="215"/>
  <c r="RH18" i="215"/>
  <c r="RH12" i="215"/>
  <c r="RH10" i="215"/>
  <c r="QZ11" i="215"/>
  <c r="QZ25" i="215"/>
  <c r="RE23" i="215"/>
  <c r="RE22" i="215"/>
  <c r="RE15" i="215"/>
  <c r="RE11" i="215"/>
  <c r="RD20" i="215"/>
  <c r="RD16" i="215"/>
  <c r="RD12" i="215"/>
  <c r="RD8" i="215"/>
  <c r="RH25" i="215"/>
  <c r="RH20" i="215"/>
  <c r="RH17" i="215"/>
  <c r="RH14" i="215"/>
  <c r="RH9" i="215"/>
  <c r="RE7" i="215"/>
  <c r="RD7" i="215"/>
  <c r="QZ7" i="215"/>
  <c r="RH7" i="215"/>
  <c r="FL5" i="215"/>
  <c r="FJ5" i="215"/>
  <c r="FK5" i="215"/>
  <c r="FS5" i="215"/>
  <c r="FN5" i="215"/>
  <c r="FR1" i="215"/>
  <c r="FR5" i="215" s="1"/>
  <c r="VH1" i="215" l="1"/>
  <c r="VI2" i="215"/>
  <c r="VI1" i="215" s="1"/>
  <c r="VS2" i="215"/>
  <c r="VR1" i="215"/>
  <c r="WC2" i="215"/>
  <c r="WB1" i="215"/>
  <c r="WH2" i="215" s="1"/>
  <c r="VX2" i="215"/>
  <c r="VW1" i="215"/>
  <c r="VM1" i="215"/>
  <c r="VN2" i="215"/>
  <c r="FP2" i="215"/>
  <c r="FO1" i="215"/>
  <c r="FU2" i="215"/>
  <c r="FT1" i="215"/>
  <c r="RI22" i="215"/>
  <c r="RI17" i="215"/>
  <c r="RI11" i="215"/>
  <c r="QZ19" i="215"/>
  <c r="QZ22" i="215"/>
  <c r="RM19" i="215"/>
  <c r="RM21" i="215"/>
  <c r="RM15" i="215"/>
  <c r="RM10" i="215"/>
  <c r="QZ23" i="215"/>
  <c r="RI24" i="215"/>
  <c r="RI20" i="215"/>
  <c r="RI16" i="215"/>
  <c r="RI15" i="215"/>
  <c r="RI10" i="215"/>
  <c r="RM20" i="215"/>
  <c r="RM14" i="215"/>
  <c r="RM13" i="215"/>
  <c r="RM9" i="215"/>
  <c r="QZ8" i="215"/>
  <c r="RI19" i="215"/>
  <c r="RI23" i="215"/>
  <c r="RI25" i="215"/>
  <c r="RI14" i="215"/>
  <c r="RI12" i="215"/>
  <c r="RI9" i="215"/>
  <c r="QZ13" i="215"/>
  <c r="QZ10" i="215"/>
  <c r="RM24" i="215"/>
  <c r="RM22" i="215"/>
  <c r="RM18" i="215"/>
  <c r="RM12" i="215"/>
  <c r="RM8" i="215"/>
  <c r="QZ17" i="215"/>
  <c r="QZ15" i="215"/>
  <c r="RI21" i="215"/>
  <c r="RI18" i="215"/>
  <c r="RI13" i="215"/>
  <c r="RI8" i="215"/>
  <c r="QZ18" i="215"/>
  <c r="RM25" i="215"/>
  <c r="RM23" i="215"/>
  <c r="RM16" i="215"/>
  <c r="RM17" i="215"/>
  <c r="RM11" i="215"/>
  <c r="RM7" i="215"/>
  <c r="RI7" i="215"/>
  <c r="FT5" i="215"/>
  <c r="FO5" i="215"/>
  <c r="FX2" i="215"/>
  <c r="FY2" i="215" s="1"/>
  <c r="FK15" i="215"/>
  <c r="FS17" i="215"/>
  <c r="FS7" i="215"/>
  <c r="FK17" i="215"/>
  <c r="FS21" i="215"/>
  <c r="FS20" i="215"/>
  <c r="FN17" i="215"/>
  <c r="FJ15" i="215"/>
  <c r="FN19" i="215"/>
  <c r="FS25" i="215"/>
  <c r="FN14" i="215"/>
  <c r="FN7" i="215"/>
  <c r="FJ19" i="215"/>
  <c r="FN23" i="215"/>
  <c r="FJ24" i="215"/>
  <c r="FJ9" i="215"/>
  <c r="FN24" i="215"/>
  <c r="FJ12" i="215"/>
  <c r="FK10" i="215"/>
  <c r="FJ7" i="215"/>
  <c r="FK11" i="215"/>
  <c r="FK18" i="215"/>
  <c r="FS10" i="215"/>
  <c r="FN8" i="215"/>
  <c r="FK22" i="215"/>
  <c r="FS23" i="215"/>
  <c r="FS8" i="215"/>
  <c r="FS16" i="215"/>
  <c r="FJ10" i="215"/>
  <c r="FJ22" i="215"/>
  <c r="FN25" i="215"/>
  <c r="FS19" i="215"/>
  <c r="FN15" i="215"/>
  <c r="FN13" i="215"/>
  <c r="FJ14" i="215"/>
  <c r="FS12" i="215"/>
  <c r="FJ25" i="215"/>
  <c r="FN21" i="215"/>
  <c r="FJ8" i="215"/>
  <c r="FK23" i="215"/>
  <c r="FK19" i="215"/>
  <c r="FK7" i="215"/>
  <c r="FN10" i="215"/>
  <c r="FJ13" i="215"/>
  <c r="FK12" i="215"/>
  <c r="FK9" i="215"/>
  <c r="FK21" i="215"/>
  <c r="FS13" i="215"/>
  <c r="FS24" i="215"/>
  <c r="FN22" i="215"/>
  <c r="FK16" i="215"/>
  <c r="FK13" i="215"/>
  <c r="FK24" i="215"/>
  <c r="FK14" i="215"/>
  <c r="FJ20" i="215"/>
  <c r="FK20" i="215"/>
  <c r="FS14" i="215"/>
  <c r="FN12" i="215"/>
  <c r="FN18" i="215"/>
  <c r="FK8" i="215"/>
  <c r="FJ23" i="215"/>
  <c r="FS9" i="215"/>
  <c r="FJ17" i="215"/>
  <c r="FJ18" i="215"/>
  <c r="FJ11" i="215"/>
  <c r="FS15" i="215"/>
  <c r="FN9" i="215"/>
  <c r="FJ16" i="215"/>
  <c r="FN20" i="215"/>
  <c r="FS22" i="215"/>
  <c r="FN11" i="215"/>
  <c r="FJ21" i="215"/>
  <c r="FN16" i="215"/>
  <c r="FK25" i="215"/>
  <c r="FS11" i="215"/>
  <c r="FS18" i="215"/>
  <c r="FO13" i="215"/>
  <c r="FO20" i="215"/>
  <c r="FO18" i="215"/>
  <c r="FO11" i="215"/>
  <c r="FT9" i="215"/>
  <c r="FT24" i="215"/>
  <c r="FT13" i="215"/>
  <c r="FT21" i="215"/>
  <c r="FT17" i="215"/>
  <c r="FO17" i="215"/>
  <c r="FO14" i="215"/>
  <c r="FO22" i="215"/>
  <c r="FO24" i="215"/>
  <c r="FT12" i="215"/>
  <c r="FT8" i="215"/>
  <c r="FT18" i="215"/>
  <c r="FT25" i="215"/>
  <c r="FO19" i="215"/>
  <c r="FT19" i="215"/>
  <c r="FT7" i="215"/>
  <c r="FO15" i="215"/>
  <c r="FO16" i="215"/>
  <c r="FO9" i="215"/>
  <c r="FO21" i="215"/>
  <c r="FO7" i="215"/>
  <c r="FT16" i="215"/>
  <c r="FT15" i="215"/>
  <c r="FT14" i="215"/>
  <c r="FO8" i="215"/>
  <c r="FO12" i="215"/>
  <c r="FT10" i="215"/>
  <c r="FO23" i="215"/>
  <c r="FT11" i="215"/>
  <c r="FO25" i="215"/>
  <c r="FT20" i="215"/>
  <c r="FO10" i="215"/>
  <c r="FT22" i="215"/>
  <c r="FT23" i="215"/>
  <c r="FF21" i="215" l="1"/>
  <c r="RF21" i="215" s="1"/>
  <c r="FF16" i="215"/>
  <c r="FF11" i="215"/>
  <c r="FF18" i="215"/>
  <c r="FF17" i="215"/>
  <c r="FF23" i="215"/>
  <c r="FF20" i="215"/>
  <c r="RF20" i="215" s="1"/>
  <c r="FF13" i="215"/>
  <c r="FF8" i="215"/>
  <c r="FF25" i="215"/>
  <c r="FF14" i="215"/>
  <c r="FF22" i="215"/>
  <c r="FF10" i="215"/>
  <c r="FF7" i="215"/>
  <c r="FF12" i="215"/>
  <c r="FF9" i="215"/>
  <c r="FF24" i="215"/>
  <c r="FF19" i="215"/>
  <c r="FF15" i="215"/>
  <c r="VN1" i="215"/>
  <c r="VO2" i="215"/>
  <c r="VO1" i="215" s="1"/>
  <c r="VY2" i="215"/>
  <c r="VX1" i="215"/>
  <c r="WH1" i="215"/>
  <c r="WN2" i="215" s="1"/>
  <c r="WI2" i="215"/>
  <c r="WC1" i="215"/>
  <c r="WD2" i="215"/>
  <c r="VT2" i="215"/>
  <c r="VS1" i="215"/>
  <c r="FZ2" i="215"/>
  <c r="FY1" i="215"/>
  <c r="FV2" i="215"/>
  <c r="FU1" i="215"/>
  <c r="FQ2" i="215"/>
  <c r="FQ1" i="215" s="1"/>
  <c r="FP1" i="215"/>
  <c r="RF9" i="215"/>
  <c r="RF17" i="215"/>
  <c r="RF11" i="215"/>
  <c r="RS24" i="215"/>
  <c r="RS14" i="215"/>
  <c r="RS16" i="215"/>
  <c r="RS17" i="215"/>
  <c r="RS9" i="215"/>
  <c r="RN24" i="215"/>
  <c r="RN20" i="215"/>
  <c r="RN17" i="215"/>
  <c r="RN11" i="215"/>
  <c r="RJ24" i="215"/>
  <c r="RJ21" i="215"/>
  <c r="RJ16" i="215"/>
  <c r="RJ10" i="215"/>
  <c r="RK25" i="215"/>
  <c r="RK20" i="215"/>
  <c r="RK13" i="215"/>
  <c r="RK11" i="215"/>
  <c r="RF12" i="215"/>
  <c r="RF13" i="215"/>
  <c r="RS23" i="215"/>
  <c r="RS21" i="215"/>
  <c r="RS18" i="215"/>
  <c r="RS12" i="215"/>
  <c r="RS8" i="215"/>
  <c r="RN16" i="215"/>
  <c r="RN23" i="215"/>
  <c r="RN19" i="215"/>
  <c r="RN15" i="215"/>
  <c r="RN10" i="215"/>
  <c r="RF25" i="215"/>
  <c r="RF19" i="215"/>
  <c r="RJ25" i="215"/>
  <c r="RJ23" i="215"/>
  <c r="RJ20" i="215"/>
  <c r="RJ14" i="215"/>
  <c r="RJ9" i="215"/>
  <c r="RK21" i="215"/>
  <c r="RK19" i="215"/>
  <c r="RK16" i="215"/>
  <c r="RK10" i="215"/>
  <c r="RS20" i="215"/>
  <c r="RS13" i="215"/>
  <c r="RS10" i="215"/>
  <c r="RN25" i="215"/>
  <c r="RN22" i="215"/>
  <c r="RN18" i="215"/>
  <c r="RN13" i="215"/>
  <c r="RN9" i="215"/>
  <c r="RF14" i="215"/>
  <c r="RF10" i="215"/>
  <c r="RF24" i="215"/>
  <c r="RJ15" i="215"/>
  <c r="RJ18" i="215"/>
  <c r="RJ19" i="215"/>
  <c r="RJ12" i="215"/>
  <c r="RJ8" i="215"/>
  <c r="RK24" i="215"/>
  <c r="RK18" i="215"/>
  <c r="RK17" i="215"/>
  <c r="RK14" i="215"/>
  <c r="RK9" i="215"/>
  <c r="RS25" i="215"/>
  <c r="RS22" i="215"/>
  <c r="RS19" i="215"/>
  <c r="RS15" i="215"/>
  <c r="RS11" i="215"/>
  <c r="RN21" i="215"/>
  <c r="RN14" i="215"/>
  <c r="RN12" i="215"/>
  <c r="RN8" i="215"/>
  <c r="RF16" i="215"/>
  <c r="RJ13" i="215"/>
  <c r="RJ22" i="215"/>
  <c r="RJ17" i="215"/>
  <c r="RJ11" i="215"/>
  <c r="RK23" i="215"/>
  <c r="RK22" i="215"/>
  <c r="RK15" i="215"/>
  <c r="RK12" i="215"/>
  <c r="RK8" i="215"/>
  <c r="RJ7" i="215"/>
  <c r="RS7" i="215"/>
  <c r="RN7" i="215"/>
  <c r="RK7" i="215"/>
  <c r="FP5" i="215"/>
  <c r="FQ5" i="215"/>
  <c r="FY5" i="215"/>
  <c r="FU5" i="215"/>
  <c r="FX1" i="215"/>
  <c r="FX5" i="215" s="1"/>
  <c r="FY22" i="215"/>
  <c r="FP18" i="215"/>
  <c r="FQ14" i="215"/>
  <c r="FP14" i="215"/>
  <c r="FP8" i="215"/>
  <c r="FU14" i="215"/>
  <c r="FY14" i="215"/>
  <c r="FQ16" i="215"/>
  <c r="FP10" i="215"/>
  <c r="FP16" i="215"/>
  <c r="FQ8" i="215"/>
  <c r="FY21" i="215"/>
  <c r="FP17" i="215"/>
  <c r="FU8" i="215"/>
  <c r="FQ23" i="215"/>
  <c r="FY17" i="215"/>
  <c r="FP7" i="215"/>
  <c r="FQ19" i="215"/>
  <c r="FU12" i="215"/>
  <c r="FQ13" i="215"/>
  <c r="FU21" i="215"/>
  <c r="FU9" i="215"/>
  <c r="FQ24" i="215"/>
  <c r="FY13" i="215"/>
  <c r="FU22" i="215"/>
  <c r="FU17" i="215"/>
  <c r="FP11" i="215"/>
  <c r="FY18" i="215"/>
  <c r="FQ17" i="215"/>
  <c r="FY25" i="215"/>
  <c r="FP20" i="215"/>
  <c r="FU18" i="215"/>
  <c r="FU10" i="215"/>
  <c r="FU16" i="215"/>
  <c r="FP15" i="215"/>
  <c r="FU24" i="215"/>
  <c r="FY9" i="215"/>
  <c r="FU11" i="215"/>
  <c r="FY19" i="215"/>
  <c r="FQ10" i="215"/>
  <c r="FQ22" i="215"/>
  <c r="FQ20" i="215"/>
  <c r="FU25" i="215"/>
  <c r="FY20" i="215"/>
  <c r="FP19" i="215"/>
  <c r="FY8" i="215"/>
  <c r="FQ12" i="215"/>
  <c r="FU7" i="215"/>
  <c r="FQ18" i="215"/>
  <c r="FQ25" i="215"/>
  <c r="FY12" i="215"/>
  <c r="FY7" i="215"/>
  <c r="FU19" i="215"/>
  <c r="FY16" i="215"/>
  <c r="FP13" i="215"/>
  <c r="FQ11" i="215"/>
  <c r="FQ21" i="215"/>
  <c r="FQ7" i="215"/>
  <c r="FY23" i="215"/>
  <c r="FU15" i="215"/>
  <c r="FU23" i="215"/>
  <c r="FP9" i="215"/>
  <c r="FP12" i="215"/>
  <c r="FP22" i="215"/>
  <c r="FP23" i="215"/>
  <c r="FP24" i="215"/>
  <c r="FQ15" i="215"/>
  <c r="FY24" i="215"/>
  <c r="FY15" i="215"/>
  <c r="FU13" i="215"/>
  <c r="FQ9" i="215"/>
  <c r="FP25" i="215"/>
  <c r="FP21" i="215"/>
  <c r="FU20" i="215"/>
  <c r="FY11" i="215"/>
  <c r="FY10" i="215"/>
  <c r="RF23" i="215" l="1"/>
  <c r="VT1" i="215"/>
  <c r="VU2" i="215"/>
  <c r="VU1" i="215" s="1"/>
  <c r="WE2" i="215"/>
  <c r="WD1" i="215"/>
  <c r="WJ2" i="215"/>
  <c r="WI1" i="215"/>
  <c r="WO2" i="215"/>
  <c r="WN1" i="215"/>
  <c r="WT2" i="215" s="1"/>
  <c r="VY1" i="215"/>
  <c r="VZ2" i="215"/>
  <c r="FL8" i="215"/>
  <c r="FL9" i="215"/>
  <c r="FL10" i="215"/>
  <c r="FL11" i="215"/>
  <c r="FL12" i="215"/>
  <c r="FL13" i="215"/>
  <c r="FL14" i="215"/>
  <c r="FL15" i="215"/>
  <c r="FL17" i="215"/>
  <c r="FL18" i="215"/>
  <c r="FL16" i="215"/>
  <c r="FL19" i="215"/>
  <c r="FL20" i="215"/>
  <c r="FL23" i="215"/>
  <c r="FL24" i="215"/>
  <c r="FL21" i="215"/>
  <c r="FL22" i="215"/>
  <c r="FL25" i="215"/>
  <c r="FL7" i="215"/>
  <c r="FW2" i="215"/>
  <c r="FW1" i="215" s="1"/>
  <c r="FV1" i="215"/>
  <c r="GA2" i="215"/>
  <c r="FZ1" i="215"/>
  <c r="RF22" i="215"/>
  <c r="RF15" i="215"/>
  <c r="RO25" i="215"/>
  <c r="RO21" i="215"/>
  <c r="RO18" i="215"/>
  <c r="RO14" i="215"/>
  <c r="RO10" i="215"/>
  <c r="RF8" i="215"/>
  <c r="RF18" i="215"/>
  <c r="RT22" i="215"/>
  <c r="RT24" i="215"/>
  <c r="RT18" i="215"/>
  <c r="RT14" i="215"/>
  <c r="RT9" i="215"/>
  <c r="RO22" i="215"/>
  <c r="RO17" i="215"/>
  <c r="RO15" i="215"/>
  <c r="RO12" i="215"/>
  <c r="RO8" i="215"/>
  <c r="RT21" i="215"/>
  <c r="RT23" i="215"/>
  <c r="RT17" i="215"/>
  <c r="RT13" i="215"/>
  <c r="RT10" i="215"/>
  <c r="RO24" i="215"/>
  <c r="RO20" i="215"/>
  <c r="RO16" i="215"/>
  <c r="RO9" i="215"/>
  <c r="RT20" i="215"/>
  <c r="RT16" i="215"/>
  <c r="RT12" i="215"/>
  <c r="RT8" i="215"/>
  <c r="RO23" i="215"/>
  <c r="RO19" i="215"/>
  <c r="RO13" i="215"/>
  <c r="RO11" i="215"/>
  <c r="RT25" i="215"/>
  <c r="RT19" i="215"/>
  <c r="RT15" i="215"/>
  <c r="RT11" i="215"/>
  <c r="RO7" i="215"/>
  <c r="RT7" i="215"/>
  <c r="RF7" i="215"/>
  <c r="FV5" i="215"/>
  <c r="FW5" i="215"/>
  <c r="FZ5" i="215"/>
  <c r="GD2" i="215"/>
  <c r="GE2" i="215" s="1"/>
  <c r="FV25" i="215"/>
  <c r="FW20" i="215"/>
  <c r="FZ9" i="215"/>
  <c r="FV21" i="215"/>
  <c r="FW14" i="215"/>
  <c r="FZ19" i="215"/>
  <c r="FV24" i="215"/>
  <c r="FW7" i="215"/>
  <c r="FZ10" i="215"/>
  <c r="FW22" i="215"/>
  <c r="FV15" i="215"/>
  <c r="FW24" i="215"/>
  <c r="FW25" i="215"/>
  <c r="FW21" i="215"/>
  <c r="FZ17" i="215"/>
  <c r="FV20" i="215"/>
  <c r="FV22" i="215"/>
  <c r="FW10" i="215"/>
  <c r="FZ16" i="215"/>
  <c r="FV10" i="215"/>
  <c r="FV8" i="215"/>
  <c r="FV12" i="215"/>
  <c r="FV19" i="215"/>
  <c r="FZ15" i="215"/>
  <c r="FW18" i="215"/>
  <c r="FW15" i="215"/>
  <c r="FZ24" i="215"/>
  <c r="FV7" i="215"/>
  <c r="FZ7" i="215"/>
  <c r="FZ8" i="215"/>
  <c r="FZ18" i="215"/>
  <c r="FW19" i="215"/>
  <c r="FV18" i="215"/>
  <c r="FW11" i="215"/>
  <c r="FV11" i="215"/>
  <c r="FV23" i="215"/>
  <c r="FW13" i="215"/>
  <c r="FZ12" i="215"/>
  <c r="FZ23" i="215"/>
  <c r="FW17" i="215"/>
  <c r="FW8" i="215"/>
  <c r="FZ13" i="215"/>
  <c r="FV9" i="215"/>
  <c r="FV13" i="215"/>
  <c r="FV16" i="215"/>
  <c r="FW23" i="215"/>
  <c r="FZ25" i="215"/>
  <c r="FZ22" i="215"/>
  <c r="FW9" i="215"/>
  <c r="FV14" i="215"/>
  <c r="FW16" i="215"/>
  <c r="FZ20" i="215"/>
  <c r="FZ21" i="215"/>
  <c r="FW12" i="215"/>
  <c r="FZ11" i="215"/>
  <c r="FV17" i="215"/>
  <c r="FZ14" i="215"/>
  <c r="VZ1" i="215" l="1"/>
  <c r="WA2" i="215"/>
  <c r="WA1" i="215" s="1"/>
  <c r="WU2" i="215"/>
  <c r="WT1" i="215"/>
  <c r="WZ2" i="215" s="1"/>
  <c r="WO1" i="215"/>
  <c r="WP2" i="215"/>
  <c r="WJ1" i="215"/>
  <c r="WK2" i="215"/>
  <c r="WF2" i="215"/>
  <c r="WE1" i="215"/>
  <c r="FR8" i="215"/>
  <c r="FR9" i="215"/>
  <c r="FR10" i="215"/>
  <c r="FR12" i="215"/>
  <c r="FR13" i="215"/>
  <c r="FR11" i="215"/>
  <c r="FR14" i="215"/>
  <c r="FR15" i="215"/>
  <c r="FR19" i="215"/>
  <c r="FR20" i="215"/>
  <c r="FR21" i="215"/>
  <c r="FR22" i="215"/>
  <c r="FR18" i="215"/>
  <c r="FR16" i="215"/>
  <c r="FR17" i="215"/>
  <c r="FR23" i="215"/>
  <c r="FR24" i="215"/>
  <c r="FR25" i="215"/>
  <c r="FR7" i="215"/>
  <c r="GF2" i="215"/>
  <c r="GE1" i="215"/>
  <c r="GB2" i="215"/>
  <c r="GA1" i="215"/>
  <c r="RL17" i="215"/>
  <c r="RL16" i="215"/>
  <c r="RL13" i="215"/>
  <c r="RL23" i="215"/>
  <c r="RP21" i="215"/>
  <c r="RP18" i="215"/>
  <c r="RP15" i="215"/>
  <c r="RP11" i="215"/>
  <c r="RQ23" i="215"/>
  <c r="RQ25" i="215"/>
  <c r="RQ16" i="215"/>
  <c r="RQ11" i="215"/>
  <c r="RY23" i="215"/>
  <c r="RY25" i="215"/>
  <c r="RY18" i="215"/>
  <c r="RY12" i="215"/>
  <c r="RY9" i="215"/>
  <c r="RU25" i="215"/>
  <c r="RU19" i="215"/>
  <c r="RU18" i="215"/>
  <c r="RU13" i="215"/>
  <c r="RU9" i="215"/>
  <c r="RL11" i="215"/>
  <c r="RP25" i="215"/>
  <c r="RP20" i="215"/>
  <c r="RP12" i="215"/>
  <c r="RP10" i="215"/>
  <c r="RP9" i="215"/>
  <c r="RQ19" i="215"/>
  <c r="RQ22" i="215"/>
  <c r="RQ15" i="215"/>
  <c r="RQ10" i="215"/>
  <c r="RY19" i="215"/>
  <c r="RY14" i="215"/>
  <c r="RY13" i="215"/>
  <c r="RY8" i="215"/>
  <c r="RU24" i="215"/>
  <c r="RU21" i="215"/>
  <c r="RU16" i="215"/>
  <c r="RU12" i="215"/>
  <c r="RU8" i="215"/>
  <c r="RL20" i="215"/>
  <c r="RP24" i="215"/>
  <c r="RP19" i="215"/>
  <c r="RP17" i="215"/>
  <c r="RP14" i="215"/>
  <c r="RP8" i="215"/>
  <c r="RQ24" i="215"/>
  <c r="RQ20" i="215"/>
  <c r="RQ17" i="215"/>
  <c r="RQ12" i="215"/>
  <c r="RQ14" i="215"/>
  <c r="RQ9" i="215"/>
  <c r="RY24" i="215"/>
  <c r="RY22" i="215"/>
  <c r="RY21" i="215"/>
  <c r="RY17" i="215"/>
  <c r="RY11" i="215"/>
  <c r="RU23" i="215"/>
  <c r="RU22" i="215"/>
  <c r="RU15" i="215"/>
  <c r="RU11" i="215"/>
  <c r="RP23" i="215"/>
  <c r="RP22" i="215"/>
  <c r="RP16" i="215"/>
  <c r="RP13" i="215"/>
  <c r="RQ21" i="215"/>
  <c r="RQ18" i="215"/>
  <c r="RQ13" i="215"/>
  <c r="RQ8" i="215"/>
  <c r="RY20" i="215"/>
  <c r="RY16" i="215"/>
  <c r="RY15" i="215"/>
  <c r="RY10" i="215"/>
  <c r="RU20" i="215"/>
  <c r="RU17" i="215"/>
  <c r="RU14" i="215"/>
  <c r="RU10" i="215"/>
  <c r="RP7" i="215"/>
  <c r="RY7" i="215"/>
  <c r="RU7" i="215"/>
  <c r="RQ7" i="215"/>
  <c r="GA5" i="215"/>
  <c r="GE5" i="215"/>
  <c r="GD1" i="215"/>
  <c r="GD5" i="215" s="1"/>
  <c r="GE21" i="215"/>
  <c r="GA10" i="215"/>
  <c r="GA14" i="215"/>
  <c r="GE11" i="215"/>
  <c r="GA20" i="215"/>
  <c r="GA25" i="215"/>
  <c r="GA23" i="215"/>
  <c r="GE9" i="215"/>
  <c r="GA19" i="215"/>
  <c r="GE24" i="215"/>
  <c r="GA22" i="215"/>
  <c r="GE20" i="215"/>
  <c r="GE12" i="215"/>
  <c r="GA9" i="215"/>
  <c r="GE10" i="215"/>
  <c r="GE7" i="215"/>
  <c r="GA21" i="215"/>
  <c r="GA11" i="215"/>
  <c r="GA12" i="215"/>
  <c r="GE22" i="215"/>
  <c r="GA16" i="215"/>
  <c r="GE23" i="215"/>
  <c r="GA15" i="215"/>
  <c r="GE8" i="215"/>
  <c r="GE14" i="215"/>
  <c r="GA18" i="215"/>
  <c r="GE16" i="215"/>
  <c r="GA24" i="215"/>
  <c r="GE18" i="215"/>
  <c r="GE15" i="215"/>
  <c r="GE13" i="215"/>
  <c r="GE19" i="215"/>
  <c r="GA13" i="215"/>
  <c r="GA8" i="215"/>
  <c r="GE25" i="215"/>
  <c r="GA17" i="215"/>
  <c r="GE17" i="215"/>
  <c r="GA7" i="215"/>
  <c r="WG2" i="215" l="1"/>
  <c r="WG1" i="215" s="1"/>
  <c r="WF1" i="215"/>
  <c r="WK1" i="215"/>
  <c r="WL2" i="215"/>
  <c r="WP1" i="215"/>
  <c r="WQ2" i="215"/>
  <c r="WZ1" i="215"/>
  <c r="XF2" i="215" s="1"/>
  <c r="XA2" i="215"/>
  <c r="WV2" i="215"/>
  <c r="WU1" i="215"/>
  <c r="GC2" i="215"/>
  <c r="GC1" i="215" s="1"/>
  <c r="GB1" i="215"/>
  <c r="GG2" i="215"/>
  <c r="GF1" i="215"/>
  <c r="RR16" i="215"/>
  <c r="RR12" i="215"/>
  <c r="RR18" i="215"/>
  <c r="RR23" i="215"/>
  <c r="RR19" i="215"/>
  <c r="RR11" i="215"/>
  <c r="RW14" i="215"/>
  <c r="RW15" i="215"/>
  <c r="RW17" i="215"/>
  <c r="RW9" i="215"/>
  <c r="RL24" i="215"/>
  <c r="RZ25" i="215"/>
  <c r="RZ17" i="215"/>
  <c r="RZ21" i="215"/>
  <c r="RZ14" i="215"/>
  <c r="RZ9" i="215"/>
  <c r="RL12" i="215"/>
  <c r="RV18" i="215"/>
  <c r="RV22" i="215"/>
  <c r="RV16" i="215"/>
  <c r="RV12" i="215"/>
  <c r="RV9" i="215"/>
  <c r="RL19" i="215"/>
  <c r="RL25" i="215"/>
  <c r="RL22" i="215"/>
  <c r="RW22" i="215"/>
  <c r="RW16" i="215"/>
  <c r="RW13" i="215"/>
  <c r="RW10" i="215"/>
  <c r="RZ15" i="215"/>
  <c r="RZ18" i="215"/>
  <c r="RZ20" i="215"/>
  <c r="RZ12" i="215"/>
  <c r="RZ8" i="215"/>
  <c r="RV24" i="215"/>
  <c r="RV21" i="215"/>
  <c r="RV15" i="215"/>
  <c r="RV11" i="215"/>
  <c r="RR20" i="215"/>
  <c r="RW21" i="215"/>
  <c r="RW24" i="215"/>
  <c r="RW20" i="215"/>
  <c r="RW12" i="215"/>
  <c r="RW8" i="215"/>
  <c r="RZ24" i="215"/>
  <c r="RZ13" i="215"/>
  <c r="RZ19" i="215"/>
  <c r="RZ11" i="215"/>
  <c r="RL10" i="215"/>
  <c r="RL21" i="215"/>
  <c r="RL18" i="215"/>
  <c r="RV23" i="215"/>
  <c r="RV20" i="215"/>
  <c r="RV14" i="215"/>
  <c r="RV10" i="215"/>
  <c r="RR10" i="215"/>
  <c r="RL9" i="215"/>
  <c r="RW25" i="215"/>
  <c r="RW18" i="215"/>
  <c r="RW23" i="215"/>
  <c r="RW19" i="215"/>
  <c r="RW11" i="215"/>
  <c r="RL14" i="215"/>
  <c r="RL8" i="215"/>
  <c r="RZ23" i="215"/>
  <c r="RZ22" i="215"/>
  <c r="RZ16" i="215"/>
  <c r="RZ10" i="215"/>
  <c r="RL15" i="215"/>
  <c r="RV25" i="215"/>
  <c r="RV17" i="215"/>
  <c r="RV19" i="215"/>
  <c r="RV13" i="215"/>
  <c r="RV8" i="215"/>
  <c r="RR7" i="215"/>
  <c r="RL7" i="215"/>
  <c r="RW7" i="215"/>
  <c r="RV7" i="215"/>
  <c r="RZ7" i="215"/>
  <c r="GF5" i="215"/>
  <c r="GC5" i="215"/>
  <c r="GB5" i="215"/>
  <c r="GJ2" i="215"/>
  <c r="GK2" i="215" s="1"/>
  <c r="GB24" i="215"/>
  <c r="GB23" i="215"/>
  <c r="GB22" i="215"/>
  <c r="GC9" i="215"/>
  <c r="GB11" i="215"/>
  <c r="GB8" i="215"/>
  <c r="GF10" i="215"/>
  <c r="GC20" i="215"/>
  <c r="GF22" i="215"/>
  <c r="GC8" i="215"/>
  <c r="GF14" i="215"/>
  <c r="GC19" i="215"/>
  <c r="GF17" i="215"/>
  <c r="GF16" i="215"/>
  <c r="GF23" i="215"/>
  <c r="GC13" i="215"/>
  <c r="GB21" i="215"/>
  <c r="GF24" i="215"/>
  <c r="GC7" i="215"/>
  <c r="GF25" i="215"/>
  <c r="GB12" i="215"/>
  <c r="GB13" i="215"/>
  <c r="GB15" i="215"/>
  <c r="GC25" i="215"/>
  <c r="GB9" i="215"/>
  <c r="GB20" i="215"/>
  <c r="GC18" i="215"/>
  <c r="GB25" i="215"/>
  <c r="GC17" i="215"/>
  <c r="GC10" i="215"/>
  <c r="GC16" i="215"/>
  <c r="GB19" i="215"/>
  <c r="GC24" i="215"/>
  <c r="GF9" i="215"/>
  <c r="GF8" i="215"/>
  <c r="GF19" i="215"/>
  <c r="GC15" i="215"/>
  <c r="GB7" i="215"/>
  <c r="GC22" i="215"/>
  <c r="GF15" i="215"/>
  <c r="GC12" i="215"/>
  <c r="GF7" i="215"/>
  <c r="GF21" i="215"/>
  <c r="GF11" i="215"/>
  <c r="GC21" i="215"/>
  <c r="GB16" i="215"/>
  <c r="GB10" i="215"/>
  <c r="GF18" i="215"/>
  <c r="GF20" i="215"/>
  <c r="GB18" i="215"/>
  <c r="GF13" i="215"/>
  <c r="GB17" i="215"/>
  <c r="GF12" i="215"/>
  <c r="GB14" i="215"/>
  <c r="GC23" i="215"/>
  <c r="GC14" i="215"/>
  <c r="GC11" i="215"/>
  <c r="WV1" i="215" l="1"/>
  <c r="WW2" i="215"/>
  <c r="XA1" i="215"/>
  <c r="XB2" i="215"/>
  <c r="XF1" i="215"/>
  <c r="XL2" i="215" s="1"/>
  <c r="XG2" i="215"/>
  <c r="WR2" i="215"/>
  <c r="WQ1" i="215"/>
  <c r="WM2" i="215"/>
  <c r="WM1" i="215" s="1"/>
  <c r="WL1" i="215"/>
  <c r="FX8" i="215"/>
  <c r="FX9" i="215"/>
  <c r="FX10" i="215"/>
  <c r="FX11" i="215"/>
  <c r="FX12" i="215"/>
  <c r="FX13" i="215"/>
  <c r="FX14" i="215"/>
  <c r="FX15" i="215"/>
  <c r="FX16" i="215"/>
  <c r="FX17" i="215"/>
  <c r="FX18" i="215"/>
  <c r="FX19" i="215"/>
  <c r="FX20" i="215"/>
  <c r="FX22" i="215"/>
  <c r="FX23" i="215"/>
  <c r="FX24" i="215"/>
  <c r="FX21" i="215"/>
  <c r="FX25" i="215"/>
  <c r="FX7" i="215"/>
  <c r="GL2" i="215"/>
  <c r="GK1" i="215"/>
  <c r="GH2" i="215"/>
  <c r="GG1" i="215"/>
  <c r="RR13" i="215"/>
  <c r="RR21" i="215"/>
  <c r="SE21" i="215"/>
  <c r="SE19" i="215"/>
  <c r="SE16" i="215"/>
  <c r="SE11" i="215"/>
  <c r="RR9" i="215"/>
  <c r="RR15" i="215"/>
  <c r="SA25" i="215"/>
  <c r="SA18" i="215"/>
  <c r="SA13" i="215"/>
  <c r="SA11" i="215"/>
  <c r="RR8" i="215"/>
  <c r="RR24" i="215"/>
  <c r="SE24" i="215"/>
  <c r="SE18" i="215"/>
  <c r="SE13" i="215"/>
  <c r="SE9" i="215"/>
  <c r="SA17" i="215"/>
  <c r="SA20" i="215"/>
  <c r="SA16" i="215"/>
  <c r="SA10" i="215"/>
  <c r="RR17" i="215"/>
  <c r="RR22" i="215"/>
  <c r="RR14" i="215"/>
  <c r="SE22" i="215"/>
  <c r="SE23" i="215"/>
  <c r="SE17" i="215"/>
  <c r="SE14" i="215"/>
  <c r="SE10" i="215"/>
  <c r="SA24" i="215"/>
  <c r="SA21" i="215"/>
  <c r="SA19" i="215"/>
  <c r="SA14" i="215"/>
  <c r="SA9" i="215"/>
  <c r="RR25" i="215"/>
  <c r="SE25" i="215"/>
  <c r="SE20" i="215"/>
  <c r="SE15" i="215"/>
  <c r="SE12" i="215"/>
  <c r="SE8" i="215"/>
  <c r="SA23" i="215"/>
  <c r="SA22" i="215"/>
  <c r="SA15" i="215"/>
  <c r="SA12" i="215"/>
  <c r="SA8" i="215"/>
  <c r="SA7" i="215"/>
  <c r="SE7" i="215"/>
  <c r="GK5" i="215"/>
  <c r="GG5" i="215"/>
  <c r="GJ1" i="215"/>
  <c r="GJ5" i="215" s="1"/>
  <c r="GG16" i="215"/>
  <c r="GK22" i="215"/>
  <c r="GK24" i="215"/>
  <c r="GG13" i="215"/>
  <c r="GG24" i="215"/>
  <c r="GG11" i="215"/>
  <c r="GG10" i="215"/>
  <c r="GK18" i="215"/>
  <c r="GK17" i="215"/>
  <c r="GK21" i="215"/>
  <c r="GK10" i="215"/>
  <c r="GK25" i="215"/>
  <c r="GG14" i="215"/>
  <c r="GG9" i="215"/>
  <c r="GK13" i="215"/>
  <c r="GG7" i="215"/>
  <c r="GG15" i="215"/>
  <c r="GG17" i="215"/>
  <c r="GK11" i="215"/>
  <c r="GK8" i="215"/>
  <c r="GG21" i="215"/>
  <c r="GG25" i="215"/>
  <c r="GK16" i="215"/>
  <c r="GK23" i="215"/>
  <c r="GG22" i="215"/>
  <c r="GK15" i="215"/>
  <c r="GG19" i="215"/>
  <c r="GK12" i="215"/>
  <c r="GK14" i="215"/>
  <c r="GG20" i="215"/>
  <c r="GG18" i="215"/>
  <c r="GK20" i="215"/>
  <c r="GK7" i="215"/>
  <c r="GK19" i="215"/>
  <c r="GG8" i="215"/>
  <c r="GG12" i="215"/>
  <c r="GK9" i="215"/>
  <c r="GG23" i="215"/>
  <c r="WS2" i="215" l="1"/>
  <c r="WS1" i="215" s="1"/>
  <c r="WR1" i="215"/>
  <c r="XH2" i="215"/>
  <c r="XG1" i="215"/>
  <c r="XM2" i="215"/>
  <c r="XL1" i="215"/>
  <c r="XR2" i="215" s="1"/>
  <c r="XC2" i="215"/>
  <c r="XB1" i="215"/>
  <c r="WX2" i="215"/>
  <c r="WW1" i="215"/>
  <c r="GI2" i="215"/>
  <c r="GI1" i="215" s="1"/>
  <c r="GH1" i="215"/>
  <c r="GM2" i="215"/>
  <c r="GL1" i="215"/>
  <c r="RX11" i="215"/>
  <c r="SF16" i="215"/>
  <c r="RX17" i="215"/>
  <c r="SC23" i="215"/>
  <c r="SC14" i="215"/>
  <c r="SB18" i="215"/>
  <c r="SB23" i="215"/>
  <c r="SB16" i="215"/>
  <c r="SB12" i="215"/>
  <c r="SB8" i="215"/>
  <c r="SF23" i="215"/>
  <c r="SF10" i="215"/>
  <c r="SC21" i="215"/>
  <c r="RX15" i="215"/>
  <c r="SF21" i="215"/>
  <c r="SF22" i="215"/>
  <c r="SF15" i="215"/>
  <c r="SF11" i="215"/>
  <c r="RX20" i="215"/>
  <c r="SC19" i="215"/>
  <c r="SC16" i="215"/>
  <c r="SC15" i="215"/>
  <c r="SC10" i="215"/>
  <c r="SB20" i="215"/>
  <c r="SB15" i="215"/>
  <c r="SB11" i="215"/>
  <c r="RX24" i="215"/>
  <c r="SF25" i="215"/>
  <c r="SF20" i="215"/>
  <c r="SF12" i="215"/>
  <c r="SF14" i="215"/>
  <c r="SF9" i="215"/>
  <c r="SC20" i="215"/>
  <c r="SC18" i="215"/>
  <c r="SC13" i="215"/>
  <c r="SC9" i="215"/>
  <c r="SB21" i="215"/>
  <c r="SB25" i="215"/>
  <c r="SB19" i="215"/>
  <c r="SB14" i="215"/>
  <c r="SB10" i="215"/>
  <c r="RX22" i="215"/>
  <c r="SF18" i="215"/>
  <c r="SC11" i="215"/>
  <c r="SF24" i="215"/>
  <c r="SF19" i="215"/>
  <c r="SF17" i="215"/>
  <c r="SF13" i="215"/>
  <c r="SF8" i="215"/>
  <c r="RX10" i="215"/>
  <c r="SC25" i="215"/>
  <c r="SC24" i="215"/>
  <c r="SC22" i="215"/>
  <c r="SC17" i="215"/>
  <c r="SC12" i="215"/>
  <c r="SC8" i="215"/>
  <c r="SB22" i="215"/>
  <c r="SB24" i="215"/>
  <c r="SB17" i="215"/>
  <c r="SB13" i="215"/>
  <c r="SB9" i="215"/>
  <c r="SB7" i="215"/>
  <c r="SC7" i="215"/>
  <c r="SF7" i="215"/>
  <c r="GH5" i="215"/>
  <c r="GI5" i="215"/>
  <c r="GL5" i="215"/>
  <c r="GP2" i="215"/>
  <c r="GQ2" i="215" s="1"/>
  <c r="GH15" i="215"/>
  <c r="GH14" i="215"/>
  <c r="GH11" i="215"/>
  <c r="GI22" i="215"/>
  <c r="GL12" i="215"/>
  <c r="GH17" i="215"/>
  <c r="GL14" i="215"/>
  <c r="GI24" i="215"/>
  <c r="GL18" i="215"/>
  <c r="GL7" i="215"/>
  <c r="GI19" i="215"/>
  <c r="GL8" i="215"/>
  <c r="GH20" i="215"/>
  <c r="GL24" i="215"/>
  <c r="GL17" i="215"/>
  <c r="GI16" i="215"/>
  <c r="GL15" i="215"/>
  <c r="GI7" i="215"/>
  <c r="GI21" i="215"/>
  <c r="GL21" i="215"/>
  <c r="GH16" i="215"/>
  <c r="GI14" i="215"/>
  <c r="GI18" i="215"/>
  <c r="GI11" i="215"/>
  <c r="GI17" i="215"/>
  <c r="GL19" i="215"/>
  <c r="GI15" i="215"/>
  <c r="GI23" i="215"/>
  <c r="GL11" i="215"/>
  <c r="GL20" i="215"/>
  <c r="GH8" i="215"/>
  <c r="GI12" i="215"/>
  <c r="GH12" i="215"/>
  <c r="GI10" i="215"/>
  <c r="GL9" i="215"/>
  <c r="GL23" i="215"/>
  <c r="GH23" i="215"/>
  <c r="GI13" i="215"/>
  <c r="GH7" i="215"/>
  <c r="GI9" i="215"/>
  <c r="GH22" i="215"/>
  <c r="GI25" i="215"/>
  <c r="GH18" i="215"/>
  <c r="GI20" i="215"/>
  <c r="GH10" i="215"/>
  <c r="GH19" i="215"/>
  <c r="GL10" i="215"/>
  <c r="GI8" i="215"/>
  <c r="GH24" i="215"/>
  <c r="GH9" i="215"/>
  <c r="GL13" i="215"/>
  <c r="GL16" i="215"/>
  <c r="GH13" i="215"/>
  <c r="GL25" i="215"/>
  <c r="GL22" i="215"/>
  <c r="GH25" i="215"/>
  <c r="GH21" i="215"/>
  <c r="WX1" i="215" l="1"/>
  <c r="WY2" i="215"/>
  <c r="WY1" i="215" s="1"/>
  <c r="XD2" i="215"/>
  <c r="XC1" i="215"/>
  <c r="XS2" i="215"/>
  <c r="XR1" i="215"/>
  <c r="XX2" i="215" s="1"/>
  <c r="XN2" i="215"/>
  <c r="XM1" i="215"/>
  <c r="XI2" i="215"/>
  <c r="XH1" i="215"/>
  <c r="GD8" i="215"/>
  <c r="GD9" i="215"/>
  <c r="GD10" i="215"/>
  <c r="GD11" i="215"/>
  <c r="GD12" i="215"/>
  <c r="GD13" i="215"/>
  <c r="GD14" i="215"/>
  <c r="GD15" i="215"/>
  <c r="GD18" i="215"/>
  <c r="GD19" i="215"/>
  <c r="GD20" i="215"/>
  <c r="GD21" i="215"/>
  <c r="GD22" i="215"/>
  <c r="GD16" i="215"/>
  <c r="GD17" i="215"/>
  <c r="GD23" i="215"/>
  <c r="GD24" i="215"/>
  <c r="GD25" i="215"/>
  <c r="GD7" i="215"/>
  <c r="GR2" i="215"/>
  <c r="GQ1" i="215"/>
  <c r="GN2" i="215"/>
  <c r="GM1" i="215"/>
  <c r="RX13" i="215"/>
  <c r="RX19" i="215"/>
  <c r="SK25" i="215"/>
  <c r="SK19" i="215"/>
  <c r="SK18" i="215"/>
  <c r="SK13" i="215"/>
  <c r="SK9" i="215"/>
  <c r="SG20" i="215"/>
  <c r="SG21" i="215"/>
  <c r="SG25" i="215"/>
  <c r="SG16" i="215"/>
  <c r="SG11" i="215"/>
  <c r="RX18" i="215"/>
  <c r="RX9" i="215"/>
  <c r="RX14" i="215"/>
  <c r="RX16" i="215"/>
  <c r="SK24" i="215"/>
  <c r="SK21" i="215"/>
  <c r="SK16" i="215"/>
  <c r="SK12" i="215"/>
  <c r="SK8" i="215"/>
  <c r="SG23" i="215"/>
  <c r="SG24" i="215"/>
  <c r="SG19" i="215"/>
  <c r="SG17" i="215"/>
  <c r="SG15" i="215"/>
  <c r="SG10" i="215"/>
  <c r="RX12" i="215"/>
  <c r="RX21" i="215"/>
  <c r="SK23" i="215"/>
  <c r="SK17" i="215"/>
  <c r="SK15" i="215"/>
  <c r="SK11" i="215"/>
  <c r="RX23" i="215"/>
  <c r="SG18" i="215"/>
  <c r="SG14" i="215"/>
  <c r="SG9" i="215"/>
  <c r="RX8" i="215"/>
  <c r="RX25" i="215"/>
  <c r="SK20" i="215"/>
  <c r="SK22" i="215"/>
  <c r="SK14" i="215"/>
  <c r="SK10" i="215"/>
  <c r="SG22" i="215"/>
  <c r="SG12" i="215"/>
  <c r="SG13" i="215"/>
  <c r="SG8" i="215"/>
  <c r="RX7" i="215"/>
  <c r="SG7" i="215"/>
  <c r="SK7" i="215"/>
  <c r="GM5" i="215"/>
  <c r="GQ5" i="215"/>
  <c r="GP1" i="215"/>
  <c r="GP5" i="215" s="1"/>
  <c r="GM22" i="215"/>
  <c r="GM7" i="215"/>
  <c r="GQ15" i="215"/>
  <c r="GQ17" i="215"/>
  <c r="GQ8" i="215"/>
  <c r="GM9" i="215"/>
  <c r="GQ10" i="215"/>
  <c r="GM23" i="215"/>
  <c r="GQ7" i="215"/>
  <c r="GM25" i="215"/>
  <c r="GQ13" i="215"/>
  <c r="GQ11" i="215"/>
  <c r="GQ14" i="215"/>
  <c r="GQ24" i="215"/>
  <c r="GQ19" i="215"/>
  <c r="GM12" i="215"/>
  <c r="GM8" i="215"/>
  <c r="GM14" i="215"/>
  <c r="GM20" i="215"/>
  <c r="GQ20" i="215"/>
  <c r="GQ21" i="215"/>
  <c r="GM10" i="215"/>
  <c r="GM19" i="215"/>
  <c r="GM11" i="215"/>
  <c r="GQ16" i="215"/>
  <c r="GQ9" i="215"/>
  <c r="GQ12" i="215"/>
  <c r="GQ23" i="215"/>
  <c r="GM24" i="215"/>
  <c r="GM13" i="215"/>
  <c r="GQ22" i="215"/>
  <c r="GM17" i="215"/>
  <c r="GM18" i="215"/>
  <c r="GQ18" i="215"/>
  <c r="GM16" i="215"/>
  <c r="GM15" i="215"/>
  <c r="GQ25" i="215"/>
  <c r="GM21" i="215"/>
  <c r="XI1" i="215" l="1"/>
  <c r="XJ2" i="215"/>
  <c r="XO2" i="215"/>
  <c r="XN1" i="215"/>
  <c r="XY2" i="215"/>
  <c r="XX1" i="215"/>
  <c r="YD2" i="215" s="1"/>
  <c r="XT2" i="215"/>
  <c r="XS1" i="215"/>
  <c r="XD1" i="215"/>
  <c r="XE2" i="215"/>
  <c r="XE1" i="215" s="1"/>
  <c r="GO2" i="215"/>
  <c r="GO1" i="215" s="1"/>
  <c r="GN1" i="215"/>
  <c r="GS2" i="215"/>
  <c r="GR1" i="215"/>
  <c r="SD21" i="215"/>
  <c r="SD15" i="215"/>
  <c r="SD20" i="215"/>
  <c r="SD14" i="215"/>
  <c r="SD18" i="215"/>
  <c r="SI25" i="215"/>
  <c r="SI22" i="215"/>
  <c r="SI19" i="215"/>
  <c r="SI17" i="215"/>
  <c r="SI9" i="215"/>
  <c r="SL25" i="215"/>
  <c r="SL22" i="215"/>
  <c r="SL16" i="215"/>
  <c r="SL12" i="215"/>
  <c r="SL9" i="215"/>
  <c r="SH25" i="215"/>
  <c r="SH24" i="215"/>
  <c r="SH22" i="215"/>
  <c r="SH17" i="215"/>
  <c r="SH10" i="215"/>
  <c r="SD8" i="215"/>
  <c r="SD22" i="215"/>
  <c r="SI24" i="215"/>
  <c r="SI13" i="215"/>
  <c r="SI18" i="215"/>
  <c r="SI12" i="215"/>
  <c r="SI8" i="215"/>
  <c r="SL24" i="215"/>
  <c r="SL21" i="215"/>
  <c r="SL15" i="215"/>
  <c r="SL11" i="215"/>
  <c r="SH18" i="215"/>
  <c r="SH23" i="215"/>
  <c r="SH21" i="215"/>
  <c r="SH13" i="215"/>
  <c r="SH9" i="215"/>
  <c r="SD12" i="215"/>
  <c r="SI23" i="215"/>
  <c r="SI21" i="215"/>
  <c r="SI15" i="215"/>
  <c r="SI10" i="215"/>
  <c r="SL17" i="215"/>
  <c r="SL23" i="215"/>
  <c r="SL20" i="215"/>
  <c r="SL14" i="215"/>
  <c r="SL10" i="215"/>
  <c r="SH15" i="215"/>
  <c r="SH20" i="215"/>
  <c r="SH12" i="215"/>
  <c r="SH8" i="215"/>
  <c r="SI16" i="215"/>
  <c r="SI20" i="215"/>
  <c r="SI14" i="215"/>
  <c r="SI11" i="215"/>
  <c r="SL18" i="215"/>
  <c r="SL19" i="215"/>
  <c r="SL13" i="215"/>
  <c r="SL8" i="215"/>
  <c r="SH16" i="215"/>
  <c r="SH14" i="215"/>
  <c r="SH19" i="215"/>
  <c r="SH11" i="215"/>
  <c r="SD7" i="215"/>
  <c r="SI7" i="215"/>
  <c r="SH7" i="215"/>
  <c r="SL7" i="215"/>
  <c r="GR5" i="215"/>
  <c r="GN5" i="215"/>
  <c r="GO5" i="215"/>
  <c r="GV2" i="215"/>
  <c r="GW2" i="215" s="1"/>
  <c r="GO22" i="215"/>
  <c r="GR10" i="215"/>
  <c r="GO18" i="215"/>
  <c r="GN17" i="215"/>
  <c r="GR21" i="215"/>
  <c r="GN9" i="215"/>
  <c r="GR24" i="215"/>
  <c r="GN11" i="215"/>
  <c r="GN10" i="215"/>
  <c r="GR18" i="215"/>
  <c r="GR11" i="215"/>
  <c r="GO21" i="215"/>
  <c r="GR9" i="215"/>
  <c r="GR17" i="215"/>
  <c r="GN16" i="215"/>
  <c r="GN22" i="215"/>
  <c r="GR20" i="215"/>
  <c r="GO7" i="215"/>
  <c r="GR7" i="215"/>
  <c r="GO17" i="215"/>
  <c r="GN23" i="215"/>
  <c r="GN19" i="215"/>
  <c r="GN12" i="215"/>
  <c r="GO8" i="215"/>
  <c r="GO25" i="215"/>
  <c r="GR25" i="215"/>
  <c r="GN24" i="215"/>
  <c r="GO12" i="215"/>
  <c r="GR22" i="215"/>
  <c r="GN18" i="215"/>
  <c r="GR23" i="215"/>
  <c r="GN13" i="215"/>
  <c r="GR19" i="215"/>
  <c r="GN7" i="215"/>
  <c r="GR12" i="215"/>
  <c r="GN14" i="215"/>
  <c r="GR8" i="215"/>
  <c r="GO20" i="215"/>
  <c r="GO16" i="215"/>
  <c r="GO14" i="215"/>
  <c r="GR14" i="215"/>
  <c r="GN25" i="215"/>
  <c r="GN21" i="215"/>
  <c r="GN20" i="215"/>
  <c r="GN8" i="215"/>
  <c r="GR15" i="215"/>
  <c r="GR13" i="215"/>
  <c r="GO15" i="215"/>
  <c r="GO23" i="215"/>
  <c r="GO10" i="215"/>
  <c r="GO19" i="215"/>
  <c r="GO11" i="215"/>
  <c r="GR16" i="215"/>
  <c r="GO13" i="215"/>
  <c r="GO24" i="215"/>
  <c r="GO9" i="215"/>
  <c r="GN15" i="215"/>
  <c r="XT1" i="215" l="1"/>
  <c r="XU2" i="215"/>
  <c r="YE2" i="215"/>
  <c r="YD1" i="215"/>
  <c r="YJ2" i="215" s="1"/>
  <c r="XY1" i="215"/>
  <c r="XZ2" i="215"/>
  <c r="XP2" i="215"/>
  <c r="XO1" i="215"/>
  <c r="XJ1" i="215"/>
  <c r="XK2" i="215"/>
  <c r="XK1" i="215" s="1"/>
  <c r="GJ8" i="215"/>
  <c r="GJ9" i="215"/>
  <c r="GJ10" i="215"/>
  <c r="GJ11" i="215"/>
  <c r="GJ12" i="215"/>
  <c r="GJ13" i="215"/>
  <c r="GJ14" i="215"/>
  <c r="GJ15" i="215"/>
  <c r="GJ16" i="215"/>
  <c r="GJ17" i="215"/>
  <c r="GJ18" i="215"/>
  <c r="GJ19" i="215"/>
  <c r="GJ20" i="215"/>
  <c r="GJ23" i="215"/>
  <c r="GJ24" i="215"/>
  <c r="GJ21" i="215"/>
  <c r="GJ22" i="215"/>
  <c r="GJ25" i="215"/>
  <c r="GJ7" i="215"/>
  <c r="GX2" i="215"/>
  <c r="GW1" i="215"/>
  <c r="GT2" i="215"/>
  <c r="GS1" i="215"/>
  <c r="SD16" i="215"/>
  <c r="SM22" i="215"/>
  <c r="SM16" i="215"/>
  <c r="SM12" i="215"/>
  <c r="SM8" i="215"/>
  <c r="SD9" i="215"/>
  <c r="SQ21" i="215"/>
  <c r="SQ19" i="215"/>
  <c r="SQ16" i="215"/>
  <c r="SQ10" i="215"/>
  <c r="SD11" i="215"/>
  <c r="SD17" i="215"/>
  <c r="SM18" i="215"/>
  <c r="SM15" i="215"/>
  <c r="SM17" i="215"/>
  <c r="SM11" i="215"/>
  <c r="SQ24" i="215"/>
  <c r="SQ18" i="215"/>
  <c r="SQ17" i="215"/>
  <c r="SQ14" i="215"/>
  <c r="SQ9" i="215"/>
  <c r="SM25" i="215"/>
  <c r="SM24" i="215"/>
  <c r="SM20" i="215"/>
  <c r="SM14" i="215"/>
  <c r="SM9" i="215"/>
  <c r="SD25" i="215"/>
  <c r="SQ23" i="215"/>
  <c r="SQ22" i="215"/>
  <c r="SQ15" i="215"/>
  <c r="SQ11" i="215"/>
  <c r="SQ8" i="215"/>
  <c r="SD13" i="215"/>
  <c r="SD10" i="215"/>
  <c r="SM21" i="215"/>
  <c r="SM23" i="215"/>
  <c r="SM19" i="215"/>
  <c r="SM13" i="215"/>
  <c r="SM10" i="215"/>
  <c r="SD24" i="215"/>
  <c r="SQ25" i="215"/>
  <c r="SQ20" i="215"/>
  <c r="SQ13" i="215"/>
  <c r="SQ12" i="215"/>
  <c r="SD23" i="215"/>
  <c r="SD19" i="215"/>
  <c r="SQ7" i="215"/>
  <c r="SM7" i="215"/>
  <c r="GW5" i="215"/>
  <c r="GS5" i="215"/>
  <c r="GV1" i="215"/>
  <c r="GS16" i="215"/>
  <c r="GS22" i="215"/>
  <c r="GS9" i="215"/>
  <c r="GS21" i="215"/>
  <c r="GS8" i="215"/>
  <c r="GW7" i="215"/>
  <c r="GW9" i="215"/>
  <c r="GW18" i="215"/>
  <c r="GS20" i="215"/>
  <c r="GS12" i="215"/>
  <c r="GW22" i="215"/>
  <c r="GW19" i="215"/>
  <c r="GS18" i="215"/>
  <c r="GW20" i="215"/>
  <c r="GW15" i="215"/>
  <c r="GS7" i="215"/>
  <c r="GS15" i="215"/>
  <c r="GW25" i="215"/>
  <c r="GS19" i="215"/>
  <c r="GS17" i="215"/>
  <c r="GW21" i="215"/>
  <c r="GW12" i="215"/>
  <c r="GW24" i="215"/>
  <c r="GS24" i="215"/>
  <c r="GS14" i="215"/>
  <c r="GW13" i="215"/>
  <c r="GS25" i="215"/>
  <c r="GW10" i="215"/>
  <c r="GS23" i="215"/>
  <c r="GW11" i="215"/>
  <c r="GW23" i="215"/>
  <c r="GS10" i="215"/>
  <c r="GW16" i="215"/>
  <c r="GW17" i="215"/>
  <c r="GS13" i="215"/>
  <c r="GW14" i="215"/>
  <c r="GW8" i="215"/>
  <c r="GS11" i="215"/>
  <c r="XQ2" i="215" l="1"/>
  <c r="XQ1" i="215" s="1"/>
  <c r="XP1" i="215"/>
  <c r="XZ1" i="215"/>
  <c r="YA2" i="215"/>
  <c r="YK2" i="215"/>
  <c r="YJ1" i="215"/>
  <c r="YP2" i="215" s="1"/>
  <c r="YF2" i="215"/>
  <c r="YE1" i="215"/>
  <c r="XU1" i="215"/>
  <c r="XV2" i="215"/>
  <c r="GU2" i="215"/>
  <c r="GU1" i="215" s="1"/>
  <c r="GT1" i="215"/>
  <c r="GY2" i="215"/>
  <c r="GX1" i="215"/>
  <c r="SJ15" i="215"/>
  <c r="SJ22" i="215"/>
  <c r="SJ12" i="215"/>
  <c r="SR18" i="215"/>
  <c r="SR24" i="215"/>
  <c r="SR17" i="215"/>
  <c r="SR13" i="215"/>
  <c r="SR9" i="215"/>
  <c r="SJ18" i="215"/>
  <c r="SJ16" i="215"/>
  <c r="SJ25" i="215"/>
  <c r="SJ14" i="215"/>
  <c r="SN25" i="215"/>
  <c r="SN20" i="215"/>
  <c r="SN17" i="215"/>
  <c r="SN14" i="215"/>
  <c r="SN9" i="215"/>
  <c r="SO22" i="215"/>
  <c r="SO25" i="215"/>
  <c r="SO16" i="215"/>
  <c r="SO12" i="215"/>
  <c r="SO9" i="215"/>
  <c r="SJ23" i="215"/>
  <c r="SR22" i="215"/>
  <c r="SR23" i="215"/>
  <c r="SR16" i="215"/>
  <c r="SR12" i="215"/>
  <c r="SR8" i="215"/>
  <c r="SN24" i="215"/>
  <c r="SN19" i="215"/>
  <c r="SN16" i="215"/>
  <c r="SN13" i="215"/>
  <c r="SN8" i="215"/>
  <c r="SO21" i="215"/>
  <c r="SO18" i="215"/>
  <c r="SO13" i="215"/>
  <c r="SO8" i="215"/>
  <c r="SJ10" i="215"/>
  <c r="SR20" i="215"/>
  <c r="SR15" i="215"/>
  <c r="SR11" i="215"/>
  <c r="SN23" i="215"/>
  <c r="SN21" i="215"/>
  <c r="SN15" i="215"/>
  <c r="SN11" i="215"/>
  <c r="SO24" i="215"/>
  <c r="SO17" i="215"/>
  <c r="SO11" i="215"/>
  <c r="SJ21" i="215"/>
  <c r="SR21" i="215"/>
  <c r="SR25" i="215"/>
  <c r="SR19" i="215"/>
  <c r="SR14" i="215"/>
  <c r="SR10" i="215"/>
  <c r="SJ20" i="215"/>
  <c r="SN22" i="215"/>
  <c r="SN18" i="215"/>
  <c r="SN12" i="215"/>
  <c r="SN10" i="215"/>
  <c r="SO19" i="215"/>
  <c r="SO23" i="215"/>
  <c r="SO20" i="215"/>
  <c r="SO14" i="215"/>
  <c r="SO15" i="215"/>
  <c r="SO10" i="215"/>
  <c r="SO7" i="215"/>
  <c r="SR7" i="215"/>
  <c r="SN7" i="215"/>
  <c r="GT5" i="215"/>
  <c r="GU5" i="215"/>
  <c r="GX5" i="215"/>
  <c r="HB2" i="215"/>
  <c r="HC2" i="215" s="1"/>
  <c r="GV5" i="215"/>
  <c r="GU7" i="215"/>
  <c r="GX9" i="215"/>
  <c r="GU18" i="215"/>
  <c r="GU17" i="215"/>
  <c r="GU14" i="215"/>
  <c r="GT7" i="215"/>
  <c r="GT23" i="215"/>
  <c r="GT9" i="215"/>
  <c r="GU19" i="215"/>
  <c r="GT11" i="215"/>
  <c r="GT13" i="215"/>
  <c r="GU21" i="215"/>
  <c r="GT17" i="215"/>
  <c r="GU23" i="215"/>
  <c r="GU24" i="215"/>
  <c r="GX23" i="215"/>
  <c r="GT16" i="215"/>
  <c r="GT12" i="215"/>
  <c r="GX24" i="215"/>
  <c r="GU9" i="215"/>
  <c r="GU12" i="215"/>
  <c r="GX12" i="215"/>
  <c r="GX7" i="215"/>
  <c r="GX8" i="215"/>
  <c r="GU25" i="215"/>
  <c r="GU20" i="215"/>
  <c r="GX17" i="215"/>
  <c r="GU16" i="215"/>
  <c r="GT15" i="215"/>
  <c r="GT18" i="215"/>
  <c r="GU8" i="215"/>
  <c r="GU13" i="215"/>
  <c r="GX22" i="215"/>
  <c r="GT25" i="215"/>
  <c r="GT22" i="215"/>
  <c r="GX18" i="215"/>
  <c r="GX20" i="215"/>
  <c r="GX21" i="215"/>
  <c r="GU22" i="215"/>
  <c r="GT21" i="215"/>
  <c r="GX14" i="215"/>
  <c r="GX11" i="215"/>
  <c r="GX10" i="215"/>
  <c r="GX13" i="215"/>
  <c r="GU15" i="215"/>
  <c r="GU11" i="215"/>
  <c r="GX19" i="215"/>
  <c r="GT24" i="215"/>
  <c r="GX15" i="215"/>
  <c r="GU10" i="215"/>
  <c r="GT10" i="215"/>
  <c r="GT8" i="215"/>
  <c r="GX25" i="215"/>
  <c r="GX16" i="215"/>
  <c r="GT19" i="215"/>
  <c r="GT20" i="215"/>
  <c r="GT14" i="215"/>
  <c r="XW2" i="215" l="1"/>
  <c r="XW1" i="215" s="1"/>
  <c r="XV1" i="215"/>
  <c r="YF1" i="215"/>
  <c r="YG2" i="215"/>
  <c r="YP1" i="215"/>
  <c r="YV2" i="215" s="1"/>
  <c r="YQ2" i="215"/>
  <c r="YK1" i="215"/>
  <c r="YL2" i="215"/>
  <c r="YB2" i="215"/>
  <c r="YA1" i="215"/>
  <c r="GP8" i="215"/>
  <c r="GP9" i="215"/>
  <c r="GP12" i="215"/>
  <c r="GP13" i="215"/>
  <c r="GP10" i="215"/>
  <c r="GP14" i="215"/>
  <c r="GP15" i="215"/>
  <c r="GP11" i="215"/>
  <c r="GP18" i="215"/>
  <c r="GP19" i="215"/>
  <c r="GP20" i="215"/>
  <c r="GP21" i="215"/>
  <c r="GP22" i="215"/>
  <c r="GP16" i="215"/>
  <c r="GP17" i="215"/>
  <c r="GP23" i="215"/>
  <c r="GP24" i="215"/>
  <c r="GP25" i="215"/>
  <c r="GP7" i="215"/>
  <c r="HD2" i="215"/>
  <c r="HC1" i="215"/>
  <c r="GZ2" i="215"/>
  <c r="GY1" i="215"/>
  <c r="SJ7" i="215"/>
  <c r="SW21" i="215"/>
  <c r="SW19" i="215"/>
  <c r="SW22" i="215"/>
  <c r="SW15" i="215"/>
  <c r="SW10" i="215"/>
  <c r="SS20" i="215"/>
  <c r="SS16" i="215"/>
  <c r="SS13" i="215"/>
  <c r="SS9" i="215"/>
  <c r="SJ9" i="215"/>
  <c r="SJ11" i="215"/>
  <c r="SW12" i="215"/>
  <c r="SW14" i="215"/>
  <c r="SW9" i="215"/>
  <c r="SS24" i="215"/>
  <c r="SS14" i="215"/>
  <c r="SS18" i="215"/>
  <c r="SS12" i="215"/>
  <c r="SS8" i="215"/>
  <c r="SJ24" i="215"/>
  <c r="SW24" i="215"/>
  <c r="SW17" i="215"/>
  <c r="SW18" i="215"/>
  <c r="SW13" i="215"/>
  <c r="SW8" i="215"/>
  <c r="SS25" i="215"/>
  <c r="SS23" i="215"/>
  <c r="SS22" i="215"/>
  <c r="SS17" i="215"/>
  <c r="SS11" i="215"/>
  <c r="SJ19" i="215"/>
  <c r="SW23" i="215"/>
  <c r="SW20" i="215"/>
  <c r="SW25" i="215"/>
  <c r="SW16" i="215"/>
  <c r="SW11" i="215"/>
  <c r="SJ17" i="215"/>
  <c r="SS19" i="215"/>
  <c r="SS21" i="215"/>
  <c r="SS15" i="215"/>
  <c r="SS10" i="215"/>
  <c r="SJ13" i="215"/>
  <c r="SJ8" i="215"/>
  <c r="SW7" i="215"/>
  <c r="SS7" i="215"/>
  <c r="GY5" i="215"/>
  <c r="HC5" i="215"/>
  <c r="HB1" i="215"/>
  <c r="HB5" i="215" s="1"/>
  <c r="HC7" i="215"/>
  <c r="GY9" i="215"/>
  <c r="HC20" i="215"/>
  <c r="HC15" i="215"/>
  <c r="HC10" i="215"/>
  <c r="HC24" i="215"/>
  <c r="GY18" i="215"/>
  <c r="GY16" i="215"/>
  <c r="GY10" i="215"/>
  <c r="HC17" i="215"/>
  <c r="GY20" i="215"/>
  <c r="HC13" i="215"/>
  <c r="HC14" i="215"/>
  <c r="GY13" i="215"/>
  <c r="GY11" i="215"/>
  <c r="GY22" i="215"/>
  <c r="HC8" i="215"/>
  <c r="GY24" i="215"/>
  <c r="GY7" i="215"/>
  <c r="GY25" i="215"/>
  <c r="GY14" i="215"/>
  <c r="HC25" i="215"/>
  <c r="HC23" i="215"/>
  <c r="HC16" i="215"/>
  <c r="GY21" i="215"/>
  <c r="GY23" i="215"/>
  <c r="GY19" i="215"/>
  <c r="GY17" i="215"/>
  <c r="HC9" i="215"/>
  <c r="HC18" i="215"/>
  <c r="HC11" i="215"/>
  <c r="HC21" i="215"/>
  <c r="GY8" i="215"/>
  <c r="HC22" i="215"/>
  <c r="GY12" i="215"/>
  <c r="GY15" i="215"/>
  <c r="HC12" i="215"/>
  <c r="HC19" i="215"/>
  <c r="YC2" i="215" l="1"/>
  <c r="YC1" i="215" s="1"/>
  <c r="YB1" i="215"/>
  <c r="YL1" i="215"/>
  <c r="YM2" i="215"/>
  <c r="YR2" i="215"/>
  <c r="YQ1" i="215"/>
  <c r="YW2" i="215"/>
  <c r="YV1" i="215"/>
  <c r="YG1" i="215"/>
  <c r="YH2" i="215"/>
  <c r="HA2" i="215"/>
  <c r="HA1" i="215" s="1"/>
  <c r="GZ1" i="215"/>
  <c r="HE2" i="215"/>
  <c r="HD1" i="215"/>
  <c r="SP23" i="215"/>
  <c r="SP16" i="215"/>
  <c r="SP13" i="215"/>
  <c r="SP9" i="215"/>
  <c r="SP15" i="215"/>
  <c r="ST21" i="215"/>
  <c r="ST14" i="215"/>
  <c r="ST12" i="215"/>
  <c r="ST8" i="215"/>
  <c r="SU25" i="215"/>
  <c r="SU21" i="215"/>
  <c r="SU18" i="215"/>
  <c r="SU14" i="215"/>
  <c r="SU10" i="215"/>
  <c r="SX25" i="215"/>
  <c r="SX23" i="215"/>
  <c r="SX20" i="215"/>
  <c r="SX14" i="215"/>
  <c r="SX10" i="215"/>
  <c r="ST24" i="215"/>
  <c r="ST20" i="215"/>
  <c r="ST17" i="215"/>
  <c r="ST11" i="215"/>
  <c r="SU22" i="215"/>
  <c r="SU17" i="215"/>
  <c r="SU15" i="215"/>
  <c r="SU12" i="215"/>
  <c r="SU8" i="215"/>
  <c r="SX15" i="215"/>
  <c r="SX19" i="215"/>
  <c r="SX13" i="215"/>
  <c r="SX9" i="215"/>
  <c r="ST25" i="215"/>
  <c r="ST23" i="215"/>
  <c r="ST19" i="215"/>
  <c r="ST15" i="215"/>
  <c r="ST10" i="215"/>
  <c r="SU24" i="215"/>
  <c r="SU20" i="215"/>
  <c r="SU16" i="215"/>
  <c r="SU9" i="215"/>
  <c r="SX18" i="215"/>
  <c r="SX22" i="215"/>
  <c r="SX16" i="215"/>
  <c r="SX12" i="215"/>
  <c r="SX8" i="215"/>
  <c r="SP8" i="215"/>
  <c r="ST16" i="215"/>
  <c r="ST22" i="215"/>
  <c r="ST18" i="215"/>
  <c r="ST13" i="215"/>
  <c r="ST9" i="215"/>
  <c r="SU23" i="215"/>
  <c r="SU19" i="215"/>
  <c r="SU13" i="215"/>
  <c r="SU11" i="215"/>
  <c r="SX24" i="215"/>
  <c r="SX21" i="215"/>
  <c r="SX17" i="215"/>
  <c r="SX11" i="215"/>
  <c r="ST7" i="215"/>
  <c r="SU7" i="215"/>
  <c r="SX7" i="215"/>
  <c r="HD5" i="215"/>
  <c r="HA5" i="215"/>
  <c r="GZ5" i="215"/>
  <c r="HH2" i="215"/>
  <c r="HI2" i="215" s="1"/>
  <c r="HA7" i="215"/>
  <c r="HD9" i="215"/>
  <c r="GZ15" i="215"/>
  <c r="GZ7" i="215"/>
  <c r="HA11" i="215"/>
  <c r="HD22" i="215"/>
  <c r="HA22" i="215"/>
  <c r="HD14" i="215"/>
  <c r="GZ21" i="215"/>
  <c r="HA9" i="215"/>
  <c r="GZ20" i="215"/>
  <c r="GZ10" i="215"/>
  <c r="GZ8" i="215"/>
  <c r="GZ17" i="215"/>
  <c r="HA21" i="215"/>
  <c r="HA16" i="215"/>
  <c r="HD20" i="215"/>
  <c r="HA12" i="215"/>
  <c r="GZ16" i="215"/>
  <c r="HD10" i="215"/>
  <c r="GZ25" i="215"/>
  <c r="HD16" i="215"/>
  <c r="GZ13" i="215"/>
  <c r="HA23" i="215"/>
  <c r="HA18" i="215"/>
  <c r="GZ11" i="215"/>
  <c r="HA15" i="215"/>
  <c r="HD13" i="215"/>
  <c r="HD21" i="215"/>
  <c r="HD25" i="215"/>
  <c r="HD17" i="215"/>
  <c r="HD12" i="215"/>
  <c r="GZ18" i="215"/>
  <c r="HA17" i="215"/>
  <c r="HD8" i="215"/>
  <c r="GZ9" i="215"/>
  <c r="HD24" i="215"/>
  <c r="HA20" i="215"/>
  <c r="HD19" i="215"/>
  <c r="HA8" i="215"/>
  <c r="HD11" i="215"/>
  <c r="GZ19" i="215"/>
  <c r="HA13" i="215"/>
  <c r="GZ22" i="215"/>
  <c r="HA19" i="215"/>
  <c r="HA10" i="215"/>
  <c r="GZ23" i="215"/>
  <c r="GZ12" i="215"/>
  <c r="HA25" i="215"/>
  <c r="HD18" i="215"/>
  <c r="HA14" i="215"/>
  <c r="GZ24" i="215"/>
  <c r="HD23" i="215"/>
  <c r="HA24" i="215"/>
  <c r="HD15" i="215"/>
  <c r="HD7" i="215"/>
  <c r="GZ14" i="215"/>
  <c r="YI2" i="215" l="1"/>
  <c r="YI1" i="215" s="1"/>
  <c r="YH1" i="215"/>
  <c r="YW1" i="215"/>
  <c r="YX2" i="215"/>
  <c r="YS2" i="215"/>
  <c r="YR1" i="215"/>
  <c r="YN2" i="215"/>
  <c r="YM1" i="215"/>
  <c r="GV8" i="215"/>
  <c r="GV9" i="215"/>
  <c r="GV10" i="215"/>
  <c r="GV11" i="215"/>
  <c r="GV12" i="215"/>
  <c r="GV13" i="215"/>
  <c r="GV14" i="215"/>
  <c r="GV15" i="215"/>
  <c r="GV16" i="215"/>
  <c r="GV17" i="215"/>
  <c r="GV18" i="215"/>
  <c r="GV19" i="215"/>
  <c r="GV20" i="215"/>
  <c r="GV23" i="215"/>
  <c r="GV24" i="215"/>
  <c r="GV22" i="215"/>
  <c r="GV21" i="215"/>
  <c r="GV25" i="215"/>
  <c r="GV7" i="215"/>
  <c r="HJ2" i="215"/>
  <c r="HI1" i="215"/>
  <c r="HF2" i="215"/>
  <c r="HE1" i="215"/>
  <c r="SP10" i="215"/>
  <c r="TC18" i="215"/>
  <c r="TC24" i="215"/>
  <c r="TC20" i="215"/>
  <c r="TC13" i="215"/>
  <c r="TC10" i="215"/>
  <c r="SY19" i="215"/>
  <c r="SY13" i="215"/>
  <c r="SY10" i="215"/>
  <c r="SP25" i="215"/>
  <c r="SP17" i="215"/>
  <c r="SP24" i="215"/>
  <c r="SP21" i="215"/>
  <c r="TC25" i="215"/>
  <c r="TC23" i="215"/>
  <c r="TC19" i="215"/>
  <c r="TC12" i="215"/>
  <c r="TC8" i="215"/>
  <c r="SY25" i="215"/>
  <c r="SY22" i="215"/>
  <c r="SY16" i="215"/>
  <c r="SY15" i="215"/>
  <c r="SY11" i="215"/>
  <c r="SP18" i="215"/>
  <c r="SP22" i="215"/>
  <c r="SP20" i="215"/>
  <c r="SP11" i="215"/>
  <c r="TC21" i="215"/>
  <c r="TC16" i="215"/>
  <c r="TC14" i="215"/>
  <c r="TC11" i="215"/>
  <c r="SP14" i="215"/>
  <c r="SY24" i="215"/>
  <c r="SY21" i="215"/>
  <c r="SY18" i="215"/>
  <c r="SY17" i="215"/>
  <c r="SY9" i="215"/>
  <c r="SP19" i="215"/>
  <c r="SP12" i="215"/>
  <c r="TC22" i="215"/>
  <c r="TC15" i="215"/>
  <c r="TC17" i="215"/>
  <c r="TC9" i="215"/>
  <c r="SY23" i="215"/>
  <c r="SY20" i="215"/>
  <c r="SY14" i="215"/>
  <c r="SY12" i="215"/>
  <c r="SY8" i="215"/>
  <c r="TC7" i="215"/>
  <c r="SY7" i="215"/>
  <c r="SP7" i="215"/>
  <c r="HI5" i="215"/>
  <c r="HE5" i="215"/>
  <c r="HH1" i="215"/>
  <c r="HH5" i="215" s="1"/>
  <c r="HI17" i="215"/>
  <c r="HE14" i="215"/>
  <c r="HI24" i="215"/>
  <c r="HE8" i="215"/>
  <c r="HE16" i="215"/>
  <c r="HI10" i="215"/>
  <c r="HI20" i="215"/>
  <c r="HI11" i="215"/>
  <c r="HE19" i="215"/>
  <c r="HI22" i="215"/>
  <c r="HI25" i="215"/>
  <c r="HI21" i="215"/>
  <c r="HE23" i="215"/>
  <c r="HI19" i="215"/>
  <c r="HE22" i="215"/>
  <c r="HI9" i="215"/>
  <c r="HE10" i="215"/>
  <c r="HI16" i="215"/>
  <c r="HE17" i="215"/>
  <c r="HE24" i="215"/>
  <c r="HI14" i="215"/>
  <c r="HI18" i="215"/>
  <c r="HE12" i="215"/>
  <c r="HE25" i="215"/>
  <c r="HE21" i="215"/>
  <c r="HI7" i="215"/>
  <c r="HI23" i="215"/>
  <c r="HE7" i="215"/>
  <c r="HE18" i="215"/>
  <c r="HE15" i="215"/>
  <c r="HI8" i="215"/>
  <c r="HI12" i="215"/>
  <c r="HE11" i="215"/>
  <c r="HE20" i="215"/>
  <c r="HI13" i="215"/>
  <c r="HI15" i="215"/>
  <c r="HE9" i="215"/>
  <c r="HE13" i="215"/>
  <c r="YO2" i="215" l="1"/>
  <c r="YO1" i="215" s="1"/>
  <c r="YN1" i="215"/>
  <c r="YT2" i="215"/>
  <c r="YS1" i="215"/>
  <c r="YX1" i="215"/>
  <c r="YY2" i="215"/>
  <c r="HG2" i="215"/>
  <c r="HG1" i="215" s="1"/>
  <c r="HF1" i="215"/>
  <c r="HK2" i="215"/>
  <c r="HJ1" i="215"/>
  <c r="SV17" i="215"/>
  <c r="SV25" i="215"/>
  <c r="SV15" i="215"/>
  <c r="SV14" i="215"/>
  <c r="TA24" i="215"/>
  <c r="TA21" i="215"/>
  <c r="TA16" i="215"/>
  <c r="TA12" i="215"/>
  <c r="TA8" i="215"/>
  <c r="SV18" i="215"/>
  <c r="SZ21" i="215"/>
  <c r="SZ23" i="215"/>
  <c r="SZ17" i="215"/>
  <c r="SZ13" i="215"/>
  <c r="SZ10" i="215"/>
  <c r="TD23" i="215"/>
  <c r="TD21" i="215"/>
  <c r="TD15" i="215"/>
  <c r="TD11" i="215"/>
  <c r="SV12" i="215"/>
  <c r="TA23" i="215"/>
  <c r="TA22" i="215"/>
  <c r="TA15" i="215"/>
  <c r="TA11" i="215"/>
  <c r="SZ20" i="215"/>
  <c r="SZ16" i="215"/>
  <c r="SZ12" i="215"/>
  <c r="SZ8" i="215"/>
  <c r="TD22" i="215"/>
  <c r="TD18" i="215"/>
  <c r="TD12" i="215"/>
  <c r="TD10" i="215"/>
  <c r="SV8" i="215"/>
  <c r="SV23" i="215"/>
  <c r="TA20" i="215"/>
  <c r="TA17" i="215"/>
  <c r="TA14" i="215"/>
  <c r="TA10" i="215"/>
  <c r="SV9" i="215"/>
  <c r="SZ25" i="215"/>
  <c r="SZ19" i="215"/>
  <c r="SZ15" i="215"/>
  <c r="SZ9" i="215"/>
  <c r="TD25" i="215"/>
  <c r="TD20" i="215"/>
  <c r="TD17" i="215"/>
  <c r="TD14" i="215"/>
  <c r="TD9" i="215"/>
  <c r="SV20" i="215"/>
  <c r="TA25" i="215"/>
  <c r="TA19" i="215"/>
  <c r="TA18" i="215"/>
  <c r="TA13" i="215"/>
  <c r="TA9" i="215"/>
  <c r="SZ22" i="215"/>
  <c r="SZ24" i="215"/>
  <c r="SZ18" i="215"/>
  <c r="SZ14" i="215"/>
  <c r="SZ11" i="215"/>
  <c r="TD24" i="215"/>
  <c r="TD19" i="215"/>
  <c r="TD16" i="215"/>
  <c r="TD13" i="215"/>
  <c r="TD8" i="215"/>
  <c r="SV7" i="215"/>
  <c r="TA7" i="215"/>
  <c r="SZ7" i="215"/>
  <c r="TD7" i="215"/>
  <c r="HG5" i="215"/>
  <c r="HF5" i="215"/>
  <c r="HJ5" i="215"/>
  <c r="HN2" i="215"/>
  <c r="HO2" i="215" s="1"/>
  <c r="HG12" i="215"/>
  <c r="HG8" i="215"/>
  <c r="HF10" i="215"/>
  <c r="HF17" i="215"/>
  <c r="HJ13" i="215"/>
  <c r="HG7" i="215"/>
  <c r="HG14" i="215"/>
  <c r="HF9" i="215"/>
  <c r="HF15" i="215"/>
  <c r="HF19" i="215"/>
  <c r="HF21" i="215"/>
  <c r="HF13" i="215"/>
  <c r="HJ25" i="215"/>
  <c r="HF11" i="215"/>
  <c r="HJ20" i="215"/>
  <c r="HJ9" i="215"/>
  <c r="HJ7" i="215"/>
  <c r="HJ12" i="215"/>
  <c r="HG19" i="215"/>
  <c r="HF25" i="215"/>
  <c r="HF22" i="215"/>
  <c r="HG15" i="215"/>
  <c r="HF7" i="215"/>
  <c r="HF23" i="215"/>
  <c r="HG22" i="215"/>
  <c r="HG18" i="215"/>
  <c r="HF20" i="215"/>
  <c r="HF18" i="215"/>
  <c r="HG20" i="215"/>
  <c r="HG23" i="215"/>
  <c r="HJ24" i="215"/>
  <c r="HG17" i="215"/>
  <c r="HJ11" i="215"/>
  <c r="HG16" i="215"/>
  <c r="HF16" i="215"/>
  <c r="HJ16" i="215"/>
  <c r="HJ15" i="215"/>
  <c r="HG21" i="215"/>
  <c r="HJ18" i="215"/>
  <c r="HG25" i="215"/>
  <c r="HG9" i="215"/>
  <c r="HJ17" i="215"/>
  <c r="HJ14" i="215"/>
  <c r="HG10" i="215"/>
  <c r="HG11" i="215"/>
  <c r="HJ8" i="215"/>
  <c r="HJ21" i="215"/>
  <c r="HF8" i="215"/>
  <c r="HG24" i="215"/>
  <c r="HJ19" i="215"/>
  <c r="HF14" i="215"/>
  <c r="HJ10" i="215"/>
  <c r="HJ23" i="215"/>
  <c r="HG13" i="215"/>
  <c r="HF12" i="215"/>
  <c r="HJ22" i="215"/>
  <c r="HF24" i="215"/>
  <c r="YZ2" i="215" l="1"/>
  <c r="YY1" i="215"/>
  <c r="YT1" i="215"/>
  <c r="YU2" i="215"/>
  <c r="YU1" i="215" s="1"/>
  <c r="HB8" i="215"/>
  <c r="HB9" i="215"/>
  <c r="HB11" i="215"/>
  <c r="HB10" i="215"/>
  <c r="HB12" i="215"/>
  <c r="HB13" i="215"/>
  <c r="HB14" i="215"/>
  <c r="HB15" i="215"/>
  <c r="HB18" i="215"/>
  <c r="HB19" i="215"/>
  <c r="HB20" i="215"/>
  <c r="HB21" i="215"/>
  <c r="HB22" i="215"/>
  <c r="HB16" i="215"/>
  <c r="HB17" i="215"/>
  <c r="HB23" i="215"/>
  <c r="HB24" i="215"/>
  <c r="HB25" i="215"/>
  <c r="HB7" i="215"/>
  <c r="HP2" i="215"/>
  <c r="HO1" i="215"/>
  <c r="HL2" i="215"/>
  <c r="HK1" i="215"/>
  <c r="TE20" i="215"/>
  <c r="TE21" i="215"/>
  <c r="TE15" i="215"/>
  <c r="TE10" i="215"/>
  <c r="SV24" i="215"/>
  <c r="SV16" i="215"/>
  <c r="TI20" i="215"/>
  <c r="TI18" i="215"/>
  <c r="TI13" i="215"/>
  <c r="TI9" i="215"/>
  <c r="SV11" i="215"/>
  <c r="TE23" i="215"/>
  <c r="TE19" i="215"/>
  <c r="TE16" i="215"/>
  <c r="TE18" i="215"/>
  <c r="TE12" i="215"/>
  <c r="TE9" i="215"/>
  <c r="SV19" i="215"/>
  <c r="SV10" i="215"/>
  <c r="TI24" i="215"/>
  <c r="TI22" i="215"/>
  <c r="TI17" i="215"/>
  <c r="TI12" i="215"/>
  <c r="TI8" i="215"/>
  <c r="SV21" i="215"/>
  <c r="SV22" i="215"/>
  <c r="TE25" i="215"/>
  <c r="TE14" i="215"/>
  <c r="TE13" i="215"/>
  <c r="TE8" i="215"/>
  <c r="TI25" i="215"/>
  <c r="TI23" i="215"/>
  <c r="TI21" i="215"/>
  <c r="TI14" i="215"/>
  <c r="TI11" i="215"/>
  <c r="SV13" i="215"/>
  <c r="TE24" i="215"/>
  <c r="TE22" i="215"/>
  <c r="TE17" i="215"/>
  <c r="TE11" i="215"/>
  <c r="TI19" i="215"/>
  <c r="TI16" i="215"/>
  <c r="TI15" i="215"/>
  <c r="TI10" i="215"/>
  <c r="TE7" i="215"/>
  <c r="TI7" i="215"/>
  <c r="HO5" i="215"/>
  <c r="HK5" i="215"/>
  <c r="HN1" i="215"/>
  <c r="HN5" i="215" s="1"/>
  <c r="HO18" i="215"/>
  <c r="HO15" i="215"/>
  <c r="HO17" i="215"/>
  <c r="HK24" i="215"/>
  <c r="HO12" i="215"/>
  <c r="HO9" i="215"/>
  <c r="HK7" i="215"/>
  <c r="HO20" i="215"/>
  <c r="HK9" i="215"/>
  <c r="HK10" i="215"/>
  <c r="HK13" i="215"/>
  <c r="HK11" i="215"/>
  <c r="HO13" i="215"/>
  <c r="HK19" i="215"/>
  <c r="HK16" i="215"/>
  <c r="HK12" i="215"/>
  <c r="HK18" i="215"/>
  <c r="HK25" i="215"/>
  <c r="HK17" i="215"/>
  <c r="HO14" i="215"/>
  <c r="HO10" i="215"/>
  <c r="HO25" i="215"/>
  <c r="HO19" i="215"/>
  <c r="HO21" i="215"/>
  <c r="HO11" i="215"/>
  <c r="HO23" i="215"/>
  <c r="HK23" i="215"/>
  <c r="HO24" i="215"/>
  <c r="HK14" i="215"/>
  <c r="HO8" i="215"/>
  <c r="HO7" i="215"/>
  <c r="HK22" i="215"/>
  <c r="HK20" i="215"/>
  <c r="HK15" i="215"/>
  <c r="HK21" i="215"/>
  <c r="HK8" i="215"/>
  <c r="HO22" i="215"/>
  <c r="HO16" i="215"/>
  <c r="ZA2" i="215" l="1"/>
  <c r="ZA1" i="215" s="1"/>
  <c r="YZ1" i="215"/>
  <c r="HM2" i="215"/>
  <c r="HM1" i="215" s="1"/>
  <c r="HL1" i="215"/>
  <c r="HQ2" i="215"/>
  <c r="HP1" i="215"/>
  <c r="TB11" i="215"/>
  <c r="TJ16" i="215"/>
  <c r="TJ19" i="215"/>
  <c r="TJ13" i="215"/>
  <c r="TJ9" i="215"/>
  <c r="TB8" i="215"/>
  <c r="TB18" i="215"/>
  <c r="TG17" i="215"/>
  <c r="TG25" i="215"/>
  <c r="TG20" i="215"/>
  <c r="TG16" i="215"/>
  <c r="TG10" i="215"/>
  <c r="TF15" i="215"/>
  <c r="TF17" i="215"/>
  <c r="TF13" i="215"/>
  <c r="TF19" i="215"/>
  <c r="TF11" i="215"/>
  <c r="TB22" i="215"/>
  <c r="TB24" i="215"/>
  <c r="TJ14" i="215"/>
  <c r="TJ22" i="215"/>
  <c r="TJ18" i="215"/>
  <c r="TJ12" i="215"/>
  <c r="TJ8" i="215"/>
  <c r="TB25" i="215"/>
  <c r="TB12" i="215"/>
  <c r="TB23" i="215"/>
  <c r="TG21" i="215"/>
  <c r="TG19" i="215"/>
  <c r="TG14" i="215"/>
  <c r="TG9" i="215"/>
  <c r="TF24" i="215"/>
  <c r="TF22" i="215"/>
  <c r="TF16" i="215"/>
  <c r="TF10" i="215"/>
  <c r="TJ24" i="215"/>
  <c r="TJ21" i="215"/>
  <c r="TJ17" i="215"/>
  <c r="TJ11" i="215"/>
  <c r="TB14" i="215"/>
  <c r="TB9" i="215"/>
  <c r="TB19" i="215"/>
  <c r="TG24" i="215"/>
  <c r="TG22" i="215"/>
  <c r="TG15" i="215"/>
  <c r="TG12" i="215"/>
  <c r="TG8" i="215"/>
  <c r="TF23" i="215"/>
  <c r="TF21" i="215"/>
  <c r="TF14" i="215"/>
  <c r="TF9" i="215"/>
  <c r="TB17" i="215"/>
  <c r="TJ25" i="215"/>
  <c r="TJ23" i="215"/>
  <c r="TJ20" i="215"/>
  <c r="TJ15" i="215"/>
  <c r="TJ10" i="215"/>
  <c r="TB13" i="215"/>
  <c r="TB16" i="215"/>
  <c r="TG23" i="215"/>
  <c r="TG18" i="215"/>
  <c r="TG13" i="215"/>
  <c r="TG11" i="215"/>
  <c r="TF25" i="215"/>
  <c r="TF18" i="215"/>
  <c r="TF20" i="215"/>
  <c r="TF12" i="215"/>
  <c r="TF8" i="215"/>
  <c r="TB7" i="215"/>
  <c r="TG7" i="215"/>
  <c r="TJ7" i="215"/>
  <c r="TF7" i="215"/>
  <c r="HM5" i="215"/>
  <c r="HL5" i="215"/>
  <c r="HP5" i="215"/>
  <c r="HT2" i="215"/>
  <c r="HU2" i="215" s="1"/>
  <c r="HL20" i="215"/>
  <c r="HP15" i="215"/>
  <c r="HL18" i="215"/>
  <c r="HL16" i="215"/>
  <c r="HP11" i="215"/>
  <c r="HP13" i="215"/>
  <c r="HP9" i="215"/>
  <c r="HM10" i="215"/>
  <c r="HP21" i="215"/>
  <c r="HL24" i="215"/>
  <c r="HM22" i="215"/>
  <c r="HM20" i="215"/>
  <c r="HL8" i="215"/>
  <c r="HL22" i="215"/>
  <c r="HL17" i="215"/>
  <c r="HL12" i="215"/>
  <c r="HL14" i="215"/>
  <c r="HL13" i="215"/>
  <c r="HM25" i="215"/>
  <c r="HM13" i="215"/>
  <c r="HP23" i="215"/>
  <c r="HM7" i="215"/>
  <c r="HM12" i="215"/>
  <c r="HM8" i="215"/>
  <c r="HL23" i="215"/>
  <c r="HM15" i="215"/>
  <c r="HP19" i="215"/>
  <c r="HM17" i="215"/>
  <c r="HP10" i="215"/>
  <c r="HM11" i="215"/>
  <c r="HL21" i="215"/>
  <c r="HP16" i="215"/>
  <c r="HL19" i="215"/>
  <c r="HM16" i="215"/>
  <c r="HP12" i="215"/>
  <c r="HP24" i="215"/>
  <c r="HL7" i="215"/>
  <c r="HP8" i="215"/>
  <c r="HP18" i="215"/>
  <c r="HL11" i="215"/>
  <c r="HL10" i="215"/>
  <c r="HP17" i="215"/>
  <c r="HM9" i="215"/>
  <c r="HM18" i="215"/>
  <c r="HM24" i="215"/>
  <c r="HM14" i="215"/>
  <c r="HL15" i="215"/>
  <c r="HP25" i="215"/>
  <c r="HP7" i="215"/>
  <c r="HM19" i="215"/>
  <c r="HP22" i="215"/>
  <c r="HP20" i="215"/>
  <c r="HP14" i="215"/>
  <c r="HL25" i="215"/>
  <c r="HM23" i="215"/>
  <c r="HL9" i="215"/>
  <c r="HM21" i="215"/>
  <c r="HH8" i="215" l="1"/>
  <c r="HH9" i="215"/>
  <c r="HH10" i="215"/>
  <c r="HH11" i="215"/>
  <c r="HH12" i="215"/>
  <c r="HH13" i="215"/>
  <c r="HH14" i="215"/>
  <c r="HH15" i="215"/>
  <c r="HH16" i="215"/>
  <c r="HH17" i="215"/>
  <c r="HH18" i="215"/>
  <c r="HH19" i="215"/>
  <c r="HH20" i="215"/>
  <c r="HH23" i="215"/>
  <c r="HH24" i="215"/>
  <c r="HH21" i="215"/>
  <c r="HH22" i="215"/>
  <c r="HH25" i="215"/>
  <c r="HH7" i="215"/>
  <c r="HV2" i="215"/>
  <c r="HU1" i="215"/>
  <c r="HR2" i="215"/>
  <c r="HQ1" i="215"/>
  <c r="TK23" i="215"/>
  <c r="TK17" i="215"/>
  <c r="TK14" i="215"/>
  <c r="TK10" i="215"/>
  <c r="TO25" i="215"/>
  <c r="TO16" i="215"/>
  <c r="TO20" i="215"/>
  <c r="TO14" i="215"/>
  <c r="TO11" i="215"/>
  <c r="TK25" i="215"/>
  <c r="TK20" i="215"/>
  <c r="TK15" i="215"/>
  <c r="TK12" i="215"/>
  <c r="TK8" i="215"/>
  <c r="TO24" i="215"/>
  <c r="TO22" i="215"/>
  <c r="TO19" i="215"/>
  <c r="TO17" i="215"/>
  <c r="TO9" i="215"/>
  <c r="TB10" i="215"/>
  <c r="TK22" i="215"/>
  <c r="TK21" i="215"/>
  <c r="TK19" i="215"/>
  <c r="TK16" i="215"/>
  <c r="TK11" i="215"/>
  <c r="TB21" i="215"/>
  <c r="TB20" i="215"/>
  <c r="TO23" i="215"/>
  <c r="TO21" i="215"/>
  <c r="TO18" i="215"/>
  <c r="TO12" i="215"/>
  <c r="TO8" i="215"/>
  <c r="TB15" i="215"/>
  <c r="TK24" i="215"/>
  <c r="TK18" i="215"/>
  <c r="TK13" i="215"/>
  <c r="TK9" i="215"/>
  <c r="TO13" i="215"/>
  <c r="TO15" i="215"/>
  <c r="TO10" i="215"/>
  <c r="TK7" i="215"/>
  <c r="TO7" i="215"/>
  <c r="HQ5" i="215"/>
  <c r="HU5" i="215"/>
  <c r="HT1" i="215"/>
  <c r="HT5" i="215" s="1"/>
  <c r="HU7" i="215"/>
  <c r="HQ8" i="215"/>
  <c r="HQ25" i="215"/>
  <c r="HU21" i="215"/>
  <c r="HU17" i="215"/>
  <c r="HU11" i="215"/>
  <c r="HQ11" i="215"/>
  <c r="HQ14" i="215"/>
  <c r="HQ7" i="215"/>
  <c r="HU12" i="215"/>
  <c r="HU9" i="215"/>
  <c r="HQ16" i="215"/>
  <c r="HU20" i="215"/>
  <c r="HU19" i="215"/>
  <c r="HQ22" i="215"/>
  <c r="HQ13" i="215"/>
  <c r="HQ20" i="215"/>
  <c r="HQ18" i="215"/>
  <c r="HU23" i="215"/>
  <c r="HU8" i="215"/>
  <c r="HU18" i="215"/>
  <c r="HQ19" i="215"/>
  <c r="HU25" i="215"/>
  <c r="HQ17" i="215"/>
  <c r="HU24" i="215"/>
  <c r="HU16" i="215"/>
  <c r="HU13" i="215"/>
  <c r="HQ23" i="215"/>
  <c r="HU22" i="215"/>
  <c r="HU10" i="215"/>
  <c r="HQ24" i="215"/>
  <c r="HQ12" i="215"/>
  <c r="HQ10" i="215"/>
  <c r="HU15" i="215"/>
  <c r="HU14" i="215"/>
  <c r="HQ9" i="215"/>
  <c r="HQ15" i="215"/>
  <c r="HQ21" i="215"/>
  <c r="HS2" i="215" l="1"/>
  <c r="HS1" i="215" s="1"/>
  <c r="HR1" i="215"/>
  <c r="HW2" i="215"/>
  <c r="HV1" i="215"/>
  <c r="TH13" i="215"/>
  <c r="TH22" i="215"/>
  <c r="TM23" i="215"/>
  <c r="TM21" i="215"/>
  <c r="TM25" i="215"/>
  <c r="TM16" i="215"/>
  <c r="TM11" i="215"/>
  <c r="TL24" i="215"/>
  <c r="TL19" i="215"/>
  <c r="TL16" i="215"/>
  <c r="TL10" i="215"/>
  <c r="TP21" i="215"/>
  <c r="TP23" i="215"/>
  <c r="TP17" i="215"/>
  <c r="TP13" i="215"/>
  <c r="TP10" i="215"/>
  <c r="TH8" i="215"/>
  <c r="TH20" i="215"/>
  <c r="TM20" i="215"/>
  <c r="TM19" i="215"/>
  <c r="TM17" i="215"/>
  <c r="TM15" i="215"/>
  <c r="TM10" i="215"/>
  <c r="TL12" i="215"/>
  <c r="TL23" i="215"/>
  <c r="TL18" i="215"/>
  <c r="TL15" i="215"/>
  <c r="TL11" i="215"/>
  <c r="TP20" i="215"/>
  <c r="TP16" i="215"/>
  <c r="TP12" i="215"/>
  <c r="TP8" i="215"/>
  <c r="TH16" i="215"/>
  <c r="TM24" i="215"/>
  <c r="TM18" i="215"/>
  <c r="TM14" i="215"/>
  <c r="TM9" i="215"/>
  <c r="TL21" i="215"/>
  <c r="TL22" i="215"/>
  <c r="TL14" i="215"/>
  <c r="TL9" i="215"/>
  <c r="TP25" i="215"/>
  <c r="TP19" i="215"/>
  <c r="TP15" i="215"/>
  <c r="TP11" i="215"/>
  <c r="TH23" i="215"/>
  <c r="TH11" i="215"/>
  <c r="TH21" i="215"/>
  <c r="TM22" i="215"/>
  <c r="TM12" i="215"/>
  <c r="TM13" i="215"/>
  <c r="TM8" i="215"/>
  <c r="TL25" i="215"/>
  <c r="TL20" i="215"/>
  <c r="TL17" i="215"/>
  <c r="TL13" i="215"/>
  <c r="TL8" i="215"/>
  <c r="TP22" i="215"/>
  <c r="TP24" i="215"/>
  <c r="TP18" i="215"/>
  <c r="TP14" i="215"/>
  <c r="TP9" i="215"/>
  <c r="TH7" i="215"/>
  <c r="TM7" i="215"/>
  <c r="TL7" i="215"/>
  <c r="TP7" i="215"/>
  <c r="HV5" i="215"/>
  <c r="HS5" i="215"/>
  <c r="HR5" i="215"/>
  <c r="HZ2" i="215"/>
  <c r="IA2" i="215" s="1"/>
  <c r="HR7" i="215"/>
  <c r="HR23" i="215"/>
  <c r="HS9" i="215"/>
  <c r="HV11" i="215"/>
  <c r="HV23" i="215"/>
  <c r="HV17" i="215"/>
  <c r="HR17" i="215"/>
  <c r="HR24" i="215"/>
  <c r="HS12" i="215"/>
  <c r="HV13" i="215"/>
  <c r="HR13" i="215"/>
  <c r="HS22" i="215"/>
  <c r="HV21" i="215"/>
  <c r="HV14" i="215"/>
  <c r="HR10" i="215"/>
  <c r="HV22" i="215"/>
  <c r="HR25" i="215"/>
  <c r="HV20" i="215"/>
  <c r="HR12" i="215"/>
  <c r="HR11" i="215"/>
  <c r="HV10" i="215"/>
  <c r="HR8" i="215"/>
  <c r="HS13" i="215"/>
  <c r="HS15" i="215"/>
  <c r="HR15" i="215"/>
  <c r="HR19" i="215"/>
  <c r="HR18" i="215"/>
  <c r="HS24" i="215"/>
  <c r="HS17" i="215"/>
  <c r="HS8" i="215"/>
  <c r="HS10" i="215"/>
  <c r="HV12" i="215"/>
  <c r="HV18" i="215"/>
  <c r="HV24" i="215"/>
  <c r="HR16" i="215"/>
  <c r="HV7" i="215"/>
  <c r="HS7" i="215"/>
  <c r="HV9" i="215"/>
  <c r="HS20" i="215"/>
  <c r="HS25" i="215"/>
  <c r="HV8" i="215"/>
  <c r="HV15" i="215"/>
  <c r="HV19" i="215"/>
  <c r="HS23" i="215"/>
  <c r="HS16" i="215"/>
  <c r="HV25" i="215"/>
  <c r="HR20" i="215"/>
  <c r="HV16" i="215"/>
  <c r="HS19" i="215"/>
  <c r="HR14" i="215"/>
  <c r="HR9" i="215"/>
  <c r="HS11" i="215"/>
  <c r="HS18" i="215"/>
  <c r="HR22" i="215"/>
  <c r="HR21" i="215"/>
  <c r="HS21" i="215"/>
  <c r="HS14" i="215"/>
  <c r="HN8" i="215" l="1"/>
  <c r="HN9" i="215"/>
  <c r="HN12" i="215"/>
  <c r="HN13" i="215"/>
  <c r="HN11" i="215"/>
  <c r="HN14" i="215"/>
  <c r="HN15" i="215"/>
  <c r="HN10" i="215"/>
  <c r="HN18" i="215"/>
  <c r="HN19" i="215"/>
  <c r="HN20" i="215"/>
  <c r="HN21" i="215"/>
  <c r="HN22" i="215"/>
  <c r="HN16" i="215"/>
  <c r="HN17" i="215"/>
  <c r="HN23" i="215"/>
  <c r="HN24" i="215"/>
  <c r="HN25" i="215"/>
  <c r="HN7" i="215"/>
  <c r="IB2" i="215"/>
  <c r="IA1" i="215"/>
  <c r="HX2" i="215"/>
  <c r="HW1" i="215"/>
  <c r="TH12" i="215"/>
  <c r="TQ23" i="215"/>
  <c r="TQ22" i="215"/>
  <c r="TQ15" i="215"/>
  <c r="TQ11" i="215"/>
  <c r="TH19" i="215"/>
  <c r="TU22" i="215"/>
  <c r="TU25" i="215"/>
  <c r="TU14" i="215"/>
  <c r="TU12" i="215"/>
  <c r="TU9" i="215"/>
  <c r="TQ20" i="215"/>
  <c r="TQ17" i="215"/>
  <c r="TQ14" i="215"/>
  <c r="TQ10" i="215"/>
  <c r="TH24" i="215"/>
  <c r="TH14" i="215"/>
  <c r="TH15" i="215"/>
  <c r="TH10" i="215"/>
  <c r="TU23" i="215"/>
  <c r="TU21" i="215"/>
  <c r="TU18" i="215"/>
  <c r="TU13" i="215"/>
  <c r="TU8" i="215"/>
  <c r="TQ25" i="215"/>
  <c r="TQ19" i="215"/>
  <c r="TQ18" i="215"/>
  <c r="TQ13" i="215"/>
  <c r="TQ9" i="215"/>
  <c r="TH9" i="215"/>
  <c r="TU19" i="215"/>
  <c r="TU17" i="215"/>
  <c r="TU11" i="215"/>
  <c r="TH17" i="215"/>
  <c r="TH25" i="215"/>
  <c r="TQ24" i="215"/>
  <c r="TQ21" i="215"/>
  <c r="TQ16" i="215"/>
  <c r="TQ12" i="215"/>
  <c r="TQ8" i="215"/>
  <c r="TH18" i="215"/>
  <c r="TU24" i="215"/>
  <c r="TU20" i="215"/>
  <c r="TU16" i="215"/>
  <c r="TU15" i="215"/>
  <c r="TU10" i="215"/>
  <c r="TQ7" i="215"/>
  <c r="TU7" i="215"/>
  <c r="IA5" i="215"/>
  <c r="HW5" i="215"/>
  <c r="HZ1" i="215"/>
  <c r="HZ5" i="215" s="1"/>
  <c r="IA7" i="215"/>
  <c r="IA12" i="215"/>
  <c r="IA11" i="215"/>
  <c r="HW14" i="215"/>
  <c r="HW23" i="215"/>
  <c r="IA19" i="215"/>
  <c r="IA18" i="215"/>
  <c r="HW20" i="215"/>
  <c r="IA13" i="215"/>
  <c r="HW12" i="215"/>
  <c r="IA17" i="215"/>
  <c r="IA10" i="215"/>
  <c r="HW7" i="215"/>
  <c r="HW9" i="215"/>
  <c r="IA21" i="215"/>
  <c r="HW24" i="215"/>
  <c r="HW8" i="215"/>
  <c r="IA22" i="215"/>
  <c r="IA8" i="215"/>
  <c r="HW17" i="215"/>
  <c r="HW19" i="215"/>
  <c r="HW21" i="215"/>
  <c r="IA25" i="215"/>
  <c r="IA15" i="215"/>
  <c r="IA9" i="215"/>
  <c r="HW16" i="215"/>
  <c r="IA20" i="215"/>
  <c r="HW13" i="215"/>
  <c r="HW10" i="215"/>
  <c r="HW18" i="215"/>
  <c r="IA24" i="215"/>
  <c r="HW11" i="215"/>
  <c r="IA14" i="215"/>
  <c r="HW15" i="215"/>
  <c r="IA16" i="215"/>
  <c r="IA23" i="215"/>
  <c r="HW25" i="215"/>
  <c r="HW22" i="215"/>
  <c r="HY2" i="215" l="1"/>
  <c r="HY1" i="215" s="1"/>
  <c r="HX1" i="215"/>
  <c r="IC2" i="215"/>
  <c r="IB1" i="215"/>
  <c r="TN11" i="215"/>
  <c r="TN8" i="215"/>
  <c r="TN24" i="215"/>
  <c r="TN13" i="215"/>
  <c r="TV13" i="215"/>
  <c r="TV22" i="215"/>
  <c r="TV17" i="215"/>
  <c r="TV11" i="215"/>
  <c r="TN20" i="215"/>
  <c r="TS23" i="215"/>
  <c r="TS20" i="215"/>
  <c r="TS14" i="215"/>
  <c r="TS9" i="215"/>
  <c r="TR24" i="215"/>
  <c r="TR21" i="215"/>
  <c r="TR15" i="215"/>
  <c r="TR12" i="215"/>
  <c r="TN21" i="215"/>
  <c r="TN9" i="215"/>
  <c r="TN25" i="215"/>
  <c r="TV24" i="215"/>
  <c r="TV21" i="215"/>
  <c r="TV16" i="215"/>
  <c r="TV10" i="215"/>
  <c r="TN17" i="215"/>
  <c r="TS22" i="215"/>
  <c r="TS19" i="215"/>
  <c r="TS13" i="215"/>
  <c r="TS10" i="215"/>
  <c r="TR23" i="215"/>
  <c r="TR20" i="215"/>
  <c r="TR8" i="215"/>
  <c r="TR11" i="215"/>
  <c r="TN16" i="215"/>
  <c r="TN19" i="215"/>
  <c r="TV25" i="215"/>
  <c r="TV23" i="215"/>
  <c r="TV20" i="215"/>
  <c r="TV14" i="215"/>
  <c r="TV9" i="215"/>
  <c r="TN14" i="215"/>
  <c r="TS21" i="215"/>
  <c r="TS18" i="215"/>
  <c r="TS16" i="215"/>
  <c r="TS12" i="215"/>
  <c r="TS8" i="215"/>
  <c r="TR25" i="215"/>
  <c r="TR18" i="215"/>
  <c r="TR19" i="215"/>
  <c r="TR14" i="215"/>
  <c r="TR10" i="215"/>
  <c r="TN12" i="215"/>
  <c r="TN18" i="215"/>
  <c r="TV15" i="215"/>
  <c r="TV18" i="215"/>
  <c r="TV19" i="215"/>
  <c r="TV12" i="215"/>
  <c r="TV8" i="215"/>
  <c r="TN10" i="215"/>
  <c r="TS25" i="215"/>
  <c r="TS24" i="215"/>
  <c r="TS15" i="215"/>
  <c r="TS17" i="215"/>
  <c r="TS11" i="215"/>
  <c r="TR17" i="215"/>
  <c r="TR22" i="215"/>
  <c r="TR16" i="215"/>
  <c r="TR13" i="215"/>
  <c r="TR9" i="215"/>
  <c r="TS7" i="215"/>
  <c r="TR7" i="215"/>
  <c r="TV7" i="215"/>
  <c r="HY5" i="215"/>
  <c r="HX5" i="215"/>
  <c r="IB5" i="215"/>
  <c r="IF2" i="215"/>
  <c r="IG2" i="215" s="1"/>
  <c r="HX19" i="215"/>
  <c r="HX11" i="215"/>
  <c r="IB9" i="215"/>
  <c r="HX16" i="215"/>
  <c r="IB7" i="215"/>
  <c r="HX24" i="215"/>
  <c r="HY17" i="215"/>
  <c r="IB17" i="215"/>
  <c r="HX20" i="215"/>
  <c r="IB20" i="215"/>
  <c r="HY24" i="215"/>
  <c r="HY13" i="215"/>
  <c r="HY21" i="215"/>
  <c r="HX8" i="215"/>
  <c r="HY15" i="215"/>
  <c r="IB14" i="215"/>
  <c r="HY18" i="215"/>
  <c r="HX23" i="215"/>
  <c r="IB22" i="215"/>
  <c r="HY7" i="215"/>
  <c r="IB18" i="215"/>
  <c r="IB10" i="215"/>
  <c r="HY22" i="215"/>
  <c r="HX9" i="215"/>
  <c r="IB23" i="215"/>
  <c r="HX15" i="215"/>
  <c r="IB19" i="215"/>
  <c r="HY19" i="215"/>
  <c r="IB13" i="215"/>
  <c r="HY20" i="215"/>
  <c r="HY23" i="215"/>
  <c r="HX18" i="215"/>
  <c r="HY14" i="215"/>
  <c r="HX13" i="215"/>
  <c r="HY10" i="215"/>
  <c r="IB21" i="215"/>
  <c r="HX12" i="215"/>
  <c r="HX22" i="215"/>
  <c r="HX14" i="215"/>
  <c r="HX7" i="215"/>
  <c r="IB15" i="215"/>
  <c r="IB12" i="215"/>
  <c r="IB24" i="215"/>
  <c r="IB25" i="215"/>
  <c r="HY25" i="215"/>
  <c r="HY16" i="215"/>
  <c r="HY11" i="215"/>
  <c r="IB8" i="215"/>
  <c r="HY12" i="215"/>
  <c r="HY8" i="215"/>
  <c r="HX25" i="215"/>
  <c r="IB16" i="215"/>
  <c r="HX10" i="215"/>
  <c r="IB11" i="215"/>
  <c r="HX21" i="215"/>
  <c r="HX17" i="215"/>
  <c r="HY9" i="215"/>
  <c r="HT8" i="215" l="1"/>
  <c r="HT9" i="215"/>
  <c r="HT10" i="215"/>
  <c r="HT11" i="215"/>
  <c r="HT12" i="215"/>
  <c r="HT13" i="215"/>
  <c r="HT14" i="215"/>
  <c r="HT15" i="215"/>
  <c r="HT16" i="215"/>
  <c r="HT17" i="215"/>
  <c r="HT18" i="215"/>
  <c r="HT19" i="215"/>
  <c r="HT20" i="215"/>
  <c r="HT22" i="215"/>
  <c r="HT23" i="215"/>
  <c r="HT24" i="215"/>
  <c r="HT21" i="215"/>
  <c r="HT25" i="215"/>
  <c r="HT7" i="215"/>
  <c r="IH2" i="215"/>
  <c r="IG1" i="215"/>
  <c r="ID2" i="215"/>
  <c r="IC1" i="215"/>
  <c r="TW25" i="215"/>
  <c r="TW20" i="215"/>
  <c r="TW15" i="215"/>
  <c r="TW12" i="215"/>
  <c r="UA23" i="215"/>
  <c r="UA19" i="215"/>
  <c r="UA13" i="215"/>
  <c r="UA11" i="215"/>
  <c r="TW21" i="215"/>
  <c r="TW19" i="215"/>
  <c r="TW13" i="215"/>
  <c r="TW10" i="215"/>
  <c r="TN22" i="215"/>
  <c r="UA25" i="215"/>
  <c r="UA21" i="215"/>
  <c r="UA18" i="215"/>
  <c r="UA14" i="215"/>
  <c r="UA10" i="215"/>
  <c r="TN15" i="215"/>
  <c r="TW24" i="215"/>
  <c r="TW18" i="215"/>
  <c r="TW17" i="215"/>
  <c r="TW16" i="215"/>
  <c r="TW9" i="215"/>
  <c r="TN23" i="215"/>
  <c r="UA22" i="215"/>
  <c r="UA17" i="215"/>
  <c r="UA15" i="215"/>
  <c r="UA12" i="215"/>
  <c r="UA8" i="215"/>
  <c r="TW23" i="215"/>
  <c r="TW22" i="215"/>
  <c r="TW11" i="215"/>
  <c r="TW14" i="215"/>
  <c r="TW8" i="215"/>
  <c r="UA24" i="215"/>
  <c r="UA20" i="215"/>
  <c r="UA16" i="215"/>
  <c r="UA9" i="215"/>
  <c r="TW7" i="215"/>
  <c r="UA7" i="215"/>
  <c r="TN7" i="215"/>
  <c r="IG5" i="215"/>
  <c r="IC5" i="215"/>
  <c r="IF1" i="215"/>
  <c r="IF5" i="215" s="1"/>
  <c r="IC15" i="215"/>
  <c r="IG20" i="215"/>
  <c r="IG22" i="215"/>
  <c r="IG7" i="215"/>
  <c r="IG17" i="215"/>
  <c r="IC11" i="215"/>
  <c r="IC17" i="215"/>
  <c r="IG9" i="215"/>
  <c r="IC10" i="215"/>
  <c r="IC25" i="215"/>
  <c r="IG13" i="215"/>
  <c r="IG19" i="215"/>
  <c r="IG15" i="215"/>
  <c r="IC21" i="215"/>
  <c r="IC13" i="215"/>
  <c r="IC23" i="215"/>
  <c r="IG10" i="215"/>
  <c r="IC22" i="215"/>
  <c r="IG21" i="215"/>
  <c r="IG14" i="215"/>
  <c r="IC9" i="215"/>
  <c r="IG11" i="215"/>
  <c r="IC18" i="215"/>
  <c r="IG25" i="215"/>
  <c r="IC12" i="215"/>
  <c r="IC24" i="215"/>
  <c r="IC20" i="215"/>
  <c r="IG8" i="215"/>
  <c r="IC19" i="215"/>
  <c r="IC8" i="215"/>
  <c r="IC14" i="215"/>
  <c r="IC16" i="215"/>
  <c r="IG12" i="215"/>
  <c r="IG18" i="215"/>
  <c r="IG24" i="215"/>
  <c r="IC7" i="215"/>
  <c r="IG23" i="215"/>
  <c r="IG16" i="215"/>
  <c r="IE2" i="215" l="1"/>
  <c r="IE1" i="215" s="1"/>
  <c r="ID1" i="215"/>
  <c r="II2" i="215"/>
  <c r="IH1" i="215"/>
  <c r="TT10" i="215"/>
  <c r="TT13" i="215"/>
  <c r="TT22" i="215"/>
  <c r="TY24" i="215"/>
  <c r="TY22" i="215"/>
  <c r="TY18" i="215"/>
  <c r="TY12" i="215"/>
  <c r="TY8" i="215"/>
  <c r="TX20" i="215"/>
  <c r="TX16" i="215"/>
  <c r="TX12" i="215"/>
  <c r="UB21" i="215"/>
  <c r="UB18" i="215"/>
  <c r="UB15" i="215"/>
  <c r="UB11" i="215"/>
  <c r="TT11" i="215"/>
  <c r="TY25" i="215"/>
  <c r="TY23" i="215"/>
  <c r="TY16" i="215"/>
  <c r="TY17" i="215"/>
  <c r="TY11" i="215"/>
  <c r="TX18" i="215"/>
  <c r="TX25" i="215"/>
  <c r="TX19" i="215"/>
  <c r="TX15" i="215"/>
  <c r="TX10" i="215"/>
  <c r="UB25" i="215"/>
  <c r="UB20" i="215"/>
  <c r="UB12" i="215"/>
  <c r="UB10" i="215"/>
  <c r="UB9" i="215"/>
  <c r="TT8" i="215"/>
  <c r="TT17" i="215"/>
  <c r="TY19" i="215"/>
  <c r="TY21" i="215"/>
  <c r="TY15" i="215"/>
  <c r="TY10" i="215"/>
  <c r="TX21" i="215"/>
  <c r="TX24" i="215"/>
  <c r="TX11" i="215"/>
  <c r="TX14" i="215"/>
  <c r="TX9" i="215"/>
  <c r="UB24" i="215"/>
  <c r="UB19" i="215"/>
  <c r="UB17" i="215"/>
  <c r="UB14" i="215"/>
  <c r="UB8" i="215"/>
  <c r="TT9" i="215"/>
  <c r="TT16" i="215"/>
  <c r="TT24" i="215"/>
  <c r="TY20" i="215"/>
  <c r="TY14" i="215"/>
  <c r="TY13" i="215"/>
  <c r="TY9" i="215"/>
  <c r="TX22" i="215"/>
  <c r="TX23" i="215"/>
  <c r="TX17" i="215"/>
  <c r="TX13" i="215"/>
  <c r="TX8" i="215"/>
  <c r="UB23" i="215"/>
  <c r="UB22" i="215"/>
  <c r="UB16" i="215"/>
  <c r="UB13" i="215"/>
  <c r="TT7" i="215"/>
  <c r="TY7" i="215"/>
  <c r="UB7" i="215"/>
  <c r="TX7" i="215"/>
  <c r="IE5" i="215"/>
  <c r="ID5" i="215"/>
  <c r="IH5" i="215"/>
  <c r="IL2" i="215"/>
  <c r="IM2" i="215" s="1"/>
  <c r="ID16" i="215"/>
  <c r="IH10" i="215"/>
  <c r="IE14" i="215"/>
  <c r="IH24" i="215"/>
  <c r="IH8" i="215"/>
  <c r="ID20" i="215"/>
  <c r="IE9" i="215"/>
  <c r="ID17" i="215"/>
  <c r="ID13" i="215"/>
  <c r="IE18" i="215"/>
  <c r="IH18" i="215"/>
  <c r="ID8" i="215"/>
  <c r="ID25" i="215"/>
  <c r="IE8" i="215"/>
  <c r="IH12" i="215"/>
  <c r="IH17" i="215"/>
  <c r="IE7" i="215"/>
  <c r="IE21" i="215"/>
  <c r="ID12" i="215"/>
  <c r="ID10" i="215"/>
  <c r="IH13" i="215"/>
  <c r="IH25" i="215"/>
  <c r="IE25" i="215"/>
  <c r="ID18" i="215"/>
  <c r="ID24" i="215"/>
  <c r="ID11" i="215"/>
  <c r="IE15" i="215"/>
  <c r="IH16" i="215"/>
  <c r="IE17" i="215"/>
  <c r="ID14" i="215"/>
  <c r="IE22" i="215"/>
  <c r="IH14" i="215"/>
  <c r="IE19" i="215"/>
  <c r="IH7" i="215"/>
  <c r="IE11" i="215"/>
  <c r="ID22" i="215"/>
  <c r="ID23" i="215"/>
  <c r="IH20" i="215"/>
  <c r="IE23" i="215"/>
  <c r="IE16" i="215"/>
  <c r="IH15" i="215"/>
  <c r="IH19" i="215"/>
  <c r="ID21" i="215"/>
  <c r="IE13" i="215"/>
  <c r="IE20" i="215"/>
  <c r="IH21" i="215"/>
  <c r="IE24" i="215"/>
  <c r="IH22" i="215"/>
  <c r="ID15" i="215"/>
  <c r="ID9" i="215"/>
  <c r="ID19" i="215"/>
  <c r="IH9" i="215"/>
  <c r="IH11" i="215"/>
  <c r="IE12" i="215"/>
  <c r="ID7" i="215"/>
  <c r="IH23" i="215"/>
  <c r="IE10" i="215"/>
  <c r="HZ8" i="215" l="1"/>
  <c r="HZ9" i="215"/>
  <c r="HZ10" i="215"/>
  <c r="HZ11" i="215"/>
  <c r="HZ12" i="215"/>
  <c r="HZ13" i="215"/>
  <c r="HZ14" i="215"/>
  <c r="HZ15" i="215"/>
  <c r="HZ18" i="215"/>
  <c r="HZ19" i="215"/>
  <c r="HZ20" i="215"/>
  <c r="HZ21" i="215"/>
  <c r="HZ22" i="215"/>
  <c r="HZ16" i="215"/>
  <c r="HZ17" i="215"/>
  <c r="HZ23" i="215"/>
  <c r="HZ24" i="215"/>
  <c r="HZ25" i="215"/>
  <c r="HZ7" i="215"/>
  <c r="IN2" i="215"/>
  <c r="IM1" i="215"/>
  <c r="IJ2" i="215"/>
  <c r="II1" i="215"/>
  <c r="UG25" i="215"/>
  <c r="UG19" i="215"/>
  <c r="UG18" i="215"/>
  <c r="UG13" i="215"/>
  <c r="UG9" i="215"/>
  <c r="TT12" i="215"/>
  <c r="UC23" i="215"/>
  <c r="UC20" i="215"/>
  <c r="UC25" i="215"/>
  <c r="UC16" i="215"/>
  <c r="UC11" i="215"/>
  <c r="UG24" i="215"/>
  <c r="UG21" i="215"/>
  <c r="UG16" i="215"/>
  <c r="UG12" i="215"/>
  <c r="UG8" i="215"/>
  <c r="TT14" i="215"/>
  <c r="TT15" i="215"/>
  <c r="UC17" i="215"/>
  <c r="UC22" i="215"/>
  <c r="UC15" i="215"/>
  <c r="UC10" i="215"/>
  <c r="TT23" i="215"/>
  <c r="UG23" i="215"/>
  <c r="UG22" i="215"/>
  <c r="UG15" i="215"/>
  <c r="UG11" i="215"/>
  <c r="TT21" i="215"/>
  <c r="TT18" i="215"/>
  <c r="TT25" i="215"/>
  <c r="UC19" i="215"/>
  <c r="UC12" i="215"/>
  <c r="UC14" i="215"/>
  <c r="UC9" i="215"/>
  <c r="UG20" i="215"/>
  <c r="UG17" i="215"/>
  <c r="UG14" i="215"/>
  <c r="UG10" i="215"/>
  <c r="TT19" i="215"/>
  <c r="TT20" i="215"/>
  <c r="UC24" i="215"/>
  <c r="UC21" i="215"/>
  <c r="UC18" i="215"/>
  <c r="UC13" i="215"/>
  <c r="UC8" i="215"/>
  <c r="UG7" i="215"/>
  <c r="UC7" i="215"/>
  <c r="IM5" i="215"/>
  <c r="II5" i="215"/>
  <c r="IL1" i="215"/>
  <c r="IL5" i="215" s="1"/>
  <c r="II7" i="215"/>
  <c r="IM14" i="215"/>
  <c r="II9" i="215"/>
  <c r="II24" i="215"/>
  <c r="IM22" i="215"/>
  <c r="II16" i="215"/>
  <c r="II8" i="215"/>
  <c r="II19" i="215"/>
  <c r="II20" i="215"/>
  <c r="II15" i="215"/>
  <c r="IM23" i="215"/>
  <c r="II11" i="215"/>
  <c r="IM24" i="215"/>
  <c r="IM19" i="215"/>
  <c r="II13" i="215"/>
  <c r="IM12" i="215"/>
  <c r="II14" i="215"/>
  <c r="II23" i="215"/>
  <c r="II18" i="215"/>
  <c r="IM10" i="215"/>
  <c r="IM17" i="215"/>
  <c r="II25" i="215"/>
  <c r="II10" i="215"/>
  <c r="IM15" i="215"/>
  <c r="IM11" i="215"/>
  <c r="IM25" i="215"/>
  <c r="IM21" i="215"/>
  <c r="II21" i="215"/>
  <c r="IM9" i="215"/>
  <c r="IM20" i="215"/>
  <c r="IM16" i="215"/>
  <c r="IM18" i="215"/>
  <c r="IM8" i="215"/>
  <c r="II17" i="215"/>
  <c r="IM13" i="215"/>
  <c r="II12" i="215"/>
  <c r="II22" i="215"/>
  <c r="IM7" i="215"/>
  <c r="IK2" i="215" l="1"/>
  <c r="IK1" i="215" s="1"/>
  <c r="IJ1" i="215"/>
  <c r="IO2" i="215"/>
  <c r="IN1" i="215"/>
  <c r="TZ25" i="215"/>
  <c r="TZ23" i="215"/>
  <c r="TZ20" i="215"/>
  <c r="TZ10" i="215"/>
  <c r="TZ12" i="215"/>
  <c r="TZ22" i="215"/>
  <c r="TZ8" i="215"/>
  <c r="TZ21" i="215"/>
  <c r="UE25" i="215"/>
  <c r="UE22" i="215"/>
  <c r="UE19" i="215"/>
  <c r="UE15" i="215"/>
  <c r="UE11" i="215"/>
  <c r="UD15" i="215"/>
  <c r="UD19" i="215"/>
  <c r="UD13" i="215"/>
  <c r="UD9" i="215"/>
  <c r="UH23" i="215"/>
  <c r="UH20" i="215"/>
  <c r="UH14" i="215"/>
  <c r="UH10" i="215"/>
  <c r="UE24" i="215"/>
  <c r="UE21" i="215"/>
  <c r="UE16" i="215"/>
  <c r="UE17" i="215"/>
  <c r="UE9" i="215"/>
  <c r="UD18" i="215"/>
  <c r="UD22" i="215"/>
  <c r="UD16" i="215"/>
  <c r="UD12" i="215"/>
  <c r="UD8" i="215"/>
  <c r="UH25" i="215"/>
  <c r="UH17" i="215"/>
  <c r="UH19" i="215"/>
  <c r="UH13" i="215"/>
  <c r="UH8" i="215"/>
  <c r="TZ18" i="215"/>
  <c r="UE23" i="215"/>
  <c r="UE14" i="215"/>
  <c r="UE18" i="215"/>
  <c r="UE10" i="215"/>
  <c r="UE8" i="215"/>
  <c r="UD24" i="215"/>
  <c r="UD21" i="215"/>
  <c r="UD17" i="215"/>
  <c r="UD11" i="215"/>
  <c r="UH18" i="215"/>
  <c r="UH22" i="215"/>
  <c r="UH16" i="215"/>
  <c r="UH12" i="215"/>
  <c r="UH9" i="215"/>
  <c r="TZ13" i="215"/>
  <c r="TZ24" i="215"/>
  <c r="UE20" i="215"/>
  <c r="UE13" i="215"/>
  <c r="UE12" i="215"/>
  <c r="UD25" i="215"/>
  <c r="UD23" i="215"/>
  <c r="UD20" i="215"/>
  <c r="UD14" i="215"/>
  <c r="UD10" i="215"/>
  <c r="UH24" i="215"/>
  <c r="UH21" i="215"/>
  <c r="UH15" i="215"/>
  <c r="UH11" i="215"/>
  <c r="UH7" i="215"/>
  <c r="TZ7" i="215"/>
  <c r="UE7" i="215"/>
  <c r="UD7" i="215"/>
  <c r="IK5" i="215"/>
  <c r="IJ5" i="215"/>
  <c r="IN5" i="215"/>
  <c r="IR2" i="215"/>
  <c r="IS2" i="215" s="1"/>
  <c r="IK19" i="215"/>
  <c r="IN25" i="215"/>
  <c r="IN15" i="215"/>
  <c r="IN24" i="215"/>
  <c r="IK25" i="215"/>
  <c r="IJ18" i="215"/>
  <c r="IK17" i="215"/>
  <c r="IN14" i="215"/>
  <c r="IK24" i="215"/>
  <c r="IJ10" i="215"/>
  <c r="IJ7" i="215"/>
  <c r="IJ16" i="215"/>
  <c r="IJ22" i="215"/>
  <c r="IK13" i="215"/>
  <c r="IJ24" i="215"/>
  <c r="IK16" i="215"/>
  <c r="IJ8" i="215"/>
  <c r="IJ20" i="215"/>
  <c r="IK9" i="215"/>
  <c r="IN9" i="215"/>
  <c r="IN13" i="215"/>
  <c r="IK12" i="215"/>
  <c r="IK21" i="215"/>
  <c r="IJ17" i="215"/>
  <c r="IJ14" i="215"/>
  <c r="IJ11" i="215"/>
  <c r="IK10" i="215"/>
  <c r="IN7" i="215"/>
  <c r="IN21" i="215"/>
  <c r="IN22" i="215"/>
  <c r="IK8" i="215"/>
  <c r="IJ21" i="215"/>
  <c r="IJ23" i="215"/>
  <c r="IK18" i="215"/>
  <c r="IK11" i="215"/>
  <c r="IK22" i="215"/>
  <c r="IN10" i="215"/>
  <c r="IK15" i="215"/>
  <c r="IN20" i="215"/>
  <c r="IJ9" i="215"/>
  <c r="IN19" i="215"/>
  <c r="IN18" i="215"/>
  <c r="IK7" i="215"/>
  <c r="IK23" i="215"/>
  <c r="IN16" i="215"/>
  <c r="IN11" i="215"/>
  <c r="IN23" i="215"/>
  <c r="IK14" i="215"/>
  <c r="IJ15" i="215"/>
  <c r="IJ19" i="215"/>
  <c r="IN17" i="215"/>
  <c r="IN12" i="215"/>
  <c r="IK20" i="215"/>
  <c r="IJ12" i="215"/>
  <c r="IN8" i="215"/>
  <c r="IJ13" i="215"/>
  <c r="IJ25" i="215"/>
  <c r="IF8" i="215" l="1"/>
  <c r="IF9" i="215"/>
  <c r="IF10" i="215"/>
  <c r="IF11" i="215"/>
  <c r="IF12" i="215"/>
  <c r="IF13" i="215"/>
  <c r="IF14" i="215"/>
  <c r="IF15" i="215"/>
  <c r="IF16" i="215"/>
  <c r="IF17" i="215"/>
  <c r="IF18" i="215"/>
  <c r="IF19" i="215"/>
  <c r="IF20" i="215"/>
  <c r="IF23" i="215"/>
  <c r="IF21" i="215"/>
  <c r="IF22" i="215"/>
  <c r="IF25" i="215"/>
  <c r="IF24" i="215"/>
  <c r="IF7" i="215"/>
  <c r="IT2" i="215"/>
  <c r="IS1" i="215"/>
  <c r="IP2" i="215"/>
  <c r="IO1" i="215"/>
  <c r="TZ11" i="215"/>
  <c r="UM24" i="215"/>
  <c r="UM21" i="215"/>
  <c r="UM19" i="215"/>
  <c r="UM14" i="215"/>
  <c r="UM9" i="215"/>
  <c r="UI25" i="215"/>
  <c r="UI18" i="215"/>
  <c r="UI23" i="215"/>
  <c r="UI19" i="215"/>
  <c r="UI11" i="215"/>
  <c r="TZ9" i="215"/>
  <c r="UM23" i="215"/>
  <c r="UM22" i="215"/>
  <c r="UM15" i="215"/>
  <c r="UM12" i="215"/>
  <c r="UM8" i="215"/>
  <c r="TZ14" i="215"/>
  <c r="UI22" i="215"/>
  <c r="UI15" i="215"/>
  <c r="UI17" i="215"/>
  <c r="UI9" i="215"/>
  <c r="UM17" i="215"/>
  <c r="UM18" i="215"/>
  <c r="UM13" i="215"/>
  <c r="UM11" i="215"/>
  <c r="TZ16" i="215"/>
  <c r="UI14" i="215"/>
  <c r="UI16" i="215"/>
  <c r="UI13" i="215"/>
  <c r="UI10" i="215"/>
  <c r="TZ15" i="215"/>
  <c r="TZ19" i="215"/>
  <c r="TZ17" i="215"/>
  <c r="UM25" i="215"/>
  <c r="UM20" i="215"/>
  <c r="UM16" i="215"/>
  <c r="UM10" i="215"/>
  <c r="UI21" i="215"/>
  <c r="UI24" i="215"/>
  <c r="UI20" i="215"/>
  <c r="UI12" i="215"/>
  <c r="UI8" i="215"/>
  <c r="UI7" i="215"/>
  <c r="UM7" i="215"/>
  <c r="IO5" i="215"/>
  <c r="IS5" i="215"/>
  <c r="IR1" i="215"/>
  <c r="IR5" i="215" s="1"/>
  <c r="IO23" i="215"/>
  <c r="IS16" i="215"/>
  <c r="IS7" i="215"/>
  <c r="IS18" i="215"/>
  <c r="IS15" i="215"/>
  <c r="IS9" i="215"/>
  <c r="IO9" i="215"/>
  <c r="IO8" i="215"/>
  <c r="IS24" i="215"/>
  <c r="IO7" i="215"/>
  <c r="IS10" i="215"/>
  <c r="IS25" i="215"/>
  <c r="IS14" i="215"/>
  <c r="IO21" i="215"/>
  <c r="IO13" i="215"/>
  <c r="IO11" i="215"/>
  <c r="IO22" i="215"/>
  <c r="IO15" i="215"/>
  <c r="IO10" i="215"/>
  <c r="IO25" i="215"/>
  <c r="IO19" i="215"/>
  <c r="IS8" i="215"/>
  <c r="IO14" i="215"/>
  <c r="IO18" i="215"/>
  <c r="IS11" i="215"/>
  <c r="IS20" i="215"/>
  <c r="IS12" i="215"/>
  <c r="IS23" i="215"/>
  <c r="IO12" i="215"/>
  <c r="IO20" i="215"/>
  <c r="IO24" i="215"/>
  <c r="IO17" i="215"/>
  <c r="IS19" i="215"/>
  <c r="IS22" i="215"/>
  <c r="IS21" i="215"/>
  <c r="IS17" i="215"/>
  <c r="IS13" i="215"/>
  <c r="IO16" i="215"/>
  <c r="IQ2" i="215" l="1"/>
  <c r="IQ1" i="215" s="1"/>
  <c r="IP1" i="215"/>
  <c r="IU2" i="215"/>
  <c r="IT1" i="215"/>
  <c r="UF23" i="215"/>
  <c r="UF15" i="215"/>
  <c r="UF11" i="215"/>
  <c r="UF16" i="215"/>
  <c r="UF14" i="215"/>
  <c r="UF12" i="215"/>
  <c r="UK20" i="215"/>
  <c r="UK21" i="215"/>
  <c r="UK15" i="215"/>
  <c r="UK10" i="215"/>
  <c r="UJ22" i="215"/>
  <c r="UJ18" i="215"/>
  <c r="UJ12" i="215"/>
  <c r="UJ10" i="215"/>
  <c r="UN20" i="215"/>
  <c r="UN15" i="215"/>
  <c r="UN11" i="215"/>
  <c r="UF8" i="215"/>
  <c r="UF21" i="215"/>
  <c r="UK23" i="215"/>
  <c r="UK25" i="215"/>
  <c r="UK18" i="215"/>
  <c r="UK12" i="215"/>
  <c r="UK9" i="215"/>
  <c r="UJ25" i="215"/>
  <c r="UJ20" i="215"/>
  <c r="UJ17" i="215"/>
  <c r="UJ14" i="215"/>
  <c r="UJ9" i="215"/>
  <c r="UN21" i="215"/>
  <c r="UN25" i="215"/>
  <c r="UN19" i="215"/>
  <c r="UN14" i="215"/>
  <c r="UN10" i="215"/>
  <c r="UF24" i="215"/>
  <c r="UK19" i="215"/>
  <c r="UK16" i="215"/>
  <c r="UK14" i="215"/>
  <c r="UK13" i="215"/>
  <c r="UK8" i="215"/>
  <c r="UJ24" i="215"/>
  <c r="UJ19" i="215"/>
  <c r="UJ16" i="215"/>
  <c r="UJ13" i="215"/>
  <c r="UJ8" i="215"/>
  <c r="UN22" i="215"/>
  <c r="UN24" i="215"/>
  <c r="UN17" i="215"/>
  <c r="UN13" i="215"/>
  <c r="UN9" i="215"/>
  <c r="UF20" i="215"/>
  <c r="UK24" i="215"/>
  <c r="UK22" i="215"/>
  <c r="UK17" i="215"/>
  <c r="UK11" i="215"/>
  <c r="UJ23" i="215"/>
  <c r="UJ21" i="215"/>
  <c r="UJ15" i="215"/>
  <c r="UJ11" i="215"/>
  <c r="UN18" i="215"/>
  <c r="UN23" i="215"/>
  <c r="UN16" i="215"/>
  <c r="UN12" i="215"/>
  <c r="UN8" i="215"/>
  <c r="UJ7" i="215"/>
  <c r="UN7" i="215"/>
  <c r="UK7" i="215"/>
  <c r="IT5" i="215"/>
  <c r="IQ5" i="215"/>
  <c r="IP5" i="215"/>
  <c r="IX2" i="215"/>
  <c r="IY2" i="215" s="1"/>
  <c r="IQ7" i="215"/>
  <c r="IT9" i="215"/>
  <c r="IQ13" i="215"/>
  <c r="IT14" i="215"/>
  <c r="IP21" i="215"/>
  <c r="IP22" i="215"/>
  <c r="IP12" i="215"/>
  <c r="IT18" i="215"/>
  <c r="IP14" i="215"/>
  <c r="IP7" i="215"/>
  <c r="IT21" i="215"/>
  <c r="IP18" i="215"/>
  <c r="IQ8" i="215"/>
  <c r="IT23" i="215"/>
  <c r="IP13" i="215"/>
  <c r="IQ23" i="215"/>
  <c r="IQ19" i="215"/>
  <c r="IQ11" i="215"/>
  <c r="IT8" i="215"/>
  <c r="IQ16" i="215"/>
  <c r="IP16" i="215"/>
  <c r="IP25" i="215"/>
  <c r="IT15" i="215"/>
  <c r="IQ18" i="215"/>
  <c r="IP24" i="215"/>
  <c r="IP10" i="215"/>
  <c r="IQ25" i="215"/>
  <c r="IT25" i="215"/>
  <c r="IT11" i="215"/>
  <c r="IT13" i="215"/>
  <c r="IT7" i="215"/>
  <c r="IT12" i="215"/>
  <c r="IP15" i="215"/>
  <c r="IQ12" i="215"/>
  <c r="IT20" i="215"/>
  <c r="IT19" i="215"/>
  <c r="IP8" i="215"/>
  <c r="IP11" i="215"/>
  <c r="IQ22" i="215"/>
  <c r="IQ24" i="215"/>
  <c r="IP9" i="215"/>
  <c r="IQ21" i="215"/>
  <c r="IQ10" i="215"/>
  <c r="IQ9" i="215"/>
  <c r="IT10" i="215"/>
  <c r="IP17" i="215"/>
  <c r="IT16" i="215"/>
  <c r="IT22" i="215"/>
  <c r="IQ14" i="215"/>
  <c r="IQ15" i="215"/>
  <c r="IT24" i="215"/>
  <c r="IQ20" i="215"/>
  <c r="IP20" i="215"/>
  <c r="IP19" i="215"/>
  <c r="IQ17" i="215"/>
  <c r="IT17" i="215"/>
  <c r="IP23" i="215"/>
  <c r="IL8" i="215" l="1"/>
  <c r="IL9" i="215"/>
  <c r="IL12" i="215"/>
  <c r="IL13" i="215"/>
  <c r="IL10" i="215"/>
  <c r="IL11" i="215"/>
  <c r="IL14" i="215"/>
  <c r="IL15" i="215"/>
  <c r="IL18" i="215"/>
  <c r="IL19" i="215"/>
  <c r="IL20" i="215"/>
  <c r="IL21" i="215"/>
  <c r="IL16" i="215"/>
  <c r="IL17" i="215"/>
  <c r="IL22" i="215"/>
  <c r="IL23" i="215"/>
  <c r="IL24" i="215"/>
  <c r="IL25" i="215"/>
  <c r="IL7" i="215"/>
  <c r="IZ2" i="215"/>
  <c r="IY1" i="215"/>
  <c r="IV2" i="215"/>
  <c r="IU1" i="215"/>
  <c r="UF17" i="215"/>
  <c r="US24" i="215"/>
  <c r="US18" i="215"/>
  <c r="US14" i="215"/>
  <c r="US9" i="215"/>
  <c r="UF19" i="215"/>
  <c r="UO19" i="215"/>
  <c r="UO16" i="215"/>
  <c r="UO15" i="215"/>
  <c r="UO10" i="215"/>
  <c r="US22" i="215"/>
  <c r="US12" i="215"/>
  <c r="US13" i="215"/>
  <c r="US8" i="215"/>
  <c r="UF25" i="215"/>
  <c r="UF18" i="215"/>
  <c r="UO20" i="215"/>
  <c r="UO18" i="215"/>
  <c r="UO13" i="215"/>
  <c r="UO9" i="215"/>
  <c r="US20" i="215"/>
  <c r="US21" i="215"/>
  <c r="US25" i="215"/>
  <c r="US16" i="215"/>
  <c r="US11" i="215"/>
  <c r="UF22" i="215"/>
  <c r="UF9" i="215"/>
  <c r="UO24" i="215"/>
  <c r="UO22" i="215"/>
  <c r="UO17" i="215"/>
  <c r="UO12" i="215"/>
  <c r="UO8" i="215"/>
  <c r="US23" i="215"/>
  <c r="US19" i="215"/>
  <c r="US17" i="215"/>
  <c r="US15" i="215"/>
  <c r="US10" i="215"/>
  <c r="UF13" i="215"/>
  <c r="UF10" i="215"/>
  <c r="UO25" i="215"/>
  <c r="UO23" i="215"/>
  <c r="UO21" i="215"/>
  <c r="UO14" i="215"/>
  <c r="UO11" i="215"/>
  <c r="UO7" i="215"/>
  <c r="UF7" i="215"/>
  <c r="US7" i="215"/>
  <c r="IY5" i="215"/>
  <c r="IU5" i="215"/>
  <c r="IX1" i="215"/>
  <c r="IX5" i="215" s="1"/>
  <c r="IY19" i="215"/>
  <c r="IU13" i="215"/>
  <c r="IY17" i="215"/>
  <c r="IY23" i="215"/>
  <c r="IU14" i="215"/>
  <c r="IY9" i="215"/>
  <c r="IY10" i="215"/>
  <c r="IU9" i="215"/>
  <c r="IY21" i="215"/>
  <c r="IY7" i="215"/>
  <c r="IY16" i="215"/>
  <c r="IU25" i="215"/>
  <c r="IY24" i="215"/>
  <c r="IU20" i="215"/>
  <c r="IY25" i="215"/>
  <c r="IU23" i="215"/>
  <c r="IY11" i="215"/>
  <c r="IU11" i="215"/>
  <c r="IU24" i="215"/>
  <c r="IY14" i="215"/>
  <c r="IU18" i="215"/>
  <c r="IY20" i="215"/>
  <c r="IU21" i="215"/>
  <c r="IU19" i="215"/>
  <c r="IY8" i="215"/>
  <c r="IU7" i="215"/>
  <c r="IY12" i="215"/>
  <c r="IY22" i="215"/>
  <c r="IY15" i="215"/>
  <c r="IU16" i="215"/>
  <c r="IY18" i="215"/>
  <c r="IU22" i="215"/>
  <c r="IU15" i="215"/>
  <c r="IU17" i="215"/>
  <c r="IY13" i="215"/>
  <c r="IU10" i="215"/>
  <c r="IU8" i="215"/>
  <c r="IU12" i="215"/>
  <c r="IW2" i="215" l="1"/>
  <c r="IW1" i="215" s="1"/>
  <c r="IV1" i="215"/>
  <c r="JA2" i="215"/>
  <c r="IZ1" i="215"/>
  <c r="UL17" i="215"/>
  <c r="UL20" i="215"/>
  <c r="UL12" i="215"/>
  <c r="UL8" i="215"/>
  <c r="UL16" i="215"/>
  <c r="UL15" i="215"/>
  <c r="UL14" i="215"/>
  <c r="UL23" i="215"/>
  <c r="UQ22" i="215"/>
  <c r="UQ21" i="215"/>
  <c r="UQ19" i="215"/>
  <c r="UQ16" i="215"/>
  <c r="UQ11" i="215"/>
  <c r="UP22" i="215"/>
  <c r="UP18" i="215"/>
  <c r="UP13" i="215"/>
  <c r="UP9" i="215"/>
  <c r="UT15" i="215"/>
  <c r="UT20" i="215"/>
  <c r="UT12" i="215"/>
  <c r="UT8" i="215"/>
  <c r="UL11" i="215"/>
  <c r="UQ24" i="215"/>
  <c r="UQ18" i="215"/>
  <c r="UQ13" i="215"/>
  <c r="UQ9" i="215"/>
  <c r="UP24" i="215"/>
  <c r="UP21" i="215"/>
  <c r="UP14" i="215"/>
  <c r="UP12" i="215"/>
  <c r="UP8" i="215"/>
  <c r="UT16" i="215"/>
  <c r="UT14" i="215"/>
  <c r="UT19" i="215"/>
  <c r="UT11" i="215"/>
  <c r="UQ23" i="215"/>
  <c r="UQ17" i="215"/>
  <c r="UQ14" i="215"/>
  <c r="UQ10" i="215"/>
  <c r="UP23" i="215"/>
  <c r="UP20" i="215"/>
  <c r="UP17" i="215"/>
  <c r="UP11" i="215"/>
  <c r="UT25" i="215"/>
  <c r="UT24" i="215"/>
  <c r="UT22" i="215"/>
  <c r="UT17" i="215"/>
  <c r="UT10" i="215"/>
  <c r="UL25" i="215"/>
  <c r="UQ25" i="215"/>
  <c r="UQ20" i="215"/>
  <c r="UQ15" i="215"/>
  <c r="UQ12" i="215"/>
  <c r="UQ8" i="215"/>
  <c r="UP25" i="215"/>
  <c r="UP16" i="215"/>
  <c r="UP19" i="215"/>
  <c r="UP15" i="215"/>
  <c r="UP10" i="215"/>
  <c r="UT18" i="215"/>
  <c r="UT23" i="215"/>
  <c r="UT21" i="215"/>
  <c r="UT13" i="215"/>
  <c r="UT9" i="215"/>
  <c r="UL7" i="215"/>
  <c r="UP7" i="215"/>
  <c r="UQ7" i="215"/>
  <c r="UT7" i="215"/>
  <c r="IW5" i="215"/>
  <c r="IV5" i="215"/>
  <c r="IZ5" i="215"/>
  <c r="JD2" i="215"/>
  <c r="JE2" i="215" s="1"/>
  <c r="JE1" i="215" s="1"/>
  <c r="IW7" i="215"/>
  <c r="JE16" i="215"/>
  <c r="IZ22" i="215"/>
  <c r="IZ16" i="215"/>
  <c r="IW18" i="215"/>
  <c r="JE8" i="215"/>
  <c r="IZ18" i="215"/>
  <c r="IW22" i="215"/>
  <c r="IV24" i="215"/>
  <c r="JE17" i="215"/>
  <c r="IV10" i="215"/>
  <c r="IZ17" i="215"/>
  <c r="IW11" i="215"/>
  <c r="IW16" i="215"/>
  <c r="IV17" i="215"/>
  <c r="IV22" i="215"/>
  <c r="IW8" i="215"/>
  <c r="JE24" i="215"/>
  <c r="IV21" i="215"/>
  <c r="IV19" i="215"/>
  <c r="JE18" i="215"/>
  <c r="IV11" i="215"/>
  <c r="IW25" i="215"/>
  <c r="IZ24" i="215"/>
  <c r="IW13" i="215"/>
  <c r="IZ11" i="215"/>
  <c r="IV12" i="215"/>
  <c r="IZ19" i="215"/>
  <c r="IV23" i="215"/>
  <c r="JE15" i="215"/>
  <c r="IW12" i="215"/>
  <c r="IV15" i="215"/>
  <c r="IV7" i="215"/>
  <c r="IZ20" i="215"/>
  <c r="IZ25" i="215"/>
  <c r="JE9" i="215"/>
  <c r="JE13" i="215"/>
  <c r="JE20" i="215"/>
  <c r="IV9" i="215"/>
  <c r="IW10" i="215"/>
  <c r="IZ8" i="215"/>
  <c r="JE19" i="215"/>
  <c r="IW19" i="215"/>
  <c r="IW24" i="215"/>
  <c r="IW15" i="215"/>
  <c r="IW14" i="215"/>
  <c r="IZ13" i="215"/>
  <c r="IW17" i="215"/>
  <c r="JE23" i="215"/>
  <c r="IV14" i="215"/>
  <c r="JE25" i="215"/>
  <c r="IZ10" i="215"/>
  <c r="JE22" i="215"/>
  <c r="IZ14" i="215"/>
  <c r="IZ23" i="215"/>
  <c r="JE11" i="215"/>
  <c r="IZ12" i="215"/>
  <c r="JE21" i="215"/>
  <c r="IV16" i="215"/>
  <c r="IV18" i="215"/>
  <c r="JE12" i="215"/>
  <c r="IV20" i="215"/>
  <c r="IW21" i="215"/>
  <c r="IW23" i="215"/>
  <c r="IZ7" i="215"/>
  <c r="IV25" i="215"/>
  <c r="JE14" i="215"/>
  <c r="IV8" i="215"/>
  <c r="IZ15" i="215"/>
  <c r="IV13" i="215"/>
  <c r="IZ21" i="215"/>
  <c r="IW9" i="215"/>
  <c r="IW20" i="215"/>
  <c r="JE10" i="215"/>
  <c r="IZ9" i="215"/>
  <c r="JE7" i="215"/>
  <c r="IR8" i="215" l="1"/>
  <c r="IR9" i="215"/>
  <c r="IR10" i="215"/>
  <c r="IR11" i="215"/>
  <c r="IR12" i="215"/>
  <c r="IR13" i="215"/>
  <c r="IR14" i="215"/>
  <c r="IR15" i="215"/>
  <c r="IR16" i="215"/>
  <c r="IR17" i="215"/>
  <c r="IR18" i="215"/>
  <c r="IR19" i="215"/>
  <c r="IR22" i="215"/>
  <c r="IR23" i="215"/>
  <c r="IR21" i="215"/>
  <c r="IR25" i="215"/>
  <c r="IR20" i="215"/>
  <c r="IR24" i="215"/>
  <c r="IR7" i="215"/>
  <c r="JB2" i="215"/>
  <c r="JA1" i="215"/>
  <c r="UL10" i="215"/>
  <c r="UL18" i="215"/>
  <c r="UY24" i="215"/>
  <c r="UY20" i="215"/>
  <c r="UY14" i="215"/>
  <c r="UY9" i="215"/>
  <c r="UU25" i="215"/>
  <c r="UU22" i="215"/>
  <c r="UU19" i="215"/>
  <c r="UU17" i="215"/>
  <c r="UU9" i="215"/>
  <c r="UL21" i="215"/>
  <c r="UY25" i="215"/>
  <c r="UY23" i="215"/>
  <c r="UY19" i="215"/>
  <c r="UY13" i="215"/>
  <c r="UY10" i="215"/>
  <c r="UU24" i="215"/>
  <c r="UU13" i="215"/>
  <c r="UU18" i="215"/>
  <c r="UU12" i="215"/>
  <c r="UU8" i="215"/>
  <c r="UL13" i="215"/>
  <c r="UL19" i="215"/>
  <c r="UL24" i="215"/>
  <c r="UY22" i="215"/>
  <c r="UY16" i="215"/>
  <c r="UY12" i="215"/>
  <c r="UY8" i="215"/>
  <c r="UU23" i="215"/>
  <c r="UU21" i="215"/>
  <c r="UU15" i="215"/>
  <c r="UU10" i="215"/>
  <c r="UL9" i="215"/>
  <c r="UL22" i="215"/>
  <c r="UY21" i="215"/>
  <c r="UY18" i="215"/>
  <c r="UY15" i="215"/>
  <c r="UY17" i="215"/>
  <c r="UY11" i="215"/>
  <c r="UU16" i="215"/>
  <c r="UU20" i="215"/>
  <c r="UU14" i="215"/>
  <c r="UU11" i="215"/>
  <c r="UU7" i="215"/>
  <c r="UY7" i="215"/>
  <c r="JE5" i="215"/>
  <c r="JF2" i="215"/>
  <c r="JF1" i="215" s="1"/>
  <c r="JA5" i="215"/>
  <c r="JD1" i="215"/>
  <c r="JD5" i="215" s="1"/>
  <c r="JF16" i="215"/>
  <c r="JA21" i="215"/>
  <c r="JF13" i="215"/>
  <c r="JF8" i="215"/>
  <c r="JF11" i="215"/>
  <c r="JA19" i="215"/>
  <c r="JA12" i="215"/>
  <c r="JA25" i="215"/>
  <c r="JF15" i="215"/>
  <c r="JA24" i="215"/>
  <c r="JF18" i="215"/>
  <c r="JF22" i="215"/>
  <c r="JF9" i="215"/>
  <c r="JF7" i="215"/>
  <c r="JF21" i="215"/>
  <c r="JA20" i="215"/>
  <c r="JF14" i="215"/>
  <c r="JA17" i="215"/>
  <c r="JF17" i="215"/>
  <c r="JF23" i="215"/>
  <c r="JA8" i="215"/>
  <c r="JA14" i="215"/>
  <c r="JA7" i="215"/>
  <c r="JA23" i="215"/>
  <c r="JA22" i="215"/>
  <c r="JF25" i="215"/>
  <c r="JA9" i="215"/>
  <c r="JF12" i="215"/>
  <c r="JA18" i="215"/>
  <c r="JA10" i="215"/>
  <c r="JF10" i="215"/>
  <c r="JF20" i="215"/>
  <c r="JA15" i="215"/>
  <c r="JA16" i="215"/>
  <c r="JA11" i="215"/>
  <c r="JF24" i="215"/>
  <c r="JA13" i="215"/>
  <c r="JF19" i="215"/>
  <c r="JC2" i="215" l="1"/>
  <c r="JC1" i="215" s="1"/>
  <c r="JB1" i="215"/>
  <c r="UR17" i="215"/>
  <c r="UR13" i="215"/>
  <c r="UR9" i="215"/>
  <c r="UR11" i="215"/>
  <c r="UR16" i="215"/>
  <c r="UR21" i="215"/>
  <c r="UW24" i="215"/>
  <c r="UW21" i="215"/>
  <c r="UW16" i="215"/>
  <c r="UW12" i="215"/>
  <c r="UW8" i="215"/>
  <c r="UV20" i="215"/>
  <c r="UV16" i="215"/>
  <c r="UV12" i="215"/>
  <c r="UV8" i="215"/>
  <c r="UZ23" i="215"/>
  <c r="UZ21" i="215"/>
  <c r="UZ15" i="215"/>
  <c r="UZ11" i="215"/>
  <c r="UR15" i="215"/>
  <c r="UW23" i="215"/>
  <c r="UW17" i="215"/>
  <c r="UW15" i="215"/>
  <c r="UW11" i="215"/>
  <c r="UV25" i="215"/>
  <c r="UV19" i="215"/>
  <c r="UV15" i="215"/>
  <c r="UV11" i="215"/>
  <c r="UZ22" i="215"/>
  <c r="UZ18" i="215"/>
  <c r="UZ12" i="215"/>
  <c r="UZ10" i="215"/>
  <c r="UR20" i="215"/>
  <c r="UR10" i="215"/>
  <c r="UW20" i="215"/>
  <c r="UW22" i="215"/>
  <c r="UW14" i="215"/>
  <c r="UW10" i="215"/>
  <c r="UV22" i="215"/>
  <c r="UV24" i="215"/>
  <c r="UV18" i="215"/>
  <c r="UV14" i="215"/>
  <c r="UV9" i="215"/>
  <c r="UZ25" i="215"/>
  <c r="UZ20" i="215"/>
  <c r="UZ17" i="215"/>
  <c r="UZ14" i="215"/>
  <c r="UZ9" i="215"/>
  <c r="UR14" i="215"/>
  <c r="UR23" i="215"/>
  <c r="UW25" i="215"/>
  <c r="UW19" i="215"/>
  <c r="UW18" i="215"/>
  <c r="UW13" i="215"/>
  <c r="UW9" i="215"/>
  <c r="UV21" i="215"/>
  <c r="UV23" i="215"/>
  <c r="UV17" i="215"/>
  <c r="UV13" i="215"/>
  <c r="UV10" i="215"/>
  <c r="UZ24" i="215"/>
  <c r="UZ19" i="215"/>
  <c r="UZ16" i="215"/>
  <c r="UZ13" i="215"/>
  <c r="UZ8" i="215"/>
  <c r="UR7" i="215"/>
  <c r="UV7" i="215"/>
  <c r="UW7" i="215"/>
  <c r="UZ7" i="215"/>
  <c r="JG2" i="215"/>
  <c r="JG1" i="215" s="1"/>
  <c r="JF5" i="215"/>
  <c r="JB5" i="215"/>
  <c r="JC5" i="215"/>
  <c r="JJ2" i="215"/>
  <c r="JK2" i="215" s="1"/>
  <c r="JK1" i="215" s="1"/>
  <c r="JC9" i="215"/>
  <c r="JG22" i="215"/>
  <c r="JC11" i="215"/>
  <c r="JC22" i="215"/>
  <c r="JK14" i="215"/>
  <c r="JB10" i="215"/>
  <c r="JC8" i="215"/>
  <c r="JG16" i="215"/>
  <c r="JB25" i="215"/>
  <c r="JK8" i="215"/>
  <c r="JK21" i="215"/>
  <c r="JB13" i="215"/>
  <c r="JG15" i="215"/>
  <c r="JC13" i="215"/>
  <c r="JG19" i="215"/>
  <c r="JG11" i="215"/>
  <c r="JK11" i="215"/>
  <c r="JK19" i="215"/>
  <c r="JB16" i="215"/>
  <c r="JC12" i="215"/>
  <c r="JC7" i="215"/>
  <c r="JK25" i="215"/>
  <c r="JB23" i="215"/>
  <c r="JG24" i="215"/>
  <c r="JB11" i="215"/>
  <c r="JG21" i="215"/>
  <c r="JC16" i="215"/>
  <c r="JG7" i="215"/>
  <c r="JK7" i="215"/>
  <c r="JB19" i="215"/>
  <c r="JB8" i="215"/>
  <c r="JB21" i="215"/>
  <c r="JK18" i="215"/>
  <c r="JK17" i="215"/>
  <c r="JK20" i="215"/>
  <c r="JC17" i="215"/>
  <c r="JC19" i="215"/>
  <c r="JC20" i="215"/>
  <c r="JC21" i="215"/>
  <c r="JB7" i="215"/>
  <c r="JG12" i="215"/>
  <c r="JK12" i="215"/>
  <c r="JK23" i="215"/>
  <c r="JK24" i="215"/>
  <c r="JC25" i="215"/>
  <c r="JK22" i="215"/>
  <c r="JC23" i="215"/>
  <c r="JB18" i="215"/>
  <c r="JG17" i="215"/>
  <c r="JK13" i="215"/>
  <c r="JB9" i="215"/>
  <c r="JB20" i="215"/>
  <c r="JG8" i="215"/>
  <c r="JK10" i="215"/>
  <c r="JK16" i="215"/>
  <c r="JB15" i="215"/>
  <c r="JB24" i="215"/>
  <c r="JB12" i="215"/>
  <c r="JC18" i="215"/>
  <c r="JK15" i="215"/>
  <c r="JB17" i="215"/>
  <c r="JC15" i="215"/>
  <c r="JK9" i="215"/>
  <c r="JG14" i="215"/>
  <c r="JG13" i="215"/>
  <c r="JG23" i="215"/>
  <c r="JC10" i="215"/>
  <c r="JG18" i="215"/>
  <c r="JB22" i="215"/>
  <c r="JG10" i="215"/>
  <c r="JB14" i="215"/>
  <c r="JG9" i="215"/>
  <c r="JG20" i="215"/>
  <c r="JG25" i="215"/>
  <c r="JC14" i="215"/>
  <c r="JC24" i="215"/>
  <c r="IX8" i="215" l="1"/>
  <c r="IX9" i="215"/>
  <c r="IX10" i="215"/>
  <c r="IX11" i="215"/>
  <c r="IX12" i="215"/>
  <c r="IX13" i="215"/>
  <c r="IX14" i="215"/>
  <c r="IX15" i="215"/>
  <c r="IX18" i="215"/>
  <c r="IX19" i="215"/>
  <c r="IX20" i="215"/>
  <c r="IX21" i="215"/>
  <c r="IX16" i="215"/>
  <c r="IX17" i="215"/>
  <c r="IX22" i="215"/>
  <c r="IX23" i="215"/>
  <c r="IX24" i="215"/>
  <c r="IX25" i="215"/>
  <c r="IX7" i="215"/>
  <c r="VA22" i="215"/>
  <c r="VA23" i="215"/>
  <c r="VA21" i="215"/>
  <c r="VA18" i="215"/>
  <c r="VA13" i="215"/>
  <c r="VA8" i="215"/>
  <c r="UR25" i="215"/>
  <c r="VE19" i="215"/>
  <c r="VE16" i="215"/>
  <c r="VE13" i="215"/>
  <c r="VE9" i="215"/>
  <c r="VA24" i="215"/>
  <c r="VA17" i="215"/>
  <c r="VA11" i="215"/>
  <c r="VE24" i="215"/>
  <c r="VE20" i="215"/>
  <c r="VE18" i="215"/>
  <c r="VE12" i="215"/>
  <c r="VE8" i="215"/>
  <c r="UR18" i="215"/>
  <c r="VA19" i="215"/>
  <c r="VA20" i="215"/>
  <c r="VA14" i="215"/>
  <c r="VA15" i="215"/>
  <c r="VA10" i="215"/>
  <c r="UR24" i="215"/>
  <c r="VE25" i="215"/>
  <c r="VE23" i="215"/>
  <c r="VE22" i="215"/>
  <c r="VE17" i="215"/>
  <c r="VE11" i="215"/>
  <c r="UR19" i="215"/>
  <c r="UR22" i="215"/>
  <c r="VA25" i="215"/>
  <c r="VA16" i="215"/>
  <c r="VA12" i="215"/>
  <c r="VA9" i="215"/>
  <c r="UR8" i="215"/>
  <c r="UR12" i="215"/>
  <c r="VE14" i="215"/>
  <c r="VE21" i="215"/>
  <c r="VE15" i="215"/>
  <c r="VE10" i="215"/>
  <c r="VA7" i="215"/>
  <c r="VE7" i="215"/>
  <c r="JH2" i="215"/>
  <c r="JH1" i="215" s="1"/>
  <c r="JG5" i="215"/>
  <c r="JL2" i="215"/>
  <c r="JL1" i="215" s="1"/>
  <c r="JK5" i="215"/>
  <c r="JJ1" i="215"/>
  <c r="JJ5" i="215" s="1"/>
  <c r="JL10" i="215"/>
  <c r="JL21" i="215"/>
  <c r="JL13" i="215"/>
  <c r="JH14" i="215"/>
  <c r="JL25" i="215"/>
  <c r="JH16" i="215"/>
  <c r="JL18" i="215"/>
  <c r="JH10" i="215"/>
  <c r="JL15" i="215"/>
  <c r="JL24" i="215"/>
  <c r="JL16" i="215"/>
  <c r="JL22" i="215"/>
  <c r="JH20" i="215"/>
  <c r="JH12" i="215"/>
  <c r="JH9" i="215"/>
  <c r="JH19" i="215"/>
  <c r="JH15" i="215"/>
  <c r="JL17" i="215"/>
  <c r="JH11" i="215"/>
  <c r="JL9" i="215"/>
  <c r="JH25" i="215"/>
  <c r="JH13" i="215"/>
  <c r="JH22" i="215"/>
  <c r="JL8" i="215"/>
  <c r="JL20" i="215"/>
  <c r="JL7" i="215"/>
  <c r="JL19" i="215"/>
  <c r="JL23" i="215"/>
  <c r="JH23" i="215"/>
  <c r="JH7" i="215"/>
  <c r="JH8" i="215"/>
  <c r="JL11" i="215"/>
  <c r="JH17" i="215"/>
  <c r="JL12" i="215"/>
  <c r="JH18" i="215"/>
  <c r="JH24" i="215"/>
  <c r="JH21" i="215"/>
  <c r="JL14" i="215"/>
  <c r="UX23" i="215" l="1"/>
  <c r="UX22" i="215"/>
  <c r="UX8" i="215"/>
  <c r="UX20" i="215"/>
  <c r="UX13" i="215"/>
  <c r="UX11" i="215"/>
  <c r="UX16" i="215"/>
  <c r="VC21" i="215"/>
  <c r="VC19" i="215"/>
  <c r="VC16" i="215"/>
  <c r="VC10" i="215"/>
  <c r="VF24" i="215"/>
  <c r="VF20" i="215"/>
  <c r="VF17" i="215"/>
  <c r="VF11" i="215"/>
  <c r="VB15" i="215"/>
  <c r="VB22" i="215"/>
  <c r="VB17" i="215"/>
  <c r="VB11" i="215"/>
  <c r="UX12" i="215"/>
  <c r="VC24" i="215"/>
  <c r="VC18" i="215"/>
  <c r="VC17" i="215"/>
  <c r="VC14" i="215"/>
  <c r="VC9" i="215"/>
  <c r="VF25" i="215"/>
  <c r="VF23" i="215"/>
  <c r="VF19" i="215"/>
  <c r="VF15" i="215"/>
  <c r="VF10" i="215"/>
  <c r="VB24" i="215"/>
  <c r="VB21" i="215"/>
  <c r="VB16" i="215"/>
  <c r="VB10" i="215"/>
  <c r="UX9" i="215"/>
  <c r="VC23" i="215"/>
  <c r="VC22" i="215"/>
  <c r="VC15" i="215"/>
  <c r="VC12" i="215"/>
  <c r="VC8" i="215"/>
  <c r="VF22" i="215"/>
  <c r="VF18" i="215"/>
  <c r="VF13" i="215"/>
  <c r="VF9" i="215"/>
  <c r="VB25" i="215"/>
  <c r="VB23" i="215"/>
  <c r="VB20" i="215"/>
  <c r="VB14" i="215"/>
  <c r="VB9" i="215"/>
  <c r="UX25" i="215"/>
  <c r="VC25" i="215"/>
  <c r="VC20" i="215"/>
  <c r="VC13" i="215"/>
  <c r="VC11" i="215"/>
  <c r="VF16" i="215"/>
  <c r="VF21" i="215"/>
  <c r="VF14" i="215"/>
  <c r="VF12" i="215"/>
  <c r="VF8" i="215"/>
  <c r="VB13" i="215"/>
  <c r="VB18" i="215"/>
  <c r="VB19" i="215"/>
  <c r="VB12" i="215"/>
  <c r="VB8" i="215"/>
  <c r="VC7" i="215"/>
  <c r="UX7" i="215"/>
  <c r="VB7" i="215"/>
  <c r="VF7" i="215"/>
  <c r="JI2" i="215"/>
  <c r="JH5" i="215"/>
  <c r="JM2" i="215"/>
  <c r="JM1" i="215" s="1"/>
  <c r="JL5" i="215"/>
  <c r="JP2" i="215"/>
  <c r="JQ2" i="215" s="1"/>
  <c r="JQ1" i="215" s="1"/>
  <c r="JQ11" i="215"/>
  <c r="JQ19" i="215"/>
  <c r="JM10" i="215"/>
  <c r="JM16" i="215"/>
  <c r="JQ12" i="215"/>
  <c r="JM17" i="215"/>
  <c r="JM7" i="215"/>
  <c r="JM19" i="215"/>
  <c r="JM20" i="215"/>
  <c r="JM21" i="215"/>
  <c r="JQ24" i="215"/>
  <c r="JM11" i="215"/>
  <c r="JM8" i="215"/>
  <c r="JQ8" i="215"/>
  <c r="JQ23" i="215"/>
  <c r="JM15" i="215"/>
  <c r="JQ20" i="215"/>
  <c r="JM23" i="215"/>
  <c r="JQ7" i="215"/>
  <c r="JQ14" i="215"/>
  <c r="JM18" i="215"/>
  <c r="JM12" i="215"/>
  <c r="JQ10" i="215"/>
  <c r="JM24" i="215"/>
  <c r="JM25" i="215"/>
  <c r="JQ13" i="215"/>
  <c r="JM13" i="215"/>
  <c r="JQ25" i="215"/>
  <c r="JM22" i="215"/>
  <c r="JQ21" i="215"/>
  <c r="JQ18" i="215"/>
  <c r="JQ16" i="215"/>
  <c r="JM14" i="215"/>
  <c r="JM9" i="215"/>
  <c r="JQ15" i="215"/>
  <c r="JQ17" i="215"/>
  <c r="JQ22" i="215"/>
  <c r="JQ9" i="215"/>
  <c r="JI5" i="215" l="1"/>
  <c r="JI1" i="215"/>
  <c r="UX10" i="215"/>
  <c r="VG24" i="215"/>
  <c r="VG20" i="215"/>
  <c r="VG16" i="215"/>
  <c r="VG9" i="215"/>
  <c r="VK25" i="215"/>
  <c r="VK22" i="215"/>
  <c r="VK16" i="215"/>
  <c r="VK15" i="215"/>
  <c r="VK11" i="215"/>
  <c r="UX15" i="215"/>
  <c r="VG23" i="215"/>
  <c r="VG19" i="215"/>
  <c r="VG13" i="215"/>
  <c r="VG11" i="215"/>
  <c r="UX14" i="215"/>
  <c r="VK24" i="215"/>
  <c r="VK21" i="215"/>
  <c r="VK18" i="215"/>
  <c r="VK17" i="215"/>
  <c r="VK9" i="215"/>
  <c r="UX21" i="215"/>
  <c r="VG25" i="215"/>
  <c r="VG21" i="215"/>
  <c r="VG18" i="215"/>
  <c r="VG14" i="215"/>
  <c r="VG10" i="215"/>
  <c r="UX19" i="215"/>
  <c r="VK23" i="215"/>
  <c r="VK20" i="215"/>
  <c r="VK14" i="215"/>
  <c r="VK12" i="215"/>
  <c r="VK8" i="215"/>
  <c r="UX18" i="215"/>
  <c r="UX17" i="215"/>
  <c r="VG22" i="215"/>
  <c r="VG17" i="215"/>
  <c r="VG15" i="215"/>
  <c r="VG12" i="215"/>
  <c r="VG8" i="215"/>
  <c r="UX24" i="215"/>
  <c r="VK19" i="215"/>
  <c r="VK13" i="215"/>
  <c r="VK10" i="215"/>
  <c r="VG7" i="215"/>
  <c r="VK7" i="215"/>
  <c r="JQ5" i="215"/>
  <c r="JR2" i="215"/>
  <c r="JR1" i="215" s="1"/>
  <c r="JN2" i="215"/>
  <c r="JN1" i="215" s="1"/>
  <c r="JM5" i="215"/>
  <c r="JP1" i="215"/>
  <c r="JP5" i="215" s="1"/>
  <c r="JR21" i="215"/>
  <c r="JR17" i="215"/>
  <c r="JN8" i="215"/>
  <c r="JI12" i="215"/>
  <c r="JI25" i="215"/>
  <c r="JR7" i="215"/>
  <c r="JI10" i="215"/>
  <c r="JI11" i="215"/>
  <c r="JN14" i="215"/>
  <c r="JI20" i="215"/>
  <c r="JN21" i="215"/>
  <c r="JI8" i="215"/>
  <c r="JI15" i="215"/>
  <c r="JR8" i="215"/>
  <c r="JI24" i="215"/>
  <c r="JI16" i="215"/>
  <c r="JN7" i="215"/>
  <c r="JI13" i="215"/>
  <c r="JI17" i="215"/>
  <c r="JN18" i="215"/>
  <c r="JR18" i="215"/>
  <c r="JR12" i="215"/>
  <c r="JI21" i="215"/>
  <c r="JI14" i="215"/>
  <c r="JR13" i="215"/>
  <c r="JI19" i="215"/>
  <c r="JR14" i="215"/>
  <c r="JN19" i="215"/>
  <c r="JN9" i="215"/>
  <c r="JR19" i="215"/>
  <c r="JR20" i="215"/>
  <c r="JI23" i="215"/>
  <c r="JN12" i="215"/>
  <c r="JN11" i="215"/>
  <c r="JR11" i="215"/>
  <c r="JR10" i="215"/>
  <c r="JI18" i="215"/>
  <c r="JI22" i="215"/>
  <c r="JN10" i="215"/>
  <c r="JN20" i="215"/>
  <c r="JR15" i="215"/>
  <c r="JR24" i="215"/>
  <c r="JN22" i="215"/>
  <c r="JN16" i="215"/>
  <c r="JR25" i="215"/>
  <c r="JI7" i="215"/>
  <c r="JR23" i="215"/>
  <c r="JN17" i="215"/>
  <c r="JN24" i="215"/>
  <c r="JN23" i="215"/>
  <c r="JN13" i="215"/>
  <c r="JR9" i="215"/>
  <c r="JR22" i="215"/>
  <c r="JN15" i="215"/>
  <c r="JR16" i="215"/>
  <c r="JI9" i="215"/>
  <c r="JN25" i="215"/>
  <c r="JD8" i="215" l="1"/>
  <c r="JD9" i="215"/>
  <c r="VD9" i="215" s="1"/>
  <c r="JD10" i="215"/>
  <c r="VD10" i="215" s="1"/>
  <c r="JD11" i="215"/>
  <c r="JD12" i="215"/>
  <c r="JD13" i="215"/>
  <c r="JD14" i="215"/>
  <c r="JD15" i="215"/>
  <c r="JD16" i="215"/>
  <c r="JD17" i="215"/>
  <c r="JD18" i="215"/>
  <c r="JD20" i="215"/>
  <c r="JD21" i="215"/>
  <c r="JD19" i="215"/>
  <c r="JD24" i="215"/>
  <c r="JD25" i="215"/>
  <c r="JD23" i="215"/>
  <c r="JD22" i="215"/>
  <c r="VD22" i="215" s="1"/>
  <c r="JD7" i="215"/>
  <c r="VI24" i="215"/>
  <c r="VI25" i="215"/>
  <c r="VI18" i="215"/>
  <c r="VI13" i="215"/>
  <c r="VI8" i="215"/>
  <c r="VH23" i="215"/>
  <c r="VH22" i="215"/>
  <c r="VH17" i="215"/>
  <c r="VH13" i="215"/>
  <c r="VL20" i="215"/>
  <c r="VL16" i="215"/>
  <c r="VL12" i="215"/>
  <c r="VL8" i="215"/>
  <c r="VI23" i="215"/>
  <c r="VI20" i="215"/>
  <c r="VI22" i="215"/>
  <c r="VI16" i="215"/>
  <c r="VI11" i="215"/>
  <c r="VH21" i="215"/>
  <c r="VH18" i="215"/>
  <c r="VH16" i="215"/>
  <c r="VH10" i="215"/>
  <c r="VL25" i="215"/>
  <c r="VL19" i="215"/>
  <c r="VL15" i="215"/>
  <c r="VL9" i="215"/>
  <c r="VD15" i="215"/>
  <c r="VD25" i="215"/>
  <c r="VI21" i="215"/>
  <c r="VI19" i="215"/>
  <c r="VI17" i="215"/>
  <c r="VI15" i="215"/>
  <c r="VI10" i="215"/>
  <c r="VH25" i="215"/>
  <c r="VH20" i="215"/>
  <c r="VH8" i="215"/>
  <c r="VH15" i="215"/>
  <c r="VH11" i="215"/>
  <c r="VL22" i="215"/>
  <c r="VL24" i="215"/>
  <c r="VL18" i="215"/>
  <c r="VL14" i="215"/>
  <c r="VL11" i="215"/>
  <c r="VI12" i="215"/>
  <c r="VI14" i="215"/>
  <c r="VI9" i="215"/>
  <c r="VH24" i="215"/>
  <c r="VH19" i="215"/>
  <c r="VH12" i="215"/>
  <c r="VH14" i="215"/>
  <c r="VH9" i="215"/>
  <c r="VL21" i="215"/>
  <c r="VL23" i="215"/>
  <c r="VL17" i="215"/>
  <c r="VL13" i="215"/>
  <c r="VL10" i="215"/>
  <c r="VH7" i="215"/>
  <c r="VL7" i="215"/>
  <c r="VI7" i="215"/>
  <c r="JS2" i="215"/>
  <c r="JS1" i="215" s="1"/>
  <c r="JR5" i="215"/>
  <c r="JO2" i="215"/>
  <c r="JN5" i="215"/>
  <c r="JV2" i="215"/>
  <c r="JW2" i="215" s="1"/>
  <c r="JW1" i="215" s="1"/>
  <c r="JS9" i="215"/>
  <c r="JS17" i="215"/>
  <c r="JW17" i="215"/>
  <c r="JW19" i="215"/>
  <c r="JW8" i="215"/>
  <c r="JW12" i="215"/>
  <c r="JS24" i="215"/>
  <c r="JW9" i="215"/>
  <c r="JS19" i="215"/>
  <c r="JS11" i="215"/>
  <c r="JS8" i="215"/>
  <c r="JW16" i="215"/>
  <c r="JW21" i="215"/>
  <c r="JW22" i="215"/>
  <c r="JW10" i="215"/>
  <c r="JS25" i="215"/>
  <c r="JS15" i="215"/>
  <c r="JS14" i="215"/>
  <c r="JW11" i="215"/>
  <c r="JS7" i="215"/>
  <c r="JS20" i="215"/>
  <c r="JS23" i="215"/>
  <c r="JS12" i="215"/>
  <c r="JS21" i="215"/>
  <c r="JW23" i="215"/>
  <c r="JS18" i="215"/>
  <c r="JW13" i="215"/>
  <c r="JS16" i="215"/>
  <c r="JS22" i="215"/>
  <c r="JW24" i="215"/>
  <c r="JW14" i="215"/>
  <c r="JS13" i="215"/>
  <c r="JW15" i="215"/>
  <c r="JW25" i="215"/>
  <c r="JW7" i="215"/>
  <c r="JW18" i="215"/>
  <c r="JW20" i="215"/>
  <c r="JS10" i="215"/>
  <c r="VD12" i="215" l="1"/>
  <c r="VD14" i="215"/>
  <c r="VD17" i="215"/>
  <c r="VD21" i="215"/>
  <c r="VD16" i="215"/>
  <c r="VD24" i="215"/>
  <c r="VD18" i="215"/>
  <c r="VD8" i="215"/>
  <c r="JO5" i="215"/>
  <c r="JO1" i="215"/>
  <c r="VD20" i="215"/>
  <c r="VM24" i="215"/>
  <c r="VM21" i="215"/>
  <c r="VM16" i="215"/>
  <c r="VM12" i="215"/>
  <c r="VM8" i="215"/>
  <c r="VQ24" i="215"/>
  <c r="VQ17" i="215"/>
  <c r="VQ11" i="215"/>
  <c r="VD19" i="215"/>
  <c r="VM23" i="215"/>
  <c r="VM22" i="215"/>
  <c r="VM15" i="215"/>
  <c r="VM11" i="215"/>
  <c r="VQ22" i="215"/>
  <c r="VQ21" i="215"/>
  <c r="VQ15" i="215"/>
  <c r="VQ10" i="215"/>
  <c r="VD11" i="215"/>
  <c r="VD23" i="215"/>
  <c r="VM20" i="215"/>
  <c r="VM17" i="215"/>
  <c r="VM14" i="215"/>
  <c r="VM10" i="215"/>
  <c r="VQ23" i="215"/>
  <c r="VQ20" i="215"/>
  <c r="VQ18" i="215"/>
  <c r="VQ12" i="215"/>
  <c r="VQ9" i="215"/>
  <c r="VD13" i="215"/>
  <c r="VM25" i="215"/>
  <c r="VM19" i="215"/>
  <c r="VM18" i="215"/>
  <c r="VM13" i="215"/>
  <c r="VM9" i="215"/>
  <c r="VQ16" i="215"/>
  <c r="VQ19" i="215"/>
  <c r="VQ25" i="215"/>
  <c r="VQ14" i="215"/>
  <c r="VQ13" i="215"/>
  <c r="VQ8" i="215"/>
  <c r="VM7" i="215"/>
  <c r="VD7" i="215"/>
  <c r="VQ7" i="215"/>
  <c r="JX2" i="215"/>
  <c r="JX1" i="215" s="1"/>
  <c r="JW5" i="215"/>
  <c r="JT2" i="215"/>
  <c r="JT1" i="215" s="1"/>
  <c r="JS5" i="215"/>
  <c r="JV1" i="215"/>
  <c r="JT23" i="215"/>
  <c r="JO18" i="215"/>
  <c r="JX15" i="215"/>
  <c r="JX20" i="215"/>
  <c r="JO15" i="215"/>
  <c r="JX9" i="215"/>
  <c r="JO13" i="215"/>
  <c r="JX24" i="215"/>
  <c r="JX22" i="215"/>
  <c r="JX16" i="215"/>
  <c r="JX13" i="215"/>
  <c r="JT13" i="215"/>
  <c r="JO10" i="215"/>
  <c r="JT9" i="215"/>
  <c r="JX25" i="215"/>
  <c r="JX23" i="215"/>
  <c r="JX12" i="215"/>
  <c r="JX18" i="215"/>
  <c r="JO24" i="215"/>
  <c r="JO16" i="215"/>
  <c r="JT10" i="215"/>
  <c r="JT21" i="215"/>
  <c r="JX19" i="215"/>
  <c r="JT12" i="215"/>
  <c r="JT8" i="215"/>
  <c r="JO20" i="215"/>
  <c r="JO8" i="215"/>
  <c r="JT18" i="215"/>
  <c r="JX7" i="215"/>
  <c r="JO19" i="215"/>
  <c r="JT25" i="215"/>
  <c r="JO23" i="215"/>
  <c r="JO11" i="215"/>
  <c r="JT15" i="215"/>
  <c r="JT17" i="215"/>
  <c r="JX8" i="215"/>
  <c r="JO17" i="215"/>
  <c r="JX10" i="215"/>
  <c r="JO9" i="215"/>
  <c r="JO7" i="215"/>
  <c r="JT20" i="215"/>
  <c r="JO14" i="215"/>
  <c r="JT16" i="215"/>
  <c r="JX11" i="215"/>
  <c r="JT24" i="215"/>
  <c r="JO25" i="215"/>
  <c r="JO21" i="215"/>
  <c r="JT7" i="215"/>
  <c r="JT14" i="215"/>
  <c r="JX14" i="215"/>
  <c r="JO22" i="215"/>
  <c r="JX17" i="215"/>
  <c r="JX21" i="215"/>
  <c r="JT11" i="215"/>
  <c r="JO12" i="215"/>
  <c r="JT19" i="215"/>
  <c r="JT22" i="215"/>
  <c r="JJ8" i="215" l="1"/>
  <c r="JJ9" i="215"/>
  <c r="JJ10" i="215"/>
  <c r="VJ10" i="215" s="1"/>
  <c r="JJ12" i="215"/>
  <c r="JJ13" i="215"/>
  <c r="JJ14" i="215"/>
  <c r="JJ15" i="215"/>
  <c r="VJ15" i="215" s="1"/>
  <c r="JJ11" i="215"/>
  <c r="JJ16" i="215"/>
  <c r="JJ17" i="215"/>
  <c r="JJ18" i="215"/>
  <c r="JJ19" i="215"/>
  <c r="VJ19" i="215" s="1"/>
  <c r="JJ20" i="215"/>
  <c r="JJ21" i="215"/>
  <c r="JJ22" i="215"/>
  <c r="JJ23" i="215"/>
  <c r="JJ24" i="215"/>
  <c r="JJ25" i="215"/>
  <c r="JJ7" i="215"/>
  <c r="VO25" i="215"/>
  <c r="VO21" i="215"/>
  <c r="VO16" i="215"/>
  <c r="VO14" i="215"/>
  <c r="VO11" i="215"/>
  <c r="VN23" i="215"/>
  <c r="VN20" i="215"/>
  <c r="VN14" i="215"/>
  <c r="VN10" i="215"/>
  <c r="VR17" i="215"/>
  <c r="VR13" i="215"/>
  <c r="VR19" i="215"/>
  <c r="VR11" i="215"/>
  <c r="VO18" i="215"/>
  <c r="VO22" i="215"/>
  <c r="VO15" i="215"/>
  <c r="VO17" i="215"/>
  <c r="VO9" i="215"/>
  <c r="VN25" i="215"/>
  <c r="VN17" i="215"/>
  <c r="VN19" i="215"/>
  <c r="VN13" i="215"/>
  <c r="VN8" i="215"/>
  <c r="VR24" i="215"/>
  <c r="VR22" i="215"/>
  <c r="VR16" i="215"/>
  <c r="VR10" i="215"/>
  <c r="VO24" i="215"/>
  <c r="VO20" i="215"/>
  <c r="VO13" i="215"/>
  <c r="VO10" i="215"/>
  <c r="VN18" i="215"/>
  <c r="VN22" i="215"/>
  <c r="VN16" i="215"/>
  <c r="VN12" i="215"/>
  <c r="VN9" i="215"/>
  <c r="VR15" i="215"/>
  <c r="VR23" i="215"/>
  <c r="VR21" i="215"/>
  <c r="VR14" i="215"/>
  <c r="VR9" i="215"/>
  <c r="VJ18" i="215"/>
  <c r="VO23" i="215"/>
  <c r="VO19" i="215"/>
  <c r="VO12" i="215"/>
  <c r="VO8" i="215"/>
  <c r="VN24" i="215"/>
  <c r="VN21" i="215"/>
  <c r="VN15" i="215"/>
  <c r="VN11" i="215"/>
  <c r="VR25" i="215"/>
  <c r="VR18" i="215"/>
  <c r="VR20" i="215"/>
  <c r="VR12" i="215"/>
  <c r="VR8" i="215"/>
  <c r="VO7" i="215"/>
  <c r="VR7" i="215"/>
  <c r="VN7" i="215"/>
  <c r="JY2" i="215"/>
  <c r="JY1" i="215" s="1"/>
  <c r="JX5" i="215"/>
  <c r="JU2" i="215"/>
  <c r="JT5" i="215"/>
  <c r="KB2" i="215"/>
  <c r="KC2" i="215" s="1"/>
  <c r="KC1" i="215" s="1"/>
  <c r="JV5" i="215"/>
  <c r="KC22" i="215"/>
  <c r="JY14" i="215"/>
  <c r="KC19" i="215"/>
  <c r="KC14" i="215"/>
  <c r="JY9" i="215"/>
  <c r="JY24" i="215"/>
  <c r="KC9" i="215"/>
  <c r="JY20" i="215"/>
  <c r="KC21" i="215"/>
  <c r="KC8" i="215"/>
  <c r="KC24" i="215"/>
  <c r="KC15" i="215"/>
  <c r="JY25" i="215"/>
  <c r="JY13" i="215"/>
  <c r="JY8" i="215"/>
  <c r="JY23" i="215"/>
  <c r="KC25" i="215"/>
  <c r="JY19" i="215"/>
  <c r="JY15" i="215"/>
  <c r="JY11" i="215"/>
  <c r="KC20" i="215"/>
  <c r="JY16" i="215"/>
  <c r="KC16" i="215"/>
  <c r="KC7" i="215"/>
  <c r="JY12" i="215"/>
  <c r="KC23" i="215"/>
  <c r="KC11" i="215"/>
  <c r="JY22" i="215"/>
  <c r="JY18" i="215"/>
  <c r="KC10" i="215"/>
  <c r="JY21" i="215"/>
  <c r="KC12" i="215"/>
  <c r="JY10" i="215"/>
  <c r="KC17" i="215"/>
  <c r="KC18" i="215"/>
  <c r="KC13" i="215"/>
  <c r="JY7" i="215"/>
  <c r="JY17" i="215"/>
  <c r="VJ13" i="215" l="1"/>
  <c r="VJ9" i="215"/>
  <c r="VJ11" i="215"/>
  <c r="VJ7" i="215"/>
  <c r="VJ25" i="215"/>
  <c r="VJ16" i="215"/>
  <c r="VJ21" i="215"/>
  <c r="JU5" i="215"/>
  <c r="JU1" i="215"/>
  <c r="VJ24" i="215"/>
  <c r="VJ20" i="215"/>
  <c r="VW24" i="215"/>
  <c r="VW18" i="215"/>
  <c r="VW13" i="215"/>
  <c r="VW9" i="215"/>
  <c r="VS23" i="215"/>
  <c r="VS18" i="215"/>
  <c r="VS13" i="215"/>
  <c r="VS11" i="215"/>
  <c r="VJ8" i="215"/>
  <c r="VJ22" i="215"/>
  <c r="VJ17" i="215"/>
  <c r="VJ12" i="215"/>
  <c r="VJ23" i="215"/>
  <c r="VW22" i="215"/>
  <c r="VW23" i="215"/>
  <c r="VW17" i="215"/>
  <c r="VW14" i="215"/>
  <c r="VW10" i="215"/>
  <c r="VS17" i="215"/>
  <c r="VS25" i="215"/>
  <c r="VS20" i="215"/>
  <c r="VS16" i="215"/>
  <c r="VS10" i="215"/>
  <c r="VW25" i="215"/>
  <c r="VW20" i="215"/>
  <c r="VW15" i="215"/>
  <c r="VW12" i="215"/>
  <c r="VW8" i="215"/>
  <c r="VS21" i="215"/>
  <c r="VS19" i="215"/>
  <c r="VS14" i="215"/>
  <c r="VS9" i="215"/>
  <c r="VW21" i="215"/>
  <c r="VW19" i="215"/>
  <c r="VW16" i="215"/>
  <c r="VW11" i="215"/>
  <c r="VJ14" i="215"/>
  <c r="VS24" i="215"/>
  <c r="VS22" i="215"/>
  <c r="VS15" i="215"/>
  <c r="VS12" i="215"/>
  <c r="VS8" i="215"/>
  <c r="VS7" i="215"/>
  <c r="VW7" i="215"/>
  <c r="JZ2" i="215"/>
  <c r="JZ1" i="215" s="1"/>
  <c r="JY5" i="215"/>
  <c r="KD2" i="215"/>
  <c r="KD1" i="215" s="1"/>
  <c r="KC5" i="215"/>
  <c r="KB1" i="215"/>
  <c r="KB5" i="215" s="1"/>
  <c r="JZ24" i="215"/>
  <c r="JZ7" i="215"/>
  <c r="JU17" i="215"/>
  <c r="JU23" i="215"/>
  <c r="JU20" i="215"/>
  <c r="KD14" i="215"/>
  <c r="JZ15" i="215"/>
  <c r="JZ10" i="215"/>
  <c r="JZ13" i="215"/>
  <c r="JZ12" i="215"/>
  <c r="JU16" i="215"/>
  <c r="JZ8" i="215"/>
  <c r="JZ21" i="215"/>
  <c r="JZ14" i="215"/>
  <c r="JZ19" i="215"/>
  <c r="KD13" i="215"/>
  <c r="JZ22" i="215"/>
  <c r="KD7" i="215"/>
  <c r="JU7" i="215"/>
  <c r="KD9" i="215"/>
  <c r="KD10" i="215"/>
  <c r="KD20" i="215"/>
  <c r="KD24" i="215"/>
  <c r="KD21" i="215"/>
  <c r="JU8" i="215"/>
  <c r="JU15" i="215"/>
  <c r="KD18" i="215"/>
  <c r="JZ25" i="215"/>
  <c r="JU19" i="215"/>
  <c r="JZ11" i="215"/>
  <c r="JZ9" i="215"/>
  <c r="JU10" i="215"/>
  <c r="KD8" i="215"/>
  <c r="JU14" i="215"/>
  <c r="JU18" i="215"/>
  <c r="KD16" i="215"/>
  <c r="JU13" i="215"/>
  <c r="KD12" i="215"/>
  <c r="KD15" i="215"/>
  <c r="KD19" i="215"/>
  <c r="KD22" i="215"/>
  <c r="JU21" i="215"/>
  <c r="JU24" i="215"/>
  <c r="KD25" i="215"/>
  <c r="KD17" i="215"/>
  <c r="JZ23" i="215"/>
  <c r="JZ20" i="215"/>
  <c r="JZ17" i="215"/>
  <c r="JU22" i="215"/>
  <c r="JU12" i="215"/>
  <c r="JU11" i="215"/>
  <c r="JZ16" i="215"/>
  <c r="JU9" i="215"/>
  <c r="KD11" i="215"/>
  <c r="JU25" i="215"/>
  <c r="JZ18" i="215"/>
  <c r="KD23" i="215"/>
  <c r="JP8" i="215" l="1"/>
  <c r="VP8" i="215" s="1"/>
  <c r="JP9" i="215"/>
  <c r="JP10" i="215"/>
  <c r="VP10" i="215" s="1"/>
  <c r="JP11" i="215"/>
  <c r="JP13" i="215"/>
  <c r="JP12" i="215"/>
  <c r="JP15" i="215"/>
  <c r="JP14" i="215"/>
  <c r="VP14" i="215" s="1"/>
  <c r="JP16" i="215"/>
  <c r="VP16" i="215" s="1"/>
  <c r="JP17" i="215"/>
  <c r="JP18" i="215"/>
  <c r="JP19" i="215"/>
  <c r="JP20" i="215"/>
  <c r="JP21" i="215"/>
  <c r="JP22" i="215"/>
  <c r="JP23" i="215"/>
  <c r="JP24" i="215"/>
  <c r="JP25" i="215"/>
  <c r="JP7" i="215"/>
  <c r="VX25" i="215"/>
  <c r="VX20" i="215"/>
  <c r="VX17" i="215"/>
  <c r="VX13" i="215"/>
  <c r="VX8" i="215"/>
  <c r="VU24" i="215"/>
  <c r="VU22" i="215"/>
  <c r="VU17" i="215"/>
  <c r="VU12" i="215"/>
  <c r="VU8" i="215"/>
  <c r="VT18" i="215"/>
  <c r="VT24" i="215"/>
  <c r="VT17" i="215"/>
  <c r="VT14" i="215"/>
  <c r="VT9" i="215"/>
  <c r="VP22" i="215"/>
  <c r="VX24" i="215"/>
  <c r="VX19" i="215"/>
  <c r="VX16" i="215"/>
  <c r="VX10" i="215"/>
  <c r="VP9" i="215"/>
  <c r="VU25" i="215"/>
  <c r="VU23" i="215"/>
  <c r="VU21" i="215"/>
  <c r="VU14" i="215"/>
  <c r="VU11" i="215"/>
  <c r="VP17" i="215"/>
  <c r="VT22" i="215"/>
  <c r="VT23" i="215"/>
  <c r="VT16" i="215"/>
  <c r="VT13" i="215"/>
  <c r="VT8" i="215"/>
  <c r="VP15" i="215"/>
  <c r="VX12" i="215"/>
  <c r="VX23" i="215"/>
  <c r="VX18" i="215"/>
  <c r="VX15" i="215"/>
  <c r="VX11" i="215"/>
  <c r="VP21" i="215"/>
  <c r="VU19" i="215"/>
  <c r="VU16" i="215"/>
  <c r="VU15" i="215"/>
  <c r="VU10" i="215"/>
  <c r="VT20" i="215"/>
  <c r="VT15" i="215"/>
  <c r="VT12" i="215"/>
  <c r="VP12" i="215"/>
  <c r="VX21" i="215"/>
  <c r="VX22" i="215"/>
  <c r="VX14" i="215"/>
  <c r="VX9" i="215"/>
  <c r="VU20" i="215"/>
  <c r="VU18" i="215"/>
  <c r="VU13" i="215"/>
  <c r="VU9" i="215"/>
  <c r="VT21" i="215"/>
  <c r="VT25" i="215"/>
  <c r="VT19" i="215"/>
  <c r="VT11" i="215"/>
  <c r="VT10" i="215"/>
  <c r="VT7" i="215"/>
  <c r="VU7" i="215"/>
  <c r="VX7" i="215"/>
  <c r="KE2" i="215"/>
  <c r="KE1" i="215" s="1"/>
  <c r="KD5" i="215"/>
  <c r="KA2" i="215"/>
  <c r="JZ5" i="215"/>
  <c r="KH2" i="215"/>
  <c r="KI2" i="215" s="1"/>
  <c r="KI1" i="215" s="1"/>
  <c r="KI16" i="215"/>
  <c r="KE17" i="215"/>
  <c r="KI13" i="215"/>
  <c r="KE10" i="215"/>
  <c r="KI10" i="215"/>
  <c r="KE23" i="215"/>
  <c r="KI18" i="215"/>
  <c r="KE12" i="215"/>
  <c r="KI15" i="215"/>
  <c r="KI7" i="215"/>
  <c r="KE8" i="215"/>
  <c r="KI22" i="215"/>
  <c r="KE16" i="215"/>
  <c r="KE14" i="215"/>
  <c r="KI19" i="215"/>
  <c r="KE25" i="215"/>
  <c r="KI25" i="215"/>
  <c r="KE18" i="215"/>
  <c r="KE20" i="215"/>
  <c r="KE13" i="215"/>
  <c r="KI8" i="215"/>
  <c r="KE24" i="215"/>
  <c r="KE15" i="215"/>
  <c r="KI23" i="215"/>
  <c r="KE9" i="215"/>
  <c r="KE7" i="215"/>
  <c r="KI20" i="215"/>
  <c r="KI21" i="215"/>
  <c r="KE19" i="215"/>
  <c r="KI9" i="215"/>
  <c r="KI11" i="215"/>
  <c r="KI12" i="215"/>
  <c r="KI17" i="215"/>
  <c r="KE21" i="215"/>
  <c r="KI14" i="215"/>
  <c r="KE11" i="215"/>
  <c r="KE22" i="215"/>
  <c r="KI24" i="215"/>
  <c r="VP19" i="215" l="1"/>
  <c r="VP11" i="215"/>
  <c r="VP24" i="215"/>
  <c r="KA5" i="215"/>
  <c r="KA1" i="215"/>
  <c r="VY24" i="215"/>
  <c r="VY18" i="215"/>
  <c r="VY14" i="215"/>
  <c r="VY9" i="215"/>
  <c r="WC24" i="215"/>
  <c r="WC21" i="215"/>
  <c r="WC16" i="215"/>
  <c r="WC12" i="215"/>
  <c r="WC8" i="215"/>
  <c r="VP23" i="215"/>
  <c r="VY22" i="215"/>
  <c r="VY12" i="215"/>
  <c r="VY13" i="215"/>
  <c r="VY8" i="215"/>
  <c r="VP25" i="215"/>
  <c r="VP13" i="215"/>
  <c r="WC23" i="215"/>
  <c r="WC22" i="215"/>
  <c r="WC15" i="215"/>
  <c r="WC11" i="215"/>
  <c r="VP18" i="215"/>
  <c r="VP20" i="215"/>
  <c r="VY23" i="215"/>
  <c r="VY21" i="215"/>
  <c r="VY25" i="215"/>
  <c r="VY16" i="215"/>
  <c r="VY11" i="215"/>
  <c r="WC20" i="215"/>
  <c r="WC17" i="215"/>
  <c r="WC14" i="215"/>
  <c r="WC10" i="215"/>
  <c r="VY20" i="215"/>
  <c r="VY19" i="215"/>
  <c r="VY17" i="215"/>
  <c r="VY15" i="215"/>
  <c r="VY10" i="215"/>
  <c r="WC25" i="215"/>
  <c r="WC19" i="215"/>
  <c r="WC18" i="215"/>
  <c r="WC13" i="215"/>
  <c r="WC9" i="215"/>
  <c r="WC7" i="215"/>
  <c r="VP7" i="215"/>
  <c r="VY7" i="215"/>
  <c r="KF2" i="215"/>
  <c r="KF1" i="215" s="1"/>
  <c r="KE5" i="215"/>
  <c r="KJ2" i="215"/>
  <c r="KJ1" i="215" s="1"/>
  <c r="KI5" i="215"/>
  <c r="KH1" i="215"/>
  <c r="KH5" i="215" s="1"/>
  <c r="KJ18" i="215"/>
  <c r="KA10" i="215"/>
  <c r="KJ15" i="215"/>
  <c r="KA22" i="215"/>
  <c r="KJ14" i="215"/>
  <c r="KA18" i="215"/>
  <c r="KA12" i="215"/>
  <c r="KA7" i="215"/>
  <c r="KA24" i="215"/>
  <c r="KA14" i="215"/>
  <c r="KJ23" i="215"/>
  <c r="KJ9" i="215"/>
  <c r="KJ13" i="215"/>
  <c r="KF13" i="215"/>
  <c r="KA21" i="215"/>
  <c r="KA9" i="215"/>
  <c r="KF24" i="215"/>
  <c r="KF9" i="215"/>
  <c r="KF25" i="215"/>
  <c r="KJ10" i="215"/>
  <c r="KF11" i="215"/>
  <c r="KA17" i="215"/>
  <c r="KF7" i="215"/>
  <c r="KJ12" i="215"/>
  <c r="KA15" i="215"/>
  <c r="KJ24" i="215"/>
  <c r="KF12" i="215"/>
  <c r="KJ7" i="215"/>
  <c r="KJ21" i="215"/>
  <c r="KA25" i="215"/>
  <c r="KA13" i="215"/>
  <c r="KA8" i="215"/>
  <c r="KJ22" i="215"/>
  <c r="KA23" i="215"/>
  <c r="KF8" i="215"/>
  <c r="KF21" i="215"/>
  <c r="KJ11" i="215"/>
  <c r="KF23" i="215"/>
  <c r="KF10" i="215"/>
  <c r="KJ20" i="215"/>
  <c r="KF14" i="215"/>
  <c r="KF19" i="215"/>
  <c r="KJ19" i="215"/>
  <c r="KJ8" i="215"/>
  <c r="KA20" i="215"/>
  <c r="KF15" i="215"/>
  <c r="KF16" i="215"/>
  <c r="KF18" i="215"/>
  <c r="KJ16" i="215"/>
  <c r="KA19" i="215"/>
  <c r="KA11" i="215"/>
  <c r="KF22" i="215"/>
  <c r="KJ17" i="215"/>
  <c r="KF17" i="215"/>
  <c r="KA16" i="215"/>
  <c r="KJ25" i="215"/>
  <c r="KF20" i="215"/>
  <c r="JV8" i="215" l="1"/>
  <c r="JV9" i="215"/>
  <c r="JV10" i="215"/>
  <c r="JV11" i="215"/>
  <c r="VV11" i="215" s="1"/>
  <c r="JV12" i="215"/>
  <c r="VV12" i="215" s="1"/>
  <c r="JV14" i="215"/>
  <c r="JV16" i="215"/>
  <c r="JV17" i="215"/>
  <c r="JV15" i="215"/>
  <c r="JV18" i="215"/>
  <c r="JV19" i="215"/>
  <c r="VV19" i="215" s="1"/>
  <c r="JV20" i="215"/>
  <c r="JV21" i="215"/>
  <c r="VV21" i="215" s="1"/>
  <c r="JV13" i="215"/>
  <c r="JV22" i="215"/>
  <c r="JV23" i="215"/>
  <c r="JV24" i="215"/>
  <c r="JV25" i="215"/>
  <c r="VV25" i="215" s="1"/>
  <c r="JV7" i="215"/>
  <c r="VV14" i="215"/>
  <c r="WD23" i="215"/>
  <c r="WD20" i="215"/>
  <c r="WD14" i="215"/>
  <c r="WD11" i="215"/>
  <c r="WA24" i="215"/>
  <c r="WA22" i="215"/>
  <c r="WA19" i="215"/>
  <c r="WA17" i="215"/>
  <c r="WA9" i="215"/>
  <c r="VZ23" i="215"/>
  <c r="VZ21" i="215"/>
  <c r="VZ13" i="215"/>
  <c r="VZ9" i="215"/>
  <c r="WD17" i="215"/>
  <c r="WD18" i="215"/>
  <c r="WD19" i="215"/>
  <c r="WD13" i="215"/>
  <c r="WD10" i="215"/>
  <c r="WA23" i="215"/>
  <c r="WA21" i="215"/>
  <c r="WA18" i="215"/>
  <c r="WA12" i="215"/>
  <c r="WA8" i="215"/>
  <c r="VZ18" i="215"/>
  <c r="VZ16" i="215"/>
  <c r="VZ20" i="215"/>
  <c r="VZ12" i="215"/>
  <c r="VZ8" i="215"/>
  <c r="WD25" i="215"/>
  <c r="WD22" i="215"/>
  <c r="WD16" i="215"/>
  <c r="WD12" i="215"/>
  <c r="WD9" i="215"/>
  <c r="WA16" i="215"/>
  <c r="WA13" i="215"/>
  <c r="WA15" i="215"/>
  <c r="WA10" i="215"/>
  <c r="VZ25" i="215"/>
  <c r="VZ14" i="215"/>
  <c r="VZ15" i="215"/>
  <c r="VZ19" i="215"/>
  <c r="VZ11" i="215"/>
  <c r="VV24" i="215"/>
  <c r="WD24" i="215"/>
  <c r="WD21" i="215"/>
  <c r="WD15" i="215"/>
  <c r="WD8" i="215"/>
  <c r="VV9" i="215"/>
  <c r="WA25" i="215"/>
  <c r="WA20" i="215"/>
  <c r="WA14" i="215"/>
  <c r="WA11" i="215"/>
  <c r="VZ24" i="215"/>
  <c r="VZ22" i="215"/>
  <c r="VZ17" i="215"/>
  <c r="VZ10" i="215"/>
  <c r="WD7" i="215"/>
  <c r="WA7" i="215"/>
  <c r="VZ7" i="215"/>
  <c r="KK2" i="215"/>
  <c r="KK1" i="215" s="1"/>
  <c r="KJ5" i="215"/>
  <c r="KG2" i="215"/>
  <c r="KF5" i="215"/>
  <c r="KN2" i="215"/>
  <c r="KO2" i="215" s="1"/>
  <c r="KO1" i="215" s="1"/>
  <c r="KK7" i="215"/>
  <c r="KO16" i="215"/>
  <c r="KK14" i="215"/>
  <c r="KO12" i="215"/>
  <c r="KK16" i="215"/>
  <c r="KK25" i="215"/>
  <c r="KK17" i="215"/>
  <c r="KK22" i="215"/>
  <c r="KO18" i="215"/>
  <c r="KK19" i="215"/>
  <c r="KO23" i="215"/>
  <c r="KO14" i="215"/>
  <c r="KO15" i="215"/>
  <c r="KO13" i="215"/>
  <c r="KO8" i="215"/>
  <c r="KK20" i="215"/>
  <c r="KK8" i="215"/>
  <c r="KK9" i="215"/>
  <c r="KO25" i="215"/>
  <c r="KK23" i="215"/>
  <c r="KO9" i="215"/>
  <c r="KK18" i="215"/>
  <c r="KO17" i="215"/>
  <c r="KO22" i="215"/>
  <c r="KK21" i="215"/>
  <c r="KO24" i="215"/>
  <c r="KK13" i="215"/>
  <c r="KK10" i="215"/>
  <c r="KK11" i="215"/>
  <c r="KK15" i="215"/>
  <c r="KK24" i="215"/>
  <c r="KO21" i="215"/>
  <c r="KO7" i="215"/>
  <c r="KO19" i="215"/>
  <c r="KK12" i="215"/>
  <c r="KO20" i="215"/>
  <c r="KO11" i="215"/>
  <c r="KO10" i="215"/>
  <c r="VV23" i="215" l="1"/>
  <c r="VV15" i="215"/>
  <c r="VV16" i="215"/>
  <c r="KG5" i="215"/>
  <c r="KG1" i="215"/>
  <c r="VV17" i="215"/>
  <c r="VV22" i="215"/>
  <c r="WI25" i="215"/>
  <c r="WI20" i="215"/>
  <c r="WI13" i="215"/>
  <c r="WI11" i="215"/>
  <c r="VV8" i="215"/>
  <c r="WE22" i="215"/>
  <c r="WE19" i="215"/>
  <c r="WE13" i="215"/>
  <c r="WE10" i="215"/>
  <c r="VV13" i="215"/>
  <c r="WI21" i="215"/>
  <c r="WI19" i="215"/>
  <c r="WI16" i="215"/>
  <c r="WI10" i="215"/>
  <c r="WE18" i="215"/>
  <c r="WE16" i="215"/>
  <c r="WE12" i="215"/>
  <c r="WE8" i="215"/>
  <c r="WI24" i="215"/>
  <c r="WI18" i="215"/>
  <c r="WI17" i="215"/>
  <c r="WI14" i="215"/>
  <c r="WI9" i="215"/>
  <c r="WE21" i="215"/>
  <c r="WE24" i="215"/>
  <c r="WE15" i="215"/>
  <c r="WE17" i="215"/>
  <c r="WE11" i="215"/>
  <c r="VV10" i="215"/>
  <c r="WI23" i="215"/>
  <c r="WI22" i="215"/>
  <c r="WI15" i="215"/>
  <c r="WI12" i="215"/>
  <c r="WI8" i="215"/>
  <c r="VV18" i="215"/>
  <c r="VV20" i="215"/>
  <c r="WE25" i="215"/>
  <c r="WE23" i="215"/>
  <c r="WE20" i="215"/>
  <c r="WE14" i="215"/>
  <c r="WE9" i="215"/>
  <c r="WE7" i="215"/>
  <c r="VV7" i="215"/>
  <c r="WI7" i="215"/>
  <c r="KO5" i="215"/>
  <c r="KP2" i="215"/>
  <c r="KP1" i="215" s="1"/>
  <c r="KL2" i="215"/>
  <c r="KL1" i="215" s="1"/>
  <c r="KK5" i="215"/>
  <c r="KN1" i="215"/>
  <c r="KN5" i="215" s="1"/>
  <c r="KG11" i="215"/>
  <c r="KP22" i="215"/>
  <c r="KL23" i="215"/>
  <c r="KP24" i="215"/>
  <c r="KL10" i="215"/>
  <c r="KG7" i="215"/>
  <c r="KL24" i="215"/>
  <c r="KP16" i="215"/>
  <c r="KP9" i="215"/>
  <c r="KP8" i="215"/>
  <c r="KG16" i="215"/>
  <c r="KL13" i="215"/>
  <c r="KL16" i="215"/>
  <c r="KL17" i="215"/>
  <c r="KG22" i="215"/>
  <c r="KL18" i="215"/>
  <c r="KP17" i="215"/>
  <c r="KG13" i="215"/>
  <c r="KG21" i="215"/>
  <c r="KL22" i="215"/>
  <c r="KL15" i="215"/>
  <c r="KG15" i="215"/>
  <c r="KG23" i="215"/>
  <c r="KP21" i="215"/>
  <c r="KP10" i="215"/>
  <c r="KG25" i="215"/>
  <c r="KP19" i="215"/>
  <c r="KG9" i="215"/>
  <c r="KP18" i="215"/>
  <c r="KP14" i="215"/>
  <c r="KL21" i="215"/>
  <c r="KG20" i="215"/>
  <c r="KG19" i="215"/>
  <c r="KL11" i="215"/>
  <c r="KG17" i="215"/>
  <c r="KL12" i="215"/>
  <c r="KP12" i="215"/>
  <c r="KG24" i="215"/>
  <c r="KP7" i="215"/>
  <c r="KL14" i="215"/>
  <c r="KL20" i="215"/>
  <c r="KG8" i="215"/>
  <c r="KL25" i="215"/>
  <c r="KP11" i="215"/>
  <c r="KL8" i="215"/>
  <c r="KG10" i="215"/>
  <c r="KP23" i="215"/>
  <c r="KG14" i="215"/>
  <c r="KL9" i="215"/>
  <c r="KP25" i="215"/>
  <c r="KG12" i="215"/>
  <c r="KP13" i="215"/>
  <c r="KL7" i="215"/>
  <c r="KL19" i="215"/>
  <c r="KP20" i="215"/>
  <c r="KG18" i="215"/>
  <c r="KP15" i="215"/>
  <c r="KB8" i="215" l="1"/>
  <c r="KB9" i="215"/>
  <c r="KB10" i="215"/>
  <c r="KB11" i="215"/>
  <c r="KB12" i="215"/>
  <c r="KB13" i="215"/>
  <c r="KB14" i="215"/>
  <c r="KB15" i="215"/>
  <c r="KB16" i="215"/>
  <c r="KB17" i="215"/>
  <c r="KB20" i="215"/>
  <c r="KB21" i="215"/>
  <c r="WB21" i="215" s="1"/>
  <c r="KB19" i="215"/>
  <c r="KB18" i="215"/>
  <c r="KB24" i="215"/>
  <c r="KB25" i="215"/>
  <c r="KB22" i="215"/>
  <c r="KB23" i="215"/>
  <c r="KB7" i="215"/>
  <c r="WJ21" i="215"/>
  <c r="WJ24" i="215"/>
  <c r="WJ17" i="215"/>
  <c r="WJ13" i="215"/>
  <c r="WJ9" i="215"/>
  <c r="WG24" i="215"/>
  <c r="WG20" i="215"/>
  <c r="WG16" i="215"/>
  <c r="WG15" i="215"/>
  <c r="WG10" i="215"/>
  <c r="WF23" i="215"/>
  <c r="WF21" i="215"/>
  <c r="WF15" i="215"/>
  <c r="WF11" i="215"/>
  <c r="WJ22" i="215"/>
  <c r="WJ23" i="215"/>
  <c r="WJ16" i="215"/>
  <c r="WJ12" i="215"/>
  <c r="WJ8" i="215"/>
  <c r="WG19" i="215"/>
  <c r="WG22" i="215"/>
  <c r="WG25" i="215"/>
  <c r="WG14" i="215"/>
  <c r="WG12" i="215"/>
  <c r="WG9" i="215"/>
  <c r="WF22" i="215"/>
  <c r="WF18" i="215"/>
  <c r="WF12" i="215"/>
  <c r="WF10" i="215"/>
  <c r="WJ20" i="215"/>
  <c r="WJ15" i="215"/>
  <c r="WJ11" i="215"/>
  <c r="WG23" i="215"/>
  <c r="WG21" i="215"/>
  <c r="WG18" i="215"/>
  <c r="WG13" i="215"/>
  <c r="WG8" i="215"/>
  <c r="WF25" i="215"/>
  <c r="WF20" i="215"/>
  <c r="WF17" i="215"/>
  <c r="WF14" i="215"/>
  <c r="WF9" i="215"/>
  <c r="WJ18" i="215"/>
  <c r="WJ25" i="215"/>
  <c r="WJ19" i="215"/>
  <c r="WJ14" i="215"/>
  <c r="WJ10" i="215"/>
  <c r="WG17" i="215"/>
  <c r="WG11" i="215"/>
  <c r="WF24" i="215"/>
  <c r="WF19" i="215"/>
  <c r="WF16" i="215"/>
  <c r="WF13" i="215"/>
  <c r="WF8" i="215"/>
  <c r="WG7" i="215"/>
  <c r="WJ7" i="215"/>
  <c r="WF7" i="215"/>
  <c r="KQ2" i="215"/>
  <c r="KQ1" i="215" s="1"/>
  <c r="KP5" i="215"/>
  <c r="KM2" i="215"/>
  <c r="KL5" i="215"/>
  <c r="KT2" i="215"/>
  <c r="KU2" i="215" s="1"/>
  <c r="KU1" i="215" s="1"/>
  <c r="KU11" i="215"/>
  <c r="KU22" i="215"/>
  <c r="KU8" i="215"/>
  <c r="KQ11" i="215"/>
  <c r="KQ7" i="215"/>
  <c r="KU12" i="215"/>
  <c r="KQ14" i="215"/>
  <c r="KU23" i="215"/>
  <c r="KU15" i="215"/>
  <c r="KQ13" i="215"/>
  <c r="KQ21" i="215"/>
  <c r="KQ23" i="215"/>
  <c r="KU18" i="215"/>
  <c r="KU24" i="215"/>
  <c r="KQ22" i="215"/>
  <c r="KQ8" i="215"/>
  <c r="KQ9" i="215"/>
  <c r="KQ24" i="215"/>
  <c r="KQ10" i="215"/>
  <c r="KQ19" i="215"/>
  <c r="KU16" i="215"/>
  <c r="KQ15" i="215"/>
  <c r="KU20" i="215"/>
  <c r="KU17" i="215"/>
  <c r="KU25" i="215"/>
  <c r="KU21" i="215"/>
  <c r="KQ25" i="215"/>
  <c r="KU19" i="215"/>
  <c r="KQ18" i="215"/>
  <c r="KU7" i="215"/>
  <c r="KU13" i="215"/>
  <c r="KU10" i="215"/>
  <c r="KU9" i="215"/>
  <c r="KQ20" i="215"/>
  <c r="KQ12" i="215"/>
  <c r="KQ17" i="215"/>
  <c r="KU14" i="215"/>
  <c r="KQ16" i="215"/>
  <c r="WB22" i="215" l="1"/>
  <c r="WB7" i="215"/>
  <c r="WB9" i="215"/>
  <c r="WB17" i="215"/>
  <c r="WB18" i="215"/>
  <c r="WB25" i="215"/>
  <c r="WB15" i="215"/>
  <c r="KM5" i="215"/>
  <c r="KM1" i="215"/>
  <c r="WB16" i="215"/>
  <c r="WB24" i="215"/>
  <c r="WO24" i="215"/>
  <c r="WO17" i="215"/>
  <c r="WO12" i="215"/>
  <c r="WO14" i="215"/>
  <c r="WO9" i="215"/>
  <c r="WB20" i="215"/>
  <c r="WB10" i="215"/>
  <c r="WK19" i="215"/>
  <c r="WK21" i="215"/>
  <c r="WK15" i="215"/>
  <c r="WK10" i="215"/>
  <c r="WO21" i="215"/>
  <c r="WO20" i="215"/>
  <c r="WO18" i="215"/>
  <c r="WO13" i="215"/>
  <c r="WO8" i="215"/>
  <c r="WB19" i="215"/>
  <c r="WK20" i="215"/>
  <c r="WK14" i="215"/>
  <c r="WK13" i="215"/>
  <c r="WK9" i="215"/>
  <c r="WO23" i="215"/>
  <c r="WO25" i="215"/>
  <c r="WO16" i="215"/>
  <c r="WO11" i="215"/>
  <c r="WB13" i="215"/>
  <c r="WB23" i="215"/>
  <c r="WK24" i="215"/>
  <c r="WK22" i="215"/>
  <c r="WK18" i="215"/>
  <c r="WK12" i="215"/>
  <c r="WK8" i="215"/>
  <c r="WB8" i="215"/>
  <c r="WO19" i="215"/>
  <c r="WO22" i="215"/>
  <c r="WO15" i="215"/>
  <c r="WO10" i="215"/>
  <c r="WB14" i="215"/>
  <c r="WB12" i="215"/>
  <c r="WB11" i="215"/>
  <c r="WK25" i="215"/>
  <c r="WK23" i="215"/>
  <c r="WK16" i="215"/>
  <c r="WK17" i="215"/>
  <c r="WK11" i="215"/>
  <c r="WK7" i="215"/>
  <c r="WO7" i="215"/>
  <c r="KV2" i="215"/>
  <c r="KV1" i="215" s="1"/>
  <c r="KU5" i="215"/>
  <c r="KR2" i="215"/>
  <c r="KR1" i="215" s="1"/>
  <c r="KQ5" i="215"/>
  <c r="KT1" i="215"/>
  <c r="KT5" i="215" s="1"/>
  <c r="KM21" i="215"/>
  <c r="KR20" i="215"/>
  <c r="KV23" i="215"/>
  <c r="KM13" i="215"/>
  <c r="KR23" i="215"/>
  <c r="KR7" i="215"/>
  <c r="KR25" i="215"/>
  <c r="KM15" i="215"/>
  <c r="KR8" i="215"/>
  <c r="KV7" i="215"/>
  <c r="KV16" i="215"/>
  <c r="KR13" i="215"/>
  <c r="KV13" i="215"/>
  <c r="KV9" i="215"/>
  <c r="KV19" i="215"/>
  <c r="KM8" i="215"/>
  <c r="KR18" i="215"/>
  <c r="KR19" i="215"/>
  <c r="KM24" i="215"/>
  <c r="KR11" i="215"/>
  <c r="KV15" i="215"/>
  <c r="KM19" i="215"/>
  <c r="KM23" i="215"/>
  <c r="KR12" i="215"/>
  <c r="KV11" i="215"/>
  <c r="KV12" i="215"/>
  <c r="KV8" i="215"/>
  <c r="KM22" i="215"/>
  <c r="KV22" i="215"/>
  <c r="KV18" i="215"/>
  <c r="KR16" i="215"/>
  <c r="KM9" i="215"/>
  <c r="KR24" i="215"/>
  <c r="KV24" i="215"/>
  <c r="KM25" i="215"/>
  <c r="KM11" i="215"/>
  <c r="KR21" i="215"/>
  <c r="KV17" i="215"/>
  <c r="KR14" i="215"/>
  <c r="KM12" i="215"/>
  <c r="KR17" i="215"/>
  <c r="KV20" i="215"/>
  <c r="KR22" i="215"/>
  <c r="KR15" i="215"/>
  <c r="KR10" i="215"/>
  <c r="KV21" i="215"/>
  <c r="KV10" i="215"/>
  <c r="KV25" i="215"/>
  <c r="KM17" i="215"/>
  <c r="KM16" i="215"/>
  <c r="KR9" i="215"/>
  <c r="KM18" i="215"/>
  <c r="KM20" i="215"/>
  <c r="KV14" i="215"/>
  <c r="KM10" i="215"/>
  <c r="KM7" i="215"/>
  <c r="KM14" i="215"/>
  <c r="KH8" i="215" l="1"/>
  <c r="KH9" i="215"/>
  <c r="KH10" i="215"/>
  <c r="KH12" i="215"/>
  <c r="KH11" i="215"/>
  <c r="KH14" i="215"/>
  <c r="KH15" i="215"/>
  <c r="KH13" i="215"/>
  <c r="KH16" i="215"/>
  <c r="KH18" i="215"/>
  <c r="KH19" i="215"/>
  <c r="KH20" i="215"/>
  <c r="KH21" i="215"/>
  <c r="KH17" i="215"/>
  <c r="KH22" i="215"/>
  <c r="KH23" i="215"/>
  <c r="KH24" i="215"/>
  <c r="KH25" i="215"/>
  <c r="KH7" i="215"/>
  <c r="WM25" i="215"/>
  <c r="WM21" i="215"/>
  <c r="WM18" i="215"/>
  <c r="WM14" i="215"/>
  <c r="WM10" i="215"/>
  <c r="WL25" i="215"/>
  <c r="WL22" i="215"/>
  <c r="WL18" i="215"/>
  <c r="WL13" i="215"/>
  <c r="WL9" i="215"/>
  <c r="WP18" i="215"/>
  <c r="WP22" i="215"/>
  <c r="WP16" i="215"/>
  <c r="WP12" i="215"/>
  <c r="WP8" i="215"/>
  <c r="WM22" i="215"/>
  <c r="WM17" i="215"/>
  <c r="WM15" i="215"/>
  <c r="WM12" i="215"/>
  <c r="WM8" i="215"/>
  <c r="WL21" i="215"/>
  <c r="WL14" i="215"/>
  <c r="WL12" i="215"/>
  <c r="WL8" i="215"/>
  <c r="WP24" i="215"/>
  <c r="WP21" i="215"/>
  <c r="WP17" i="215"/>
  <c r="WP11" i="215"/>
  <c r="WM24" i="215"/>
  <c r="WM20" i="215"/>
  <c r="WM16" i="215"/>
  <c r="WM9" i="215"/>
  <c r="WL24" i="215"/>
  <c r="WL20" i="215"/>
  <c r="WL17" i="215"/>
  <c r="WL11" i="215"/>
  <c r="WP25" i="215"/>
  <c r="WP23" i="215"/>
  <c r="WP20" i="215"/>
  <c r="WP14" i="215"/>
  <c r="WP10" i="215"/>
  <c r="WH19" i="215"/>
  <c r="WH23" i="215"/>
  <c r="WM23" i="215"/>
  <c r="WM19" i="215"/>
  <c r="WM13" i="215"/>
  <c r="WM11" i="215"/>
  <c r="WL16" i="215"/>
  <c r="WL23" i="215"/>
  <c r="WL19" i="215"/>
  <c r="WL15" i="215"/>
  <c r="WL10" i="215"/>
  <c r="WP15" i="215"/>
  <c r="WP19" i="215"/>
  <c r="WP13" i="215"/>
  <c r="WP9" i="215"/>
  <c r="WL7" i="215"/>
  <c r="WP7" i="215"/>
  <c r="WM7" i="215"/>
  <c r="KS2" i="215"/>
  <c r="KR5" i="215"/>
  <c r="KW2" i="215"/>
  <c r="KW1" i="215" s="1"/>
  <c r="KV5" i="215"/>
  <c r="KZ2" i="215"/>
  <c r="LA2" i="215" s="1"/>
  <c r="LA1" i="215" s="1"/>
  <c r="LA13" i="215"/>
  <c r="LA8" i="215"/>
  <c r="KW10" i="215"/>
  <c r="LA17" i="215"/>
  <c r="LA12" i="215"/>
  <c r="KW11" i="215"/>
  <c r="KW20" i="215"/>
  <c r="KW25" i="215"/>
  <c r="KW9" i="215"/>
  <c r="KW7" i="215"/>
  <c r="KW21" i="215"/>
  <c r="LA21" i="215"/>
  <c r="KW8" i="215"/>
  <c r="LA11" i="215"/>
  <c r="KW17" i="215"/>
  <c r="LA9" i="215"/>
  <c r="LA19" i="215"/>
  <c r="LA23" i="215"/>
  <c r="KW13" i="215"/>
  <c r="LA7" i="215"/>
  <c r="KW18" i="215"/>
  <c r="LA20" i="215"/>
  <c r="LA15" i="215"/>
  <c r="KW19" i="215"/>
  <c r="LA25" i="215"/>
  <c r="LA10" i="215"/>
  <c r="KW15" i="215"/>
  <c r="KW12" i="215"/>
  <c r="LA18" i="215"/>
  <c r="LA14" i="215"/>
  <c r="KW16" i="215"/>
  <c r="KW22" i="215"/>
  <c r="LA22" i="215"/>
  <c r="KW23" i="215"/>
  <c r="KW24" i="215"/>
  <c r="LA16" i="215"/>
  <c r="KW14" i="215"/>
  <c r="LA24" i="215"/>
  <c r="WH17" i="215" l="1"/>
  <c r="WH22" i="215"/>
  <c r="KS5" i="215"/>
  <c r="KS1" i="215"/>
  <c r="WH11" i="215"/>
  <c r="WH14" i="215"/>
  <c r="WH16" i="215"/>
  <c r="WU24" i="215"/>
  <c r="WU20" i="215"/>
  <c r="WU12" i="215"/>
  <c r="WU8" i="215"/>
  <c r="WQ23" i="215"/>
  <c r="WQ21" i="215"/>
  <c r="WQ18" i="215"/>
  <c r="WQ10" i="215"/>
  <c r="WQ8" i="215"/>
  <c r="WH25" i="215"/>
  <c r="WH15" i="215"/>
  <c r="WH10" i="215"/>
  <c r="WH12" i="215"/>
  <c r="WU25" i="215"/>
  <c r="WU21" i="215"/>
  <c r="WU23" i="215"/>
  <c r="WU19" i="215"/>
  <c r="WU11" i="215"/>
  <c r="WQ20" i="215"/>
  <c r="WQ13" i="215"/>
  <c r="WQ12" i="215"/>
  <c r="WH24" i="215"/>
  <c r="WU14" i="215"/>
  <c r="WU18" i="215"/>
  <c r="WU15" i="215"/>
  <c r="WU17" i="215"/>
  <c r="WU9" i="215"/>
  <c r="WH18" i="215"/>
  <c r="WQ25" i="215"/>
  <c r="WQ22" i="215"/>
  <c r="WQ19" i="215"/>
  <c r="WQ15" i="215"/>
  <c r="WQ11" i="215"/>
  <c r="WH13" i="215"/>
  <c r="WH8" i="215"/>
  <c r="WH9" i="215"/>
  <c r="WH20" i="215"/>
  <c r="WU22" i="215"/>
  <c r="WU16" i="215"/>
  <c r="WU13" i="215"/>
  <c r="WU10" i="215"/>
  <c r="WH21" i="215"/>
  <c r="WQ24" i="215"/>
  <c r="WQ14" i="215"/>
  <c r="WQ16" i="215"/>
  <c r="WQ17" i="215"/>
  <c r="WQ9" i="215"/>
  <c r="WQ7" i="215"/>
  <c r="WH7" i="215"/>
  <c r="WU7" i="215"/>
  <c r="LA5" i="215"/>
  <c r="LB2" i="215"/>
  <c r="LB1" i="215" s="1"/>
  <c r="KX2" i="215"/>
  <c r="KX1" i="215" s="1"/>
  <c r="KW5" i="215"/>
  <c r="KZ1" i="215"/>
  <c r="KZ5" i="215" s="1"/>
  <c r="KS11" i="215"/>
  <c r="KX16" i="215"/>
  <c r="LB9" i="215"/>
  <c r="KS23" i="215"/>
  <c r="KX19" i="215"/>
  <c r="KX12" i="215"/>
  <c r="KX23" i="215"/>
  <c r="KS14" i="215"/>
  <c r="KS17" i="215"/>
  <c r="KX13" i="215"/>
  <c r="LB23" i="215"/>
  <c r="LB19" i="215"/>
  <c r="KX14" i="215"/>
  <c r="LB12" i="215"/>
  <c r="KS15" i="215"/>
  <c r="KX21" i="215"/>
  <c r="LB11" i="215"/>
  <c r="KX22" i="215"/>
  <c r="KS13" i="215"/>
  <c r="KX18" i="215"/>
  <c r="LB25" i="215"/>
  <c r="LB7" i="215"/>
  <c r="KX9" i="215"/>
  <c r="LB13" i="215"/>
  <c r="LB14" i="215"/>
  <c r="KS20" i="215"/>
  <c r="LB21" i="215"/>
  <c r="LB18" i="215"/>
  <c r="KS19" i="215"/>
  <c r="KX17" i="215"/>
  <c r="KX24" i="215"/>
  <c r="KS16" i="215"/>
  <c r="LB8" i="215"/>
  <c r="LB17" i="215"/>
  <c r="KS22" i="215"/>
  <c r="KX25" i="215"/>
  <c r="KS12" i="215"/>
  <c r="KS8" i="215"/>
  <c r="KX8" i="215"/>
  <c r="LB16" i="215"/>
  <c r="KS21" i="215"/>
  <c r="LB22" i="215"/>
  <c r="KS18" i="215"/>
  <c r="KX7" i="215"/>
  <c r="KS25" i="215"/>
  <c r="KX11" i="215"/>
  <c r="KX20" i="215"/>
  <c r="KX10" i="215"/>
  <c r="KS7" i="215"/>
  <c r="KX15" i="215"/>
  <c r="LB15" i="215"/>
  <c r="KS24" i="215"/>
  <c r="KS9" i="215"/>
  <c r="KS10" i="215"/>
  <c r="LB10" i="215"/>
  <c r="LB20" i="215"/>
  <c r="LB24" i="215"/>
  <c r="KN8" i="215" l="1"/>
  <c r="WN8" i="215" s="1"/>
  <c r="KN9" i="215"/>
  <c r="KN10" i="215"/>
  <c r="KN13" i="215"/>
  <c r="KN14" i="215"/>
  <c r="KN12" i="215"/>
  <c r="KN16" i="215"/>
  <c r="KN17" i="215"/>
  <c r="KN11" i="215"/>
  <c r="KN15" i="215"/>
  <c r="WN15" i="215" s="1"/>
  <c r="KN18" i="215"/>
  <c r="KN19" i="215"/>
  <c r="KN20" i="215"/>
  <c r="KN21" i="215"/>
  <c r="KN23" i="215"/>
  <c r="KN22" i="215"/>
  <c r="WN22" i="215" s="1"/>
  <c r="KN24" i="215"/>
  <c r="KN25" i="215"/>
  <c r="WN25" i="215" s="1"/>
  <c r="KN7" i="215"/>
  <c r="WN7" i="215" s="1"/>
  <c r="WV23" i="215"/>
  <c r="WV21" i="215"/>
  <c r="WV15" i="215"/>
  <c r="WV11" i="215"/>
  <c r="WN20" i="215"/>
  <c r="WS23" i="215"/>
  <c r="WS22" i="215"/>
  <c r="WS15" i="215"/>
  <c r="WS11" i="215"/>
  <c r="WR25" i="215"/>
  <c r="WR19" i="215"/>
  <c r="WR15" i="215"/>
  <c r="WR11" i="215"/>
  <c r="WV22" i="215"/>
  <c r="WV18" i="215"/>
  <c r="WV12" i="215"/>
  <c r="WV10" i="215"/>
  <c r="WS20" i="215"/>
  <c r="WS17" i="215"/>
  <c r="WS14" i="215"/>
  <c r="WS10" i="215"/>
  <c r="WR22" i="215"/>
  <c r="WR24" i="215"/>
  <c r="WR18" i="215"/>
  <c r="WR14" i="215"/>
  <c r="WR9" i="215"/>
  <c r="WN24" i="215"/>
  <c r="WV25" i="215"/>
  <c r="WV20" i="215"/>
  <c r="WV17" i="215"/>
  <c r="WV14" i="215"/>
  <c r="WV9" i="215"/>
  <c r="WN11" i="215"/>
  <c r="WN12" i="215"/>
  <c r="WS25" i="215"/>
  <c r="WS19" i="215"/>
  <c r="WS18" i="215"/>
  <c r="WS13" i="215"/>
  <c r="WS9" i="215"/>
  <c r="WR21" i="215"/>
  <c r="WR23" i="215"/>
  <c r="WR17" i="215"/>
  <c r="WR13" i="215"/>
  <c r="WR10" i="215"/>
  <c r="WN14" i="215"/>
  <c r="WV24" i="215"/>
  <c r="WV19" i="215"/>
  <c r="WV16" i="215"/>
  <c r="WV13" i="215"/>
  <c r="WV8" i="215"/>
  <c r="WS24" i="215"/>
  <c r="WS21" i="215"/>
  <c r="WS16" i="215"/>
  <c r="WS12" i="215"/>
  <c r="WS8" i="215"/>
  <c r="WR20" i="215"/>
  <c r="WR16" i="215"/>
  <c r="WR12" i="215"/>
  <c r="WR8" i="215"/>
  <c r="WV7" i="215"/>
  <c r="WS7" i="215"/>
  <c r="WR7" i="215"/>
  <c r="KY2" i="215"/>
  <c r="KX5" i="215"/>
  <c r="LC2" i="215"/>
  <c r="LC1" i="215" s="1"/>
  <c r="LB5" i="215"/>
  <c r="LF2" i="215"/>
  <c r="LG2" i="215" s="1"/>
  <c r="LG1" i="215" s="1"/>
  <c r="LC25" i="215"/>
  <c r="LG10" i="215"/>
  <c r="LC11" i="215"/>
  <c r="LG20" i="215"/>
  <c r="LC21" i="215"/>
  <c r="LG14" i="215"/>
  <c r="LC20" i="215"/>
  <c r="LG19" i="215"/>
  <c r="LG15" i="215"/>
  <c r="LC23" i="215"/>
  <c r="LG11" i="215"/>
  <c r="LC16" i="215"/>
  <c r="LG12" i="215"/>
  <c r="LC22" i="215"/>
  <c r="LC18" i="215"/>
  <c r="LC8" i="215"/>
  <c r="LC10" i="215"/>
  <c r="LC17" i="215"/>
  <c r="LG21" i="215"/>
  <c r="LC13" i="215"/>
  <c r="LC9" i="215"/>
  <c r="LG24" i="215"/>
  <c r="LG8" i="215"/>
  <c r="LG7" i="215"/>
  <c r="LC15" i="215"/>
  <c r="LC24" i="215"/>
  <c r="LG13" i="215"/>
  <c r="LC14" i="215"/>
  <c r="LC7" i="215"/>
  <c r="LG16" i="215"/>
  <c r="LG23" i="215"/>
  <c r="LC12" i="215"/>
  <c r="LG17" i="215"/>
  <c r="LG9" i="215"/>
  <c r="LG25" i="215"/>
  <c r="LG18" i="215"/>
  <c r="LG22" i="215"/>
  <c r="LC19" i="215"/>
  <c r="WN13" i="215" l="1"/>
  <c r="WN9" i="215"/>
  <c r="WN17" i="215"/>
  <c r="WN16" i="215"/>
  <c r="WN18" i="215"/>
  <c r="WN19" i="215"/>
  <c r="KY5" i="215"/>
  <c r="KY1" i="215"/>
  <c r="WN23" i="215"/>
  <c r="WW20" i="215"/>
  <c r="WW16" i="215"/>
  <c r="WW15" i="215"/>
  <c r="WW10" i="215"/>
  <c r="XA25" i="215"/>
  <c r="XA23" i="215"/>
  <c r="XA21" i="215"/>
  <c r="XA14" i="215"/>
  <c r="XA11" i="215"/>
  <c r="WN21" i="215"/>
  <c r="WW23" i="215"/>
  <c r="WW25" i="215"/>
  <c r="WW18" i="215"/>
  <c r="WW12" i="215"/>
  <c r="WW9" i="215"/>
  <c r="WN10" i="215"/>
  <c r="XA19" i="215"/>
  <c r="XA16" i="215"/>
  <c r="XA15" i="215"/>
  <c r="XA10" i="215"/>
  <c r="WW19" i="215"/>
  <c r="WW14" i="215"/>
  <c r="WW13" i="215"/>
  <c r="WW8" i="215"/>
  <c r="XA20" i="215"/>
  <c r="XA18" i="215"/>
  <c r="XA13" i="215"/>
  <c r="XA9" i="215"/>
  <c r="WW24" i="215"/>
  <c r="WW22" i="215"/>
  <c r="WW21" i="215"/>
  <c r="WW17" i="215"/>
  <c r="WW11" i="215"/>
  <c r="XA24" i="215"/>
  <c r="XA22" i="215"/>
  <c r="XA17" i="215"/>
  <c r="XA12" i="215"/>
  <c r="XA8" i="215"/>
  <c r="XA7" i="215"/>
  <c r="WW7" i="215"/>
  <c r="LH2" i="215"/>
  <c r="LH1" i="215" s="1"/>
  <c r="LG5" i="215"/>
  <c r="LD2" i="215"/>
  <c r="LD1" i="215" s="1"/>
  <c r="LC5" i="215"/>
  <c r="LF1" i="215"/>
  <c r="LF5" i="215" s="1"/>
  <c r="LD23" i="215"/>
  <c r="LD24" i="215"/>
  <c r="LD9" i="215"/>
  <c r="LD10" i="215"/>
  <c r="LD8" i="215"/>
  <c r="KY23" i="215"/>
  <c r="LD16" i="215"/>
  <c r="LH19" i="215"/>
  <c r="LD13" i="215"/>
  <c r="LD21" i="215"/>
  <c r="LH13" i="215"/>
  <c r="LH21" i="215"/>
  <c r="KY10" i="215"/>
  <c r="LD22" i="215"/>
  <c r="KY17" i="215"/>
  <c r="LD12" i="215"/>
  <c r="LD17" i="215"/>
  <c r="KY19" i="215"/>
  <c r="LH15" i="215"/>
  <c r="KY15" i="215"/>
  <c r="LH8" i="215"/>
  <c r="KY22" i="215"/>
  <c r="LH20" i="215"/>
  <c r="KY25" i="215"/>
  <c r="LH14" i="215"/>
  <c r="LH16" i="215"/>
  <c r="LD25" i="215"/>
  <c r="LD11" i="215"/>
  <c r="LH18" i="215"/>
  <c r="KY11" i="215"/>
  <c r="LH17" i="215"/>
  <c r="LH11" i="215"/>
  <c r="KY16" i="215"/>
  <c r="LD20" i="215"/>
  <c r="KY18" i="215"/>
  <c r="KY7" i="215"/>
  <c r="KY13" i="215"/>
  <c r="LD7" i="215"/>
  <c r="KY14" i="215"/>
  <c r="LD15" i="215"/>
  <c r="KY12" i="215"/>
  <c r="KY8" i="215"/>
  <c r="LH25" i="215"/>
  <c r="LD14" i="215"/>
  <c r="KY9" i="215"/>
  <c r="LH7" i="215"/>
  <c r="KY21" i="215"/>
  <c r="KY24" i="215"/>
  <c r="LH10" i="215"/>
  <c r="LD19" i="215"/>
  <c r="KY20" i="215"/>
  <c r="LH22" i="215"/>
  <c r="LH24" i="215"/>
  <c r="LH23" i="215"/>
  <c r="LH9" i="215"/>
  <c r="LD18" i="215"/>
  <c r="LH12" i="215"/>
  <c r="KT8" i="215" l="1"/>
  <c r="KT9" i="215"/>
  <c r="KT10" i="215"/>
  <c r="KT11" i="215"/>
  <c r="KT12" i="215"/>
  <c r="KT13" i="215"/>
  <c r="WT13" i="215" s="1"/>
  <c r="KT15" i="215"/>
  <c r="KT16" i="215"/>
  <c r="KT14" i="215"/>
  <c r="KT18" i="215"/>
  <c r="KT19" i="215"/>
  <c r="KT20" i="215"/>
  <c r="KT21" i="215"/>
  <c r="KT17" i="215"/>
  <c r="KT22" i="215"/>
  <c r="KT23" i="215"/>
  <c r="KT24" i="215"/>
  <c r="KT25" i="215"/>
  <c r="KT7" i="215"/>
  <c r="WT16" i="215"/>
  <c r="XB22" i="215"/>
  <c r="XB18" i="215"/>
  <c r="XB13" i="215"/>
  <c r="XB9" i="215"/>
  <c r="WY23" i="215"/>
  <c r="WY22" i="215"/>
  <c r="WY15" i="215"/>
  <c r="WY11" i="215"/>
  <c r="WY8" i="215"/>
  <c r="WX25" i="215"/>
  <c r="WX17" i="215"/>
  <c r="WX21" i="215"/>
  <c r="WX14" i="215"/>
  <c r="WX9" i="215"/>
  <c r="XB24" i="215"/>
  <c r="XB21" i="215"/>
  <c r="XB14" i="215"/>
  <c r="XB12" i="215"/>
  <c r="XB8" i="215"/>
  <c r="WY25" i="215"/>
  <c r="WY18" i="215"/>
  <c r="WY13" i="215"/>
  <c r="WY12" i="215"/>
  <c r="WX15" i="215"/>
  <c r="WX18" i="215"/>
  <c r="WX20" i="215"/>
  <c r="WX11" i="215"/>
  <c r="WX8" i="215"/>
  <c r="WT8" i="215"/>
  <c r="WT20" i="215"/>
  <c r="XB23" i="215"/>
  <c r="XB20" i="215"/>
  <c r="XB17" i="215"/>
  <c r="XB11" i="215"/>
  <c r="WY17" i="215"/>
  <c r="WY20" i="215"/>
  <c r="WY16" i="215"/>
  <c r="WY10" i="215"/>
  <c r="WX24" i="215"/>
  <c r="WX13" i="215"/>
  <c r="WX19" i="215"/>
  <c r="WX12" i="215"/>
  <c r="XB25" i="215"/>
  <c r="XB16" i="215"/>
  <c r="XB19" i="215"/>
  <c r="XB15" i="215"/>
  <c r="XB10" i="215"/>
  <c r="WY24" i="215"/>
  <c r="WY21" i="215"/>
  <c r="WY19" i="215"/>
  <c r="WY14" i="215"/>
  <c r="WY9" i="215"/>
  <c r="WX23" i="215"/>
  <c r="WX22" i="215"/>
  <c r="WX16" i="215"/>
  <c r="WX10" i="215"/>
  <c r="XB7" i="215"/>
  <c r="WY7" i="215"/>
  <c r="WX7" i="215"/>
  <c r="LI2" i="215"/>
  <c r="LI1" i="215" s="1"/>
  <c r="LH5" i="215"/>
  <c r="LE2" i="215"/>
  <c r="LD5" i="215"/>
  <c r="LL2" i="215"/>
  <c r="LM2" i="215" s="1"/>
  <c r="LM1" i="215" s="1"/>
  <c r="LM8" i="215"/>
  <c r="LI15" i="215"/>
  <c r="LM12" i="215"/>
  <c r="LI24" i="215"/>
  <c r="LM11" i="215"/>
  <c r="LM16" i="215"/>
  <c r="LM14" i="215"/>
  <c r="LI8" i="215"/>
  <c r="LI25" i="215"/>
  <c r="LM17" i="215"/>
  <c r="LI18" i="215"/>
  <c r="LM9" i="215"/>
  <c r="LM19" i="215"/>
  <c r="LM22" i="215"/>
  <c r="LI10" i="215"/>
  <c r="LI19" i="215"/>
  <c r="LI20" i="215"/>
  <c r="LM7" i="215"/>
  <c r="LI16" i="215"/>
  <c r="LM10" i="215"/>
  <c r="LI7" i="215"/>
  <c r="LI14" i="215"/>
  <c r="LI12" i="215"/>
  <c r="LI11" i="215"/>
  <c r="LM21" i="215"/>
  <c r="LM15" i="215"/>
  <c r="LM24" i="215"/>
  <c r="LI9" i="215"/>
  <c r="LM13" i="215"/>
  <c r="LI21" i="215"/>
  <c r="LM25" i="215"/>
  <c r="LM18" i="215"/>
  <c r="LM20" i="215"/>
  <c r="LI23" i="215"/>
  <c r="LM23" i="215"/>
  <c r="LI13" i="215"/>
  <c r="LI22" i="215"/>
  <c r="LI17" i="215"/>
  <c r="WT22" i="215" l="1"/>
  <c r="WT7" i="215"/>
  <c r="WT21" i="215"/>
  <c r="WT10" i="215"/>
  <c r="LE5" i="215"/>
  <c r="LE1" i="215"/>
  <c r="WT24" i="215"/>
  <c r="XG16" i="215"/>
  <c r="XG20" i="215"/>
  <c r="XG14" i="215"/>
  <c r="XG10" i="215"/>
  <c r="XC22" i="215"/>
  <c r="XC21" i="215"/>
  <c r="XC19" i="215"/>
  <c r="XC16" i="215"/>
  <c r="XC11" i="215"/>
  <c r="XG25" i="215"/>
  <c r="XG22" i="215"/>
  <c r="XG19" i="215"/>
  <c r="XG17" i="215"/>
  <c r="XG9" i="215"/>
  <c r="WT14" i="215"/>
  <c r="XC24" i="215"/>
  <c r="XC18" i="215"/>
  <c r="XC13" i="215"/>
  <c r="XC9" i="215"/>
  <c r="WT17" i="215"/>
  <c r="XG24" i="215"/>
  <c r="XG13" i="215"/>
  <c r="XG18" i="215"/>
  <c r="XG11" i="215"/>
  <c r="XG8" i="215"/>
  <c r="WT11" i="215"/>
  <c r="WT19" i="215"/>
  <c r="WT18" i="215"/>
  <c r="XC23" i="215"/>
  <c r="XC17" i="215"/>
  <c r="XC14" i="215"/>
  <c r="XC10" i="215"/>
  <c r="WT25" i="215"/>
  <c r="WT9" i="215"/>
  <c r="WT23" i="215"/>
  <c r="XG23" i="215"/>
  <c r="XG21" i="215"/>
  <c r="XG15" i="215"/>
  <c r="XG12" i="215"/>
  <c r="WT12" i="215"/>
  <c r="WT15" i="215"/>
  <c r="XC25" i="215"/>
  <c r="XC20" i="215"/>
  <c r="XC15" i="215"/>
  <c r="XC12" i="215"/>
  <c r="XC8" i="215"/>
  <c r="XC7" i="215"/>
  <c r="XG7" i="215"/>
  <c r="LM5" i="215"/>
  <c r="LN2" i="215"/>
  <c r="LN1" i="215" s="1"/>
  <c r="LJ2" i="215"/>
  <c r="LJ1" i="215" s="1"/>
  <c r="LI5" i="215"/>
  <c r="LL1" i="215"/>
  <c r="LL5" i="215" s="1"/>
  <c r="LE22" i="215"/>
  <c r="LN17" i="215"/>
  <c r="LE23" i="215"/>
  <c r="LJ7" i="215"/>
  <c r="LE10" i="215"/>
  <c r="LE8" i="215"/>
  <c r="LJ8" i="215"/>
  <c r="LN19" i="215"/>
  <c r="LN22" i="215"/>
  <c r="LE15" i="215"/>
  <c r="LN11" i="215"/>
  <c r="LE21" i="215"/>
  <c r="LE13" i="215"/>
  <c r="LE19" i="215"/>
  <c r="LE24" i="215"/>
  <c r="LN13" i="215"/>
  <c r="LJ12" i="215"/>
  <c r="LN25" i="215"/>
  <c r="LE11" i="215"/>
  <c r="LE7" i="215"/>
  <c r="LN10" i="215"/>
  <c r="LJ25" i="215"/>
  <c r="LN15" i="215"/>
  <c r="LJ11" i="215"/>
  <c r="LE17" i="215"/>
  <c r="LE25" i="215"/>
  <c r="LJ17" i="215"/>
  <c r="LJ14" i="215"/>
  <c r="LN8" i="215"/>
  <c r="LN23" i="215"/>
  <c r="LE18" i="215"/>
  <c r="LN12" i="215"/>
  <c r="LE14" i="215"/>
  <c r="LJ20" i="215"/>
  <c r="LJ24" i="215"/>
  <c r="LN20" i="215"/>
  <c r="LJ22" i="215"/>
  <c r="LN7" i="215"/>
  <c r="LE16" i="215"/>
  <c r="LN9" i="215"/>
  <c r="LJ18" i="215"/>
  <c r="LJ10" i="215"/>
  <c r="LJ9" i="215"/>
  <c r="LJ15" i="215"/>
  <c r="LN16" i="215"/>
  <c r="LJ13" i="215"/>
  <c r="LJ16" i="215"/>
  <c r="LN14" i="215"/>
  <c r="LN21" i="215"/>
  <c r="LN18" i="215"/>
  <c r="LN24" i="215"/>
  <c r="LE20" i="215"/>
  <c r="LJ19" i="215"/>
  <c r="LJ21" i="215"/>
  <c r="LE9" i="215"/>
  <c r="LE12" i="215"/>
  <c r="LJ23" i="215"/>
  <c r="KZ8" i="215" l="1"/>
  <c r="KZ9" i="215"/>
  <c r="KZ10" i="215"/>
  <c r="KZ12" i="215"/>
  <c r="WZ12" i="215" s="1"/>
  <c r="KZ11" i="215"/>
  <c r="KZ13" i="215"/>
  <c r="WZ13" i="215" s="1"/>
  <c r="KZ14" i="215"/>
  <c r="KZ15" i="215"/>
  <c r="KZ16" i="215"/>
  <c r="KZ17" i="215"/>
  <c r="KZ20" i="215"/>
  <c r="WZ20" i="215" s="1"/>
  <c r="KZ21" i="215"/>
  <c r="KZ18" i="215"/>
  <c r="WZ18" i="215" s="1"/>
  <c r="KZ24" i="215"/>
  <c r="WZ24" i="215" s="1"/>
  <c r="KZ25" i="215"/>
  <c r="KZ23" i="215"/>
  <c r="KZ19" i="215"/>
  <c r="KZ22" i="215"/>
  <c r="KZ7" i="215"/>
  <c r="XH25" i="215"/>
  <c r="XH19" i="215"/>
  <c r="XH15" i="215"/>
  <c r="XH12" i="215"/>
  <c r="XE21" i="215"/>
  <c r="XE25" i="215"/>
  <c r="XE16" i="215"/>
  <c r="XE11" i="215"/>
  <c r="XD21" i="215"/>
  <c r="XD22" i="215"/>
  <c r="XD15" i="215"/>
  <c r="XD10" i="215"/>
  <c r="XH22" i="215"/>
  <c r="XH24" i="215"/>
  <c r="XH18" i="215"/>
  <c r="XH11" i="215"/>
  <c r="XH9" i="215"/>
  <c r="WZ17" i="215"/>
  <c r="XE20" i="215"/>
  <c r="XE23" i="215"/>
  <c r="XE19" i="215"/>
  <c r="XE17" i="215"/>
  <c r="XE15" i="215"/>
  <c r="XE10" i="215"/>
  <c r="XD25" i="215"/>
  <c r="XD20" i="215"/>
  <c r="XD12" i="215"/>
  <c r="XD14" i="215"/>
  <c r="XD9" i="215"/>
  <c r="XH21" i="215"/>
  <c r="XH23" i="215"/>
  <c r="XH17" i="215"/>
  <c r="XH14" i="215"/>
  <c r="XH10" i="215"/>
  <c r="XE24" i="215"/>
  <c r="XE18" i="215"/>
  <c r="XE14" i="215"/>
  <c r="XE9" i="215"/>
  <c r="XD24" i="215"/>
  <c r="XD19" i="215"/>
  <c r="XD17" i="215"/>
  <c r="XD13" i="215"/>
  <c r="XD8" i="215"/>
  <c r="XH20" i="215"/>
  <c r="XH16" i="215"/>
  <c r="XH13" i="215"/>
  <c r="XH8" i="215"/>
  <c r="XE22" i="215"/>
  <c r="XE12" i="215"/>
  <c r="XE13" i="215"/>
  <c r="XE8" i="215"/>
  <c r="XD23" i="215"/>
  <c r="XD18" i="215"/>
  <c r="XD16" i="215"/>
  <c r="XD11" i="215"/>
  <c r="XH7" i="215"/>
  <c r="XD7" i="215"/>
  <c r="XE7" i="215"/>
  <c r="LK2" i="215"/>
  <c r="LJ5" i="215"/>
  <c r="LO2" i="215"/>
  <c r="LO1" i="215" s="1"/>
  <c r="LN5" i="215"/>
  <c r="LR2" i="215"/>
  <c r="LS2" i="215" s="1"/>
  <c r="LS1" i="215" s="1"/>
  <c r="LO13" i="215"/>
  <c r="LS9" i="215"/>
  <c r="LS25" i="215"/>
  <c r="LO19" i="215"/>
  <c r="LO25" i="215"/>
  <c r="LS21" i="215"/>
  <c r="LO10" i="215"/>
  <c r="LS23" i="215"/>
  <c r="LO22" i="215"/>
  <c r="LO11" i="215"/>
  <c r="LS15" i="215"/>
  <c r="LS16" i="215"/>
  <c r="LS20" i="215"/>
  <c r="LS19" i="215"/>
  <c r="LS14" i="215"/>
  <c r="LS10" i="215"/>
  <c r="LO16" i="215"/>
  <c r="LO24" i="215"/>
  <c r="LS7" i="215"/>
  <c r="LO18" i="215"/>
  <c r="LS18" i="215"/>
  <c r="LO9" i="215"/>
  <c r="LO23" i="215"/>
  <c r="LS22" i="215"/>
  <c r="LO14" i="215"/>
  <c r="LO8" i="215"/>
  <c r="LS8" i="215"/>
  <c r="LO17" i="215"/>
  <c r="LO20" i="215"/>
  <c r="LO12" i="215"/>
  <c r="LO21" i="215"/>
  <c r="LS11" i="215"/>
  <c r="LS12" i="215"/>
  <c r="LS13" i="215"/>
  <c r="LO7" i="215"/>
  <c r="LS17" i="215"/>
  <c r="LS24" i="215"/>
  <c r="LO15" i="215"/>
  <c r="WZ16" i="215" l="1"/>
  <c r="WZ8" i="215"/>
  <c r="WZ23" i="215"/>
  <c r="LK5" i="215"/>
  <c r="LK1" i="215"/>
  <c r="WZ9" i="215"/>
  <c r="XI20" i="215"/>
  <c r="XI22" i="215"/>
  <c r="XI14" i="215"/>
  <c r="XI10" i="215"/>
  <c r="XM17" i="215"/>
  <c r="XM13" i="215"/>
  <c r="WZ10" i="215"/>
  <c r="WZ19" i="215"/>
  <c r="XI25" i="215"/>
  <c r="XI19" i="215"/>
  <c r="XI18" i="215"/>
  <c r="XI13" i="215"/>
  <c r="XI9" i="215"/>
  <c r="XM24" i="215"/>
  <c r="XM19" i="215"/>
  <c r="XM20" i="215"/>
  <c r="XM14" i="215"/>
  <c r="XM11" i="215"/>
  <c r="XM10" i="215"/>
  <c r="XI24" i="215"/>
  <c r="XI21" i="215"/>
  <c r="XI16" i="215"/>
  <c r="XI12" i="215"/>
  <c r="XI8" i="215"/>
  <c r="WZ15" i="215"/>
  <c r="XM23" i="215"/>
  <c r="XM25" i="215"/>
  <c r="XM16" i="215"/>
  <c r="XM15" i="215"/>
  <c r="XM9" i="215"/>
  <c r="WZ25" i="215"/>
  <c r="WZ11" i="215"/>
  <c r="XI23" i="215"/>
  <c r="XI17" i="215"/>
  <c r="XI15" i="215"/>
  <c r="XI11" i="215"/>
  <c r="WZ22" i="215"/>
  <c r="XM22" i="215"/>
  <c r="XM21" i="215"/>
  <c r="XM18" i="215"/>
  <c r="XM12" i="215"/>
  <c r="XM8" i="215"/>
  <c r="WZ14" i="215"/>
  <c r="WZ21" i="215"/>
  <c r="WZ7" i="215"/>
  <c r="XM7" i="215"/>
  <c r="XI7" i="215"/>
  <c r="LT2" i="215"/>
  <c r="LT1" i="215" s="1"/>
  <c r="LS5" i="215"/>
  <c r="LP2" i="215"/>
  <c r="LP1" i="215" s="1"/>
  <c r="LO5" i="215"/>
  <c r="LR1" i="215"/>
  <c r="LR5" i="215" s="1"/>
  <c r="LP23" i="215"/>
  <c r="LT24" i="215"/>
  <c r="LT23" i="215"/>
  <c r="LT9" i="215"/>
  <c r="LK16" i="215"/>
  <c r="LK18" i="215"/>
  <c r="LK19" i="215"/>
  <c r="LK17" i="215"/>
  <c r="LK13" i="215"/>
  <c r="LP13" i="215"/>
  <c r="LT11" i="215"/>
  <c r="LT17" i="215"/>
  <c r="LP22" i="215"/>
  <c r="LP9" i="215"/>
  <c r="LT13" i="215"/>
  <c r="LT8" i="215"/>
  <c r="LT21" i="215"/>
  <c r="LK25" i="215"/>
  <c r="LK14" i="215"/>
  <c r="LT14" i="215"/>
  <c r="LK21" i="215"/>
  <c r="LP16" i="215"/>
  <c r="LP15" i="215"/>
  <c r="LK22" i="215"/>
  <c r="LK7" i="215"/>
  <c r="LP14" i="215"/>
  <c r="LP11" i="215"/>
  <c r="LK15" i="215"/>
  <c r="LT19" i="215"/>
  <c r="LT22" i="215"/>
  <c r="LP19" i="215"/>
  <c r="LT16" i="215"/>
  <c r="LP25" i="215"/>
  <c r="LK20" i="215"/>
  <c r="LT25" i="215"/>
  <c r="LT7" i="215"/>
  <c r="LP12" i="215"/>
  <c r="LT12" i="215"/>
  <c r="LK12" i="215"/>
  <c r="LT15" i="215"/>
  <c r="LT20" i="215"/>
  <c r="LK11" i="215"/>
  <c r="LT10" i="215"/>
  <c r="LP10" i="215"/>
  <c r="LP24" i="215"/>
  <c r="LK10" i="215"/>
  <c r="LP21" i="215"/>
  <c r="LP7" i="215"/>
  <c r="LK24" i="215"/>
  <c r="LK9" i="215"/>
  <c r="LP18" i="215"/>
  <c r="LP8" i="215"/>
  <c r="LP17" i="215"/>
  <c r="LK8" i="215"/>
  <c r="LT18" i="215"/>
  <c r="LK23" i="215"/>
  <c r="LP20" i="215"/>
  <c r="LF8" i="215" l="1"/>
  <c r="LF9" i="215"/>
  <c r="LF10" i="215"/>
  <c r="LF11" i="215"/>
  <c r="LF12" i="215"/>
  <c r="LF13" i="215"/>
  <c r="LF14" i="215"/>
  <c r="LF16" i="215"/>
  <c r="XF16" i="215" s="1"/>
  <c r="LF15" i="215"/>
  <c r="XF15" i="215" s="1"/>
  <c r="LF17" i="215"/>
  <c r="LF18" i="215"/>
  <c r="LF19" i="215"/>
  <c r="LF20" i="215"/>
  <c r="LF21" i="215"/>
  <c r="LF22" i="215"/>
  <c r="LF23" i="215"/>
  <c r="LF24" i="215"/>
  <c r="LF25" i="215"/>
  <c r="XF25" i="215" s="1"/>
  <c r="LF7" i="215"/>
  <c r="XF7" i="215" s="1"/>
  <c r="XJ24" i="215"/>
  <c r="XJ21" i="215"/>
  <c r="XJ15" i="215"/>
  <c r="XJ11" i="215"/>
  <c r="XN24" i="215"/>
  <c r="XN21" i="215"/>
  <c r="XN16" i="215"/>
  <c r="XN10" i="215"/>
  <c r="XK22" i="215"/>
  <c r="XK16" i="215"/>
  <c r="XK12" i="215"/>
  <c r="XK8" i="215"/>
  <c r="XF10" i="215"/>
  <c r="XJ23" i="215"/>
  <c r="XJ20" i="215"/>
  <c r="XJ14" i="215"/>
  <c r="XJ10" i="215"/>
  <c r="XN23" i="215"/>
  <c r="XN20" i="215"/>
  <c r="XN14" i="215"/>
  <c r="XN9" i="215"/>
  <c r="XK18" i="215"/>
  <c r="XK15" i="215"/>
  <c r="XK17" i="215"/>
  <c r="XK11" i="215"/>
  <c r="XJ18" i="215"/>
  <c r="XJ19" i="215"/>
  <c r="XJ13" i="215"/>
  <c r="XJ8" i="215"/>
  <c r="XN25" i="215"/>
  <c r="XN18" i="215"/>
  <c r="XN19" i="215"/>
  <c r="XN12" i="215"/>
  <c r="XN8" i="215"/>
  <c r="XK25" i="215"/>
  <c r="XK24" i="215"/>
  <c r="XK20" i="215"/>
  <c r="XK14" i="215"/>
  <c r="XK9" i="215"/>
  <c r="XJ17" i="215"/>
  <c r="XJ25" i="215"/>
  <c r="XJ22" i="215"/>
  <c r="XJ16" i="215"/>
  <c r="XJ12" i="215"/>
  <c r="XJ9" i="215"/>
  <c r="XN13" i="215"/>
  <c r="XN15" i="215"/>
  <c r="XN22" i="215"/>
  <c r="XN17" i="215"/>
  <c r="XN11" i="215"/>
  <c r="XK21" i="215"/>
  <c r="XK23" i="215"/>
  <c r="XK19" i="215"/>
  <c r="XK13" i="215"/>
  <c r="XK10" i="215"/>
  <c r="XN7" i="215"/>
  <c r="XJ7" i="215"/>
  <c r="XK7" i="215"/>
  <c r="LQ2" i="215"/>
  <c r="LP5" i="215"/>
  <c r="LU2" i="215"/>
  <c r="LU1" i="215" s="1"/>
  <c r="LT5" i="215"/>
  <c r="LX2" i="215"/>
  <c r="LY2" i="215" s="1"/>
  <c r="LY1" i="215" s="1"/>
  <c r="LY24" i="215"/>
  <c r="LU19" i="215"/>
  <c r="LU20" i="215"/>
  <c r="LU9" i="215"/>
  <c r="LU25" i="215"/>
  <c r="LU17" i="215"/>
  <c r="LY7" i="215"/>
  <c r="LU11" i="215"/>
  <c r="LU18" i="215"/>
  <c r="LY21" i="215"/>
  <c r="LY14" i="215"/>
  <c r="LU24" i="215"/>
  <c r="LU12" i="215"/>
  <c r="LY8" i="215"/>
  <c r="LY23" i="215"/>
  <c r="LU16" i="215"/>
  <c r="LU21" i="215"/>
  <c r="LY19" i="215"/>
  <c r="LY13" i="215"/>
  <c r="LU10" i="215"/>
  <c r="LU14" i="215"/>
  <c r="LY10" i="215"/>
  <c r="LY22" i="215"/>
  <c r="LY11" i="215"/>
  <c r="LY12" i="215"/>
  <c r="LY20" i="215"/>
  <c r="LU7" i="215"/>
  <c r="LY25" i="215"/>
  <c r="LU22" i="215"/>
  <c r="LY17" i="215"/>
  <c r="LU23" i="215"/>
  <c r="LY16" i="215"/>
  <c r="LU13" i="215"/>
  <c r="LY9" i="215"/>
  <c r="LU8" i="215"/>
  <c r="LY18" i="215"/>
  <c r="LU15" i="215"/>
  <c r="LY15" i="215"/>
  <c r="XF9" i="215" l="1"/>
  <c r="XF19" i="215"/>
  <c r="XF23" i="215"/>
  <c r="XF17" i="215"/>
  <c r="XF12" i="215"/>
  <c r="LQ5" i="215"/>
  <c r="LQ1" i="215"/>
  <c r="XF22" i="215"/>
  <c r="XS25" i="215"/>
  <c r="XS21" i="215"/>
  <c r="XS18" i="215"/>
  <c r="XS14" i="215"/>
  <c r="XS10" i="215"/>
  <c r="XF11" i="215"/>
  <c r="XO23" i="215"/>
  <c r="XO22" i="215"/>
  <c r="XO15" i="215"/>
  <c r="XO12" i="215"/>
  <c r="XO8" i="215"/>
  <c r="XF24" i="215"/>
  <c r="XS22" i="215"/>
  <c r="XS17" i="215"/>
  <c r="XS15" i="215"/>
  <c r="XS9" i="215"/>
  <c r="XS8" i="215"/>
  <c r="XF13" i="215"/>
  <c r="XF21" i="215"/>
  <c r="XF20" i="215"/>
  <c r="XO25" i="215"/>
  <c r="XO20" i="215"/>
  <c r="XO13" i="215"/>
  <c r="XO11" i="215"/>
  <c r="XS24" i="215"/>
  <c r="XS20" i="215"/>
  <c r="XS16" i="215"/>
  <c r="XS12" i="215"/>
  <c r="XF8" i="215"/>
  <c r="XF18" i="215"/>
  <c r="XO21" i="215"/>
  <c r="XO19" i="215"/>
  <c r="XO16" i="215"/>
  <c r="XO10" i="215"/>
  <c r="XS23" i="215"/>
  <c r="XS19" i="215"/>
  <c r="XS13" i="215"/>
  <c r="XS11" i="215"/>
  <c r="XF14" i="215"/>
  <c r="XO24" i="215"/>
  <c r="XO18" i="215"/>
  <c r="XO17" i="215"/>
  <c r="XO14" i="215"/>
  <c r="XO9" i="215"/>
  <c r="XS7" i="215"/>
  <c r="XO7" i="215"/>
  <c r="LZ2" i="215"/>
  <c r="LZ1" i="215" s="1"/>
  <c r="LY5" i="215"/>
  <c r="LV2" i="215"/>
  <c r="LV1" i="215" s="1"/>
  <c r="LU5" i="215"/>
  <c r="LX1" i="215"/>
  <c r="LX5" i="215" s="1"/>
  <c r="LZ21" i="215"/>
  <c r="LV7" i="215"/>
  <c r="LV9" i="215"/>
  <c r="LZ15" i="215"/>
  <c r="LQ16" i="215"/>
  <c r="LQ25" i="215"/>
  <c r="LV15" i="215"/>
  <c r="LZ16" i="215"/>
  <c r="LV10" i="215"/>
  <c r="LZ12" i="215"/>
  <c r="LZ17" i="215"/>
  <c r="LV12" i="215"/>
  <c r="LV24" i="215"/>
  <c r="LQ11" i="215"/>
  <c r="LZ23" i="215"/>
  <c r="LZ25" i="215"/>
  <c r="LZ8" i="215"/>
  <c r="LV13" i="215"/>
  <c r="LQ18" i="215"/>
  <c r="LZ9" i="215"/>
  <c r="LQ17" i="215"/>
  <c r="LV20" i="215"/>
  <c r="LQ12" i="215"/>
  <c r="LZ11" i="215"/>
  <c r="LZ7" i="215"/>
  <c r="LQ23" i="215"/>
  <c r="LV22" i="215"/>
  <c r="LV17" i="215"/>
  <c r="LV11" i="215"/>
  <c r="LV21" i="215"/>
  <c r="LV18" i="215"/>
  <c r="LZ22" i="215"/>
  <c r="LQ7" i="215"/>
  <c r="LZ24" i="215"/>
  <c r="LV19" i="215"/>
  <c r="LQ21" i="215"/>
  <c r="LV25" i="215"/>
  <c r="LQ20" i="215"/>
  <c r="LQ8" i="215"/>
  <c r="LQ13" i="215"/>
  <c r="LZ19" i="215"/>
  <c r="LQ24" i="215"/>
  <c r="LQ22" i="215"/>
  <c r="LQ9" i="215"/>
  <c r="LZ18" i="215"/>
  <c r="LV8" i="215"/>
  <c r="LZ20" i="215"/>
  <c r="LV23" i="215"/>
  <c r="LQ10" i="215"/>
  <c r="LQ15" i="215"/>
  <c r="LV16" i="215"/>
  <c r="LV14" i="215"/>
  <c r="LZ10" i="215"/>
  <c r="LZ14" i="215"/>
  <c r="LQ14" i="215"/>
  <c r="LQ19" i="215"/>
  <c r="LZ13" i="215"/>
  <c r="LL8" i="215" l="1"/>
  <c r="LL9" i="215"/>
  <c r="LL10" i="215"/>
  <c r="LL13" i="215"/>
  <c r="XL13" i="215" s="1"/>
  <c r="LL12" i="215"/>
  <c r="XL12" i="215" s="1"/>
  <c r="LL11" i="215"/>
  <c r="LL17" i="215"/>
  <c r="LL16" i="215"/>
  <c r="XL16" i="215" s="1"/>
  <c r="LL14" i="215"/>
  <c r="LL15" i="215"/>
  <c r="LL19" i="215"/>
  <c r="LL18" i="215"/>
  <c r="XL18" i="215" s="1"/>
  <c r="LL20" i="215"/>
  <c r="LL21" i="215"/>
  <c r="XL21" i="215" s="1"/>
  <c r="LL22" i="215"/>
  <c r="LL23" i="215"/>
  <c r="LL24" i="215"/>
  <c r="XL24" i="215" s="1"/>
  <c r="LL25" i="215"/>
  <c r="LL7" i="215"/>
  <c r="XL25" i="215"/>
  <c r="XT25" i="215"/>
  <c r="XT20" i="215"/>
  <c r="XT12" i="215"/>
  <c r="XT14" i="215"/>
  <c r="XT8" i="215"/>
  <c r="XQ23" i="215"/>
  <c r="XQ22" i="215"/>
  <c r="XQ17" i="215"/>
  <c r="XQ11" i="215"/>
  <c r="XP21" i="215"/>
  <c r="XP25" i="215"/>
  <c r="XP19" i="215"/>
  <c r="XP15" i="215"/>
  <c r="XP10" i="215"/>
  <c r="XT24" i="215"/>
  <c r="XT19" i="215"/>
  <c r="XT17" i="215"/>
  <c r="XT13" i="215"/>
  <c r="XT9" i="215"/>
  <c r="XL19" i="215"/>
  <c r="XQ25" i="215"/>
  <c r="XQ19" i="215"/>
  <c r="XQ21" i="215"/>
  <c r="XQ15" i="215"/>
  <c r="XQ10" i="215"/>
  <c r="XP18" i="215"/>
  <c r="XP24" i="215"/>
  <c r="XP11" i="215"/>
  <c r="XP14" i="215"/>
  <c r="XP9" i="215"/>
  <c r="XT23" i="215"/>
  <c r="XT22" i="215"/>
  <c r="XT16" i="215"/>
  <c r="XT11" i="215"/>
  <c r="XQ14" i="215"/>
  <c r="XQ16" i="215"/>
  <c r="XQ13" i="215"/>
  <c r="XQ9" i="215"/>
  <c r="XP22" i="215"/>
  <c r="XP23" i="215"/>
  <c r="XP17" i="215"/>
  <c r="XP13" i="215"/>
  <c r="XP8" i="215"/>
  <c r="XT21" i="215"/>
  <c r="XT18" i="215"/>
  <c r="XT15" i="215"/>
  <c r="XT10" i="215"/>
  <c r="XL10" i="215"/>
  <c r="XQ24" i="215"/>
  <c r="XQ20" i="215"/>
  <c r="XQ18" i="215"/>
  <c r="XQ12" i="215"/>
  <c r="XQ8" i="215"/>
  <c r="XP20" i="215"/>
  <c r="XP16" i="215"/>
  <c r="XP12" i="215"/>
  <c r="XT7" i="215"/>
  <c r="XQ7" i="215"/>
  <c r="XP7" i="215"/>
  <c r="MA2" i="215"/>
  <c r="MA1" i="215" s="1"/>
  <c r="LZ5" i="215"/>
  <c r="LW2" i="215"/>
  <c r="LV5" i="215"/>
  <c r="MD2" i="215"/>
  <c r="ME2" i="215" s="1"/>
  <c r="ME1" i="215" s="1"/>
  <c r="MA23" i="215"/>
  <c r="MA12" i="215"/>
  <c r="MA17" i="215"/>
  <c r="ME13" i="215"/>
  <c r="MA7" i="215"/>
  <c r="ME24" i="215"/>
  <c r="MA21" i="215"/>
  <c r="ME12" i="215"/>
  <c r="ME20" i="215"/>
  <c r="ME11" i="215"/>
  <c r="MA24" i="215"/>
  <c r="MA19" i="215"/>
  <c r="MA16" i="215"/>
  <c r="MA8" i="215"/>
  <c r="MA25" i="215"/>
  <c r="ME21" i="215"/>
  <c r="ME14" i="215"/>
  <c r="MA14" i="215"/>
  <c r="MA11" i="215"/>
  <c r="ME7" i="215"/>
  <c r="ME8" i="215"/>
  <c r="ME22" i="215"/>
  <c r="ME10" i="215"/>
  <c r="ME9" i="215"/>
  <c r="MA22" i="215"/>
  <c r="ME16" i="215"/>
  <c r="MA10" i="215"/>
  <c r="MA9" i="215"/>
  <c r="ME25" i="215"/>
  <c r="MA20" i="215"/>
  <c r="MA15" i="215"/>
  <c r="MA13" i="215"/>
  <c r="ME19" i="215"/>
  <c r="ME17" i="215"/>
  <c r="ME18" i="215"/>
  <c r="ME23" i="215"/>
  <c r="MA18" i="215"/>
  <c r="ME15" i="215"/>
  <c r="XL14" i="215" l="1"/>
  <c r="XL20" i="215"/>
  <c r="XL9" i="215"/>
  <c r="XL17" i="215"/>
  <c r="LW5" i="215"/>
  <c r="LW1" i="215"/>
  <c r="XU24" i="215"/>
  <c r="XU17" i="215"/>
  <c r="XU18" i="215"/>
  <c r="XU13" i="215"/>
  <c r="XU8" i="215"/>
  <c r="XL15" i="215"/>
  <c r="XL11" i="215"/>
  <c r="XY23" i="215"/>
  <c r="XY22" i="215"/>
  <c r="XY15" i="215"/>
  <c r="XY11" i="215"/>
  <c r="XL23" i="215"/>
  <c r="XU20" i="215"/>
  <c r="XU25" i="215"/>
  <c r="XU16" i="215"/>
  <c r="XU11" i="215"/>
  <c r="XY20" i="215"/>
  <c r="XY17" i="215"/>
  <c r="XY14" i="215"/>
  <c r="XY10" i="215"/>
  <c r="XL8" i="215"/>
  <c r="XU23" i="215"/>
  <c r="XU19" i="215"/>
  <c r="XU22" i="215"/>
  <c r="XU15" i="215"/>
  <c r="XU10" i="215"/>
  <c r="XY25" i="215"/>
  <c r="XY19" i="215"/>
  <c r="XY18" i="215"/>
  <c r="XY13" i="215"/>
  <c r="XY9" i="215"/>
  <c r="XL22" i="215"/>
  <c r="XU21" i="215"/>
  <c r="XU12" i="215"/>
  <c r="XU14" i="215"/>
  <c r="XU9" i="215"/>
  <c r="XY24" i="215"/>
  <c r="XY21" i="215"/>
  <c r="XY16" i="215"/>
  <c r="XY12" i="215"/>
  <c r="XY8" i="215"/>
  <c r="XL7" i="215"/>
  <c r="XU7" i="215"/>
  <c r="XY7" i="215"/>
  <c r="MF2" i="215"/>
  <c r="MF1" i="215" s="1"/>
  <c r="ME5" i="215"/>
  <c r="MB2" i="215"/>
  <c r="MB1" i="215" s="1"/>
  <c r="MA5" i="215"/>
  <c r="MD1" i="215"/>
  <c r="MD5" i="215" s="1"/>
  <c r="XZ23" i="215" l="1"/>
  <c r="XZ20" i="215"/>
  <c r="XZ14" i="215"/>
  <c r="XZ10" i="215"/>
  <c r="XV24" i="215"/>
  <c r="XV21" i="215"/>
  <c r="XV17" i="215"/>
  <c r="XV11" i="215"/>
  <c r="XZ25" i="215"/>
  <c r="XZ17" i="215"/>
  <c r="XZ19" i="215"/>
  <c r="XZ13" i="215"/>
  <c r="XZ8" i="215"/>
  <c r="XV25" i="215"/>
  <c r="XV23" i="215"/>
  <c r="XV20" i="215"/>
  <c r="XV14" i="215"/>
  <c r="XV10" i="215"/>
  <c r="XZ18" i="215"/>
  <c r="XZ22" i="215"/>
  <c r="XZ16" i="215"/>
  <c r="XZ12" i="215"/>
  <c r="XZ9" i="215"/>
  <c r="XV15" i="215"/>
  <c r="XV19" i="215"/>
  <c r="XV13" i="215"/>
  <c r="XV9" i="215"/>
  <c r="XZ24" i="215"/>
  <c r="XZ21" i="215"/>
  <c r="XZ15" i="215"/>
  <c r="XZ11" i="215"/>
  <c r="XV18" i="215"/>
  <c r="XV22" i="215"/>
  <c r="XV16" i="215"/>
  <c r="XV12" i="215"/>
  <c r="XV8" i="215"/>
  <c r="XZ7" i="215"/>
  <c r="XV7" i="215"/>
  <c r="MG2" i="215"/>
  <c r="MG1" i="215" s="1"/>
  <c r="MF5" i="215"/>
  <c r="MC2" i="215"/>
  <c r="MB5" i="215"/>
  <c r="MJ2" i="215"/>
  <c r="MK2" i="215" s="1"/>
  <c r="MK1" i="215" s="1"/>
  <c r="MC5" i="215" l="1"/>
  <c r="MC1" i="215"/>
  <c r="YA24" i="215"/>
  <c r="YA20" i="215"/>
  <c r="YA13" i="215"/>
  <c r="YA10" i="215"/>
  <c r="YE17" i="215"/>
  <c r="YE25" i="215"/>
  <c r="YE20" i="215"/>
  <c r="YE16" i="215"/>
  <c r="YE10" i="215"/>
  <c r="YA23" i="215"/>
  <c r="YA19" i="215"/>
  <c r="YA12" i="215"/>
  <c r="YA8" i="215"/>
  <c r="YE21" i="215"/>
  <c r="YE19" i="215"/>
  <c r="YE14" i="215"/>
  <c r="YE9" i="215"/>
  <c r="YA25" i="215"/>
  <c r="YA21" i="215"/>
  <c r="YA16" i="215"/>
  <c r="YA14" i="215"/>
  <c r="YA11" i="215"/>
  <c r="YE24" i="215"/>
  <c r="YE22" i="215"/>
  <c r="YE15" i="215"/>
  <c r="YE12" i="215"/>
  <c r="YE8" i="215"/>
  <c r="YA18" i="215"/>
  <c r="YA22" i="215"/>
  <c r="YA15" i="215"/>
  <c r="YA17" i="215"/>
  <c r="YA9" i="215"/>
  <c r="YE23" i="215"/>
  <c r="YE18" i="215"/>
  <c r="YE13" i="215"/>
  <c r="YE11" i="215"/>
  <c r="YE7" i="215"/>
  <c r="YA7" i="215"/>
  <c r="MK5" i="215"/>
  <c r="ML2" i="215"/>
  <c r="ML1" i="215" s="1"/>
  <c r="MH2" i="215"/>
  <c r="MH1" i="215" s="1"/>
  <c r="MG5" i="215"/>
  <c r="MJ1" i="215"/>
  <c r="MJ5" i="215" s="1"/>
  <c r="MF22" i="215"/>
  <c r="MF11" i="215"/>
  <c r="MF21" i="215"/>
  <c r="MB12" i="215"/>
  <c r="LW25" i="215"/>
  <c r="MK12" i="215"/>
  <c r="MG24" i="215"/>
  <c r="MK14" i="215"/>
  <c r="LW12" i="215"/>
  <c r="MG12" i="215"/>
  <c r="MF16" i="215"/>
  <c r="MF9" i="215"/>
  <c r="MK21" i="215"/>
  <c r="MG15" i="215"/>
  <c r="MK18" i="215"/>
  <c r="MB23" i="215"/>
  <c r="MF25" i="215"/>
  <c r="LW16" i="215"/>
  <c r="MB22" i="215"/>
  <c r="MK13" i="215"/>
  <c r="MB19" i="215"/>
  <c r="MF12" i="215"/>
  <c r="MF14" i="215"/>
  <c r="MB14" i="215"/>
  <c r="MK23" i="215"/>
  <c r="MG16" i="215"/>
  <c r="LW7" i="215"/>
  <c r="MG9" i="215"/>
  <c r="MK9" i="215"/>
  <c r="ML19" i="215"/>
  <c r="MH21" i="215"/>
  <c r="MH19" i="215"/>
  <c r="ML22" i="215"/>
  <c r="MC12" i="215"/>
  <c r="MC24" i="215"/>
  <c r="ML17" i="215"/>
  <c r="MC18" i="215"/>
  <c r="MC9" i="215"/>
  <c r="MH18" i="215"/>
  <c r="MH20" i="215"/>
  <c r="ML14" i="215"/>
  <c r="MC22" i="215"/>
  <c r="MC11" i="215"/>
  <c r="MH12" i="215"/>
  <c r="ML16" i="215"/>
  <c r="ML8" i="215"/>
  <c r="MH15" i="215"/>
  <c r="ML25" i="215"/>
  <c r="ML7" i="215"/>
  <c r="MC20" i="215"/>
  <c r="MC19" i="215"/>
  <c r="MB10" i="215"/>
  <c r="MB16" i="215"/>
  <c r="LW21" i="215"/>
  <c r="MK24" i="215"/>
  <c r="MB18" i="215"/>
  <c r="MK8" i="215"/>
  <c r="MH22" i="215"/>
  <c r="MC10" i="215"/>
  <c r="MC21" i="215"/>
  <c r="LW13" i="215"/>
  <c r="MB8" i="215"/>
  <c r="LW18" i="215"/>
  <c r="MB24" i="215"/>
  <c r="LW20" i="215"/>
  <c r="MF17" i="215"/>
  <c r="LW11" i="215"/>
  <c r="MF15" i="215"/>
  <c r="MF23" i="215"/>
  <c r="MK19" i="215"/>
  <c r="MK20" i="215"/>
  <c r="MK7" i="215"/>
  <c r="MF19" i="215"/>
  <c r="MF20" i="215"/>
  <c r="MG22" i="215"/>
  <c r="MG7" i="215"/>
  <c r="LW22" i="215"/>
  <c r="LW10" i="215"/>
  <c r="MF13" i="215"/>
  <c r="LW15" i="215"/>
  <c r="MG8" i="215"/>
  <c r="MC16" i="215"/>
  <c r="MC15" i="215"/>
  <c r="MC25" i="215"/>
  <c r="ML18" i="215"/>
  <c r="MH25" i="215"/>
  <c r="ML24" i="215"/>
  <c r="ML15" i="215"/>
  <c r="ML13" i="215"/>
  <c r="MH10" i="215"/>
  <c r="MC17" i="215"/>
  <c r="MH13" i="215"/>
  <c r="MH11" i="215"/>
  <c r="MF10" i="215"/>
  <c r="MB20" i="215"/>
  <c r="MB13" i="215"/>
  <c r="MB25" i="215"/>
  <c r="MF18" i="215"/>
  <c r="MG13" i="215"/>
  <c r="MG11" i="215"/>
  <c r="MK11" i="215"/>
  <c r="MG14" i="215"/>
  <c r="MB21" i="215"/>
  <c r="LW14" i="215"/>
  <c r="LW23" i="215"/>
  <c r="MB11" i="215"/>
  <c r="MF7" i="215"/>
  <c r="MG21" i="215"/>
  <c r="MK17" i="215"/>
  <c r="MG18" i="215"/>
  <c r="MK25" i="215"/>
  <c r="MG19" i="215"/>
  <c r="MB7" i="215"/>
  <c r="LW8" i="215"/>
  <c r="MG17" i="215"/>
  <c r="MG23" i="215"/>
  <c r="MG25" i="215"/>
  <c r="MK22" i="215"/>
  <c r="LW24" i="215"/>
  <c r="MK15" i="215"/>
  <c r="MG20" i="215"/>
  <c r="MH8" i="215"/>
  <c r="ML12" i="215"/>
  <c r="MH14" i="215"/>
  <c r="ML11" i="215"/>
  <c r="ML21" i="215"/>
  <c r="MC14" i="215"/>
  <c r="MH7" i="215"/>
  <c r="MC7" i="215"/>
  <c r="MH16" i="215"/>
  <c r="MH23" i="215"/>
  <c r="MH17" i="215"/>
  <c r="MC23" i="215"/>
  <c r="MB17" i="215"/>
  <c r="MF8" i="215"/>
  <c r="MB15" i="215"/>
  <c r="MK10" i="215"/>
  <c r="MK16" i="215"/>
  <c r="MG10" i="215"/>
  <c r="LW9" i="215"/>
  <c r="LW17" i="215"/>
  <c r="MB9" i="215"/>
  <c r="MF24" i="215"/>
  <c r="LW19" i="215"/>
  <c r="ML9" i="215"/>
  <c r="MH24" i="215"/>
  <c r="MC8" i="215"/>
  <c r="MH9" i="215"/>
  <c r="ML20" i="215"/>
  <c r="MC13" i="215"/>
  <c r="ML10" i="215"/>
  <c r="ML23" i="215"/>
  <c r="XW19" i="215" l="1"/>
  <c r="LR19" i="215"/>
  <c r="LR24" i="215"/>
  <c r="XR24" i="215" s="1"/>
  <c r="XW24" i="215"/>
  <c r="XW7" i="215"/>
  <c r="LR7" i="215"/>
  <c r="XR7" i="215" s="1"/>
  <c r="LR15" i="215"/>
  <c r="XW15" i="215"/>
  <c r="XW8" i="215"/>
  <c r="LR8" i="215"/>
  <c r="XW10" i="215"/>
  <c r="LR10" i="215"/>
  <c r="XR10" i="215" s="1"/>
  <c r="XW22" i="215"/>
  <c r="LR22" i="215"/>
  <c r="LR16" i="215"/>
  <c r="XW16" i="215"/>
  <c r="LR17" i="215"/>
  <c r="XW17" i="215"/>
  <c r="XW9" i="215"/>
  <c r="LR9" i="215"/>
  <c r="XW11" i="215"/>
  <c r="LR11" i="215"/>
  <c r="XR11" i="215" s="1"/>
  <c r="LR21" i="215"/>
  <c r="XW21" i="215"/>
  <c r="LR23" i="215"/>
  <c r="XW23" i="215"/>
  <c r="XW14" i="215"/>
  <c r="LR14" i="215"/>
  <c r="LR12" i="215"/>
  <c r="XW12" i="215"/>
  <c r="LR20" i="215"/>
  <c r="XW20" i="215"/>
  <c r="LR25" i="215"/>
  <c r="XW25" i="215"/>
  <c r="XW18" i="215"/>
  <c r="LR18" i="215"/>
  <c r="XW13" i="215"/>
  <c r="LR13" i="215"/>
  <c r="XR12" i="215"/>
  <c r="XR8" i="215"/>
  <c r="XR17" i="215"/>
  <c r="XR23" i="215"/>
  <c r="LX8" i="215"/>
  <c r="XX8" i="215" s="1"/>
  <c r="LX9" i="215"/>
  <c r="LX10" i="215"/>
  <c r="LX11" i="215"/>
  <c r="LX12" i="215"/>
  <c r="LX13" i="215"/>
  <c r="LX14" i="215"/>
  <c r="LX15" i="215"/>
  <c r="LX16" i="215"/>
  <c r="LX17" i="215"/>
  <c r="LX20" i="215"/>
  <c r="LX21" i="215"/>
  <c r="LX19" i="215"/>
  <c r="LX24" i="215"/>
  <c r="LX25" i="215"/>
  <c r="LX18" i="215"/>
  <c r="LX22" i="215"/>
  <c r="LX23" i="215"/>
  <c r="XX23" i="215" s="1"/>
  <c r="LX7" i="215"/>
  <c r="YC20" i="215"/>
  <c r="YC21" i="215"/>
  <c r="YC15" i="215"/>
  <c r="YC10" i="215"/>
  <c r="YB25" i="215"/>
  <c r="YB20" i="215"/>
  <c r="YB17" i="215"/>
  <c r="YB11" i="215"/>
  <c r="YB9" i="215"/>
  <c r="YF20" i="215"/>
  <c r="YF15" i="215"/>
  <c r="YF11" i="215"/>
  <c r="YC23" i="215"/>
  <c r="YC19" i="215"/>
  <c r="YC16" i="215"/>
  <c r="YC18" i="215"/>
  <c r="YC12" i="215"/>
  <c r="YC9" i="215"/>
  <c r="YB24" i="215"/>
  <c r="YB19" i="215"/>
  <c r="YB16" i="215"/>
  <c r="YB14" i="215"/>
  <c r="YB8" i="215"/>
  <c r="YF21" i="215"/>
  <c r="YF25" i="215"/>
  <c r="YF19" i="215"/>
  <c r="YF14" i="215"/>
  <c r="YF10" i="215"/>
  <c r="XX22" i="215"/>
  <c r="XX10" i="215"/>
  <c r="YC25" i="215"/>
  <c r="YC14" i="215"/>
  <c r="YC11" i="215"/>
  <c r="YC8" i="215"/>
  <c r="YB23" i="215"/>
  <c r="YB21" i="215"/>
  <c r="YB15" i="215"/>
  <c r="YB13" i="215"/>
  <c r="YF18" i="215"/>
  <c r="YF24" i="215"/>
  <c r="YF17" i="215"/>
  <c r="YF13" i="215"/>
  <c r="YF9" i="215"/>
  <c r="YC24" i="215"/>
  <c r="YC22" i="215"/>
  <c r="YC17" i="215"/>
  <c r="YC13" i="215"/>
  <c r="YB22" i="215"/>
  <c r="YB18" i="215"/>
  <c r="YB12" i="215"/>
  <c r="YB10" i="215"/>
  <c r="YF22" i="215"/>
  <c r="YF23" i="215"/>
  <c r="YF16" i="215"/>
  <c r="YF12" i="215"/>
  <c r="YF8" i="215"/>
  <c r="YB7" i="215"/>
  <c r="YC7" i="215"/>
  <c r="YF7" i="215"/>
  <c r="MM2" i="215"/>
  <c r="MM1" i="215" s="1"/>
  <c r="ML5" i="215"/>
  <c r="MI2" i="215"/>
  <c r="MH5" i="215"/>
  <c r="MP2" i="215"/>
  <c r="MQ2" i="215" s="1"/>
  <c r="MQ1" i="215" s="1"/>
  <c r="MM18" i="215"/>
  <c r="MQ24" i="215"/>
  <c r="MM12" i="215"/>
  <c r="MQ7" i="215"/>
  <c r="MQ11" i="215"/>
  <c r="MQ16" i="215"/>
  <c r="MM13" i="215"/>
  <c r="MM23" i="215"/>
  <c r="MM21" i="215"/>
  <c r="MM7" i="215"/>
  <c r="MQ25" i="215"/>
  <c r="MM25" i="215"/>
  <c r="MQ19" i="215"/>
  <c r="MM24" i="215"/>
  <c r="MQ18" i="215"/>
  <c r="MQ20" i="215"/>
  <c r="MM8" i="215"/>
  <c r="MQ22" i="215"/>
  <c r="MQ9" i="215"/>
  <c r="MM11" i="215"/>
  <c r="MQ15" i="215"/>
  <c r="MQ13" i="215"/>
  <c r="MM10" i="215"/>
  <c r="MQ23" i="215"/>
  <c r="MM19" i="215"/>
  <c r="MQ10" i="215"/>
  <c r="MM14" i="215"/>
  <c r="MQ21" i="215"/>
  <c r="MM16" i="215"/>
  <c r="MM15" i="215"/>
  <c r="MQ17" i="215"/>
  <c r="MM17" i="215"/>
  <c r="MM9" i="215"/>
  <c r="MQ12" i="215"/>
  <c r="MM22" i="215"/>
  <c r="MQ8" i="215"/>
  <c r="MM20" i="215"/>
  <c r="MQ14" i="215"/>
  <c r="XR14" i="215" l="1"/>
  <c r="XR18" i="215"/>
  <c r="XR9" i="215"/>
  <c r="XR22" i="215"/>
  <c r="XR20" i="215"/>
  <c r="XR16" i="215"/>
  <c r="XR19" i="215"/>
  <c r="XR21" i="215"/>
  <c r="XR15" i="215"/>
  <c r="XR13" i="215"/>
  <c r="XR25" i="215"/>
  <c r="XX13" i="215"/>
  <c r="MI5" i="215"/>
  <c r="MI1" i="215"/>
  <c r="XX18" i="215"/>
  <c r="YG24" i="215"/>
  <c r="YG22" i="215"/>
  <c r="YG17" i="215"/>
  <c r="YG12" i="215"/>
  <c r="YG8" i="215"/>
  <c r="YK24" i="215"/>
  <c r="YK18" i="215"/>
  <c r="YK14" i="215"/>
  <c r="YK9" i="215"/>
  <c r="XX14" i="215"/>
  <c r="XX17" i="215"/>
  <c r="YG25" i="215"/>
  <c r="YG23" i="215"/>
  <c r="YG21" i="215"/>
  <c r="YG14" i="215"/>
  <c r="YG11" i="215"/>
  <c r="XX20" i="215"/>
  <c r="XX21" i="215"/>
  <c r="YK22" i="215"/>
  <c r="YK12" i="215"/>
  <c r="YK13" i="215"/>
  <c r="YK8" i="215"/>
  <c r="XX19" i="215"/>
  <c r="XX16" i="215"/>
  <c r="YG19" i="215"/>
  <c r="YG16" i="215"/>
  <c r="YG15" i="215"/>
  <c r="YG10" i="215"/>
  <c r="XX24" i="215"/>
  <c r="XX15" i="215"/>
  <c r="XX25" i="215"/>
  <c r="YK23" i="215"/>
  <c r="YK21" i="215"/>
  <c r="YK25" i="215"/>
  <c r="YK16" i="215"/>
  <c r="YK11" i="215"/>
  <c r="XX12" i="215"/>
  <c r="YG20" i="215"/>
  <c r="YG18" i="215"/>
  <c r="YG13" i="215"/>
  <c r="YG9" i="215"/>
  <c r="YK20" i="215"/>
  <c r="YK19" i="215"/>
  <c r="YK17" i="215"/>
  <c r="YK15" i="215"/>
  <c r="YK10" i="215"/>
  <c r="XX11" i="215"/>
  <c r="XX9" i="215"/>
  <c r="XX7" i="215"/>
  <c r="YK7" i="215"/>
  <c r="YG7" i="215"/>
  <c r="MN2" i="215"/>
  <c r="MN1" i="215" s="1"/>
  <c r="MM5" i="215"/>
  <c r="MR2" i="215"/>
  <c r="MR1" i="215" s="1"/>
  <c r="MQ5" i="215"/>
  <c r="MP1" i="215"/>
  <c r="MP5" i="215" s="1"/>
  <c r="MI19" i="215"/>
  <c r="MR11" i="215"/>
  <c r="MN11" i="215"/>
  <c r="MI13" i="215"/>
  <c r="MI24" i="215"/>
  <c r="MR19" i="215"/>
  <c r="MN14" i="215"/>
  <c r="MR7" i="215"/>
  <c r="MI8" i="215"/>
  <c r="MN7" i="215"/>
  <c r="MN20" i="215"/>
  <c r="MI22" i="215"/>
  <c r="MI17" i="215"/>
  <c r="MI10" i="215"/>
  <c r="MN9" i="215"/>
  <c r="MI18" i="215"/>
  <c r="MR17" i="215"/>
  <c r="MN16" i="215"/>
  <c r="MR18" i="215"/>
  <c r="MI12" i="215"/>
  <c r="MI23" i="215"/>
  <c r="MI20" i="215"/>
  <c r="MR21" i="215"/>
  <c r="MN21" i="215"/>
  <c r="MI11" i="215"/>
  <c r="MN13" i="215"/>
  <c r="MI15" i="215"/>
  <c r="MR16" i="215"/>
  <c r="MN25" i="215"/>
  <c r="MN24" i="215"/>
  <c r="MN15" i="215"/>
  <c r="MR14" i="215"/>
  <c r="MN22" i="215"/>
  <c r="MI25" i="215"/>
  <c r="MN10" i="215"/>
  <c r="MI21" i="215"/>
  <c r="MR15" i="215"/>
  <c r="MI9" i="215"/>
  <c r="MR10" i="215"/>
  <c r="MN8" i="215"/>
  <c r="MN17" i="215"/>
  <c r="MR23" i="215"/>
  <c r="MR13" i="215"/>
  <c r="MR12" i="215"/>
  <c r="MR20" i="215"/>
  <c r="MR25" i="215"/>
  <c r="MR24" i="215"/>
  <c r="MR9" i="215"/>
  <c r="MI14" i="215"/>
  <c r="MN19" i="215"/>
  <c r="MR22" i="215"/>
  <c r="MI7" i="215"/>
  <c r="MN12" i="215"/>
  <c r="MI16" i="215"/>
  <c r="MN23" i="215"/>
  <c r="MN18" i="215"/>
  <c r="MR8" i="215"/>
  <c r="MD8" i="215" l="1"/>
  <c r="MD9" i="215"/>
  <c r="YD9" i="215" s="1"/>
  <c r="MD10" i="215"/>
  <c r="MD11" i="215"/>
  <c r="MD12" i="215"/>
  <c r="MD14" i="215"/>
  <c r="MD16" i="215"/>
  <c r="MD18" i="215"/>
  <c r="MD19" i="215"/>
  <c r="MD20" i="215"/>
  <c r="YD20" i="215" s="1"/>
  <c r="MD21" i="215"/>
  <c r="MD13" i="215"/>
  <c r="MD15" i="215"/>
  <c r="MD17" i="215"/>
  <c r="YD17" i="215" s="1"/>
  <c r="MD22" i="215"/>
  <c r="MD23" i="215"/>
  <c r="MD24" i="215"/>
  <c r="MD25" i="215"/>
  <c r="MD7" i="215"/>
  <c r="YD7" i="215" s="1"/>
  <c r="YD11" i="215"/>
  <c r="YH25" i="215"/>
  <c r="YH23" i="215"/>
  <c r="YH20" i="215"/>
  <c r="YH15" i="215"/>
  <c r="YH10" i="215"/>
  <c r="YL14" i="215"/>
  <c r="YL15" i="215"/>
  <c r="YL19" i="215"/>
  <c r="YL11" i="215"/>
  <c r="YI21" i="215"/>
  <c r="YI19" i="215"/>
  <c r="YI16" i="215"/>
  <c r="YI12" i="215"/>
  <c r="YH16" i="215"/>
  <c r="YH19" i="215"/>
  <c r="YH13" i="215"/>
  <c r="YH9" i="215"/>
  <c r="YL24" i="215"/>
  <c r="YL22" i="215"/>
  <c r="YL17" i="215"/>
  <c r="YL10" i="215"/>
  <c r="YI22" i="215"/>
  <c r="YI24" i="215"/>
  <c r="YI18" i="215"/>
  <c r="YI13" i="215"/>
  <c r="YI9" i="215"/>
  <c r="YD18" i="215"/>
  <c r="YH14" i="215"/>
  <c r="YH22" i="215"/>
  <c r="YH18" i="215"/>
  <c r="YH12" i="215"/>
  <c r="YH8" i="215"/>
  <c r="YL23" i="215"/>
  <c r="YL21" i="215"/>
  <c r="YL13" i="215"/>
  <c r="YL9" i="215"/>
  <c r="YI23" i="215"/>
  <c r="YI17" i="215"/>
  <c r="YI14" i="215"/>
  <c r="YI10" i="215"/>
  <c r="YD13" i="215"/>
  <c r="YH24" i="215"/>
  <c r="YH21" i="215"/>
  <c r="YH17" i="215"/>
  <c r="YH11" i="215"/>
  <c r="YL25" i="215"/>
  <c r="YL18" i="215"/>
  <c r="YL16" i="215"/>
  <c r="YL20" i="215"/>
  <c r="YL12" i="215"/>
  <c r="YL8" i="215"/>
  <c r="YI25" i="215"/>
  <c r="YI20" i="215"/>
  <c r="YI15" i="215"/>
  <c r="YI11" i="215"/>
  <c r="YI8" i="215"/>
  <c r="YL7" i="215"/>
  <c r="YI7" i="215"/>
  <c r="YH7" i="215"/>
  <c r="MS2" i="215"/>
  <c r="MS1" i="215" s="1"/>
  <c r="MR5" i="215"/>
  <c r="MO2" i="215"/>
  <c r="MN5" i="215"/>
  <c r="MV2" i="215"/>
  <c r="MW2" i="215" s="1"/>
  <c r="MW1" i="215" s="1"/>
  <c r="MS23" i="215"/>
  <c r="MW23" i="215"/>
  <c r="MW17" i="215"/>
  <c r="MW16" i="215"/>
  <c r="MW8" i="215"/>
  <c r="MW12" i="215"/>
  <c r="MW24" i="215"/>
  <c r="MW15" i="215"/>
  <c r="MW14" i="215"/>
  <c r="MS22" i="215"/>
  <c r="MW22" i="215"/>
  <c r="MS14" i="215"/>
  <c r="MS12" i="215"/>
  <c r="MW11" i="215"/>
  <c r="MW18" i="215"/>
  <c r="MS15" i="215"/>
  <c r="MS25" i="215"/>
  <c r="MS9" i="215"/>
  <c r="MS19" i="215"/>
  <c r="MS10" i="215"/>
  <c r="MS24" i="215"/>
  <c r="MS11" i="215"/>
  <c r="MW20" i="215"/>
  <c r="MW10" i="215"/>
  <c r="MS13" i="215"/>
  <c r="MS20" i="215"/>
  <c r="MS18" i="215"/>
  <c r="MW25" i="215"/>
  <c r="MS21" i="215"/>
  <c r="MW7" i="215"/>
  <c r="MW13" i="215"/>
  <c r="MW21" i="215"/>
  <c r="MS17" i="215"/>
  <c r="MW19" i="215"/>
  <c r="MW9" i="215"/>
  <c r="MS8" i="215"/>
  <c r="MS16" i="215"/>
  <c r="MS7" i="215"/>
  <c r="YD22" i="215" l="1"/>
  <c r="YD21" i="215"/>
  <c r="MO5" i="215"/>
  <c r="MO1" i="215"/>
  <c r="YD8" i="215"/>
  <c r="YM25" i="215"/>
  <c r="YM16" i="215"/>
  <c r="YM20" i="215"/>
  <c r="YM14" i="215"/>
  <c r="YM10" i="215"/>
  <c r="YD12" i="215"/>
  <c r="YQ23" i="215"/>
  <c r="YQ20" i="215"/>
  <c r="YQ14" i="215"/>
  <c r="YQ10" i="215"/>
  <c r="YD15" i="215"/>
  <c r="YM24" i="215"/>
  <c r="YM22" i="215"/>
  <c r="YM19" i="215"/>
  <c r="YM17" i="215"/>
  <c r="YM9" i="215"/>
  <c r="YQ11" i="215"/>
  <c r="YQ22" i="215"/>
  <c r="YQ19" i="215"/>
  <c r="YQ13" i="215"/>
  <c r="YQ8" i="215"/>
  <c r="YD25" i="215"/>
  <c r="YD14" i="215"/>
  <c r="YD16" i="215"/>
  <c r="YM23" i="215"/>
  <c r="YM21" i="215"/>
  <c r="YM18" i="215"/>
  <c r="YM12" i="215"/>
  <c r="YM8" i="215"/>
  <c r="YQ21" i="215"/>
  <c r="YQ18" i="215"/>
  <c r="YQ16" i="215"/>
  <c r="YQ12" i="215"/>
  <c r="YD23" i="215"/>
  <c r="YD10" i="215"/>
  <c r="YD24" i="215"/>
  <c r="YM13" i="215"/>
  <c r="YM15" i="215"/>
  <c r="YM11" i="215"/>
  <c r="YD19" i="215"/>
  <c r="YQ25" i="215"/>
  <c r="YQ24" i="215"/>
  <c r="YQ15" i="215"/>
  <c r="YQ17" i="215"/>
  <c r="YQ9" i="215"/>
  <c r="YM7" i="215"/>
  <c r="YQ7" i="215"/>
  <c r="MT2" i="215"/>
  <c r="MT1" i="215" s="1"/>
  <c r="MS5" i="215"/>
  <c r="MW5" i="215"/>
  <c r="MX2" i="215"/>
  <c r="MX1" i="215" s="1"/>
  <c r="MV1" i="215"/>
  <c r="MV5" i="215" s="1"/>
  <c r="MO17" i="215"/>
  <c r="MX18" i="215"/>
  <c r="MX7" i="215"/>
  <c r="MT11" i="215"/>
  <c r="MT15" i="215"/>
  <c r="MX17" i="215"/>
  <c r="MX20" i="215"/>
  <c r="MO24" i="215"/>
  <c r="MT18" i="215"/>
  <c r="MT14" i="215"/>
  <c r="MX15" i="215"/>
  <c r="MO13" i="215"/>
  <c r="MT16" i="215"/>
  <c r="MT19" i="215"/>
  <c r="MT12" i="215"/>
  <c r="MT23" i="215"/>
  <c r="MO10" i="215"/>
  <c r="MO15" i="215"/>
  <c r="MT25" i="215"/>
  <c r="MX23" i="215"/>
  <c r="MT17" i="215"/>
  <c r="MT22" i="215"/>
  <c r="MX16" i="215"/>
  <c r="MT8" i="215"/>
  <c r="MO12" i="215"/>
  <c r="MO14" i="215"/>
  <c r="MX9" i="215"/>
  <c r="MO22" i="215"/>
  <c r="MO11" i="215"/>
  <c r="MX12" i="215"/>
  <c r="MX10" i="215"/>
  <c r="MX11" i="215"/>
  <c r="MO9" i="215"/>
  <c r="MO25" i="215"/>
  <c r="MT13" i="215"/>
  <c r="MT20" i="215"/>
  <c r="MO8" i="215"/>
  <c r="MX25" i="215"/>
  <c r="MX19" i="215"/>
  <c r="MO23" i="215"/>
  <c r="MT21" i="215"/>
  <c r="MO20" i="215"/>
  <c r="MO16" i="215"/>
  <c r="MO18" i="215"/>
  <c r="MT9" i="215"/>
  <c r="MT10" i="215"/>
  <c r="MX22" i="215"/>
  <c r="MT7" i="215"/>
  <c r="MO7" i="215"/>
  <c r="MX24" i="215"/>
  <c r="MX14" i="215"/>
  <c r="MX8" i="215"/>
  <c r="MX21" i="215"/>
  <c r="MX13" i="215"/>
  <c r="MT24" i="215"/>
  <c r="MO19" i="215"/>
  <c r="MO21" i="215"/>
  <c r="MJ8" i="215" l="1"/>
  <c r="MJ9" i="215"/>
  <c r="YJ9" i="215" s="1"/>
  <c r="MJ10" i="215"/>
  <c r="YJ10" i="215" s="1"/>
  <c r="MJ13" i="215"/>
  <c r="MJ12" i="215"/>
  <c r="MJ11" i="215"/>
  <c r="MJ15" i="215"/>
  <c r="MJ14" i="215"/>
  <c r="MJ16" i="215"/>
  <c r="MJ17" i="215"/>
  <c r="MJ18" i="215"/>
  <c r="MJ19" i="215"/>
  <c r="MJ20" i="215"/>
  <c r="MJ21" i="215"/>
  <c r="MJ23" i="215"/>
  <c r="MJ22" i="215"/>
  <c r="MJ24" i="215"/>
  <c r="MJ25" i="215"/>
  <c r="MJ7" i="215"/>
  <c r="YR22" i="215"/>
  <c r="YR18" i="215"/>
  <c r="YR16" i="215"/>
  <c r="YR10" i="215"/>
  <c r="YO20" i="215"/>
  <c r="YO17" i="215"/>
  <c r="YO14" i="215"/>
  <c r="YO10" i="215"/>
  <c r="YN20" i="215"/>
  <c r="YN16" i="215"/>
  <c r="YN12" i="215"/>
  <c r="YN8" i="215"/>
  <c r="YJ24" i="215"/>
  <c r="YJ11" i="215"/>
  <c r="YR25" i="215"/>
  <c r="YR20" i="215"/>
  <c r="YR11" i="215"/>
  <c r="YR15" i="215"/>
  <c r="YR9" i="215"/>
  <c r="YO25" i="215"/>
  <c r="YO19" i="215"/>
  <c r="YO18" i="215"/>
  <c r="YO13" i="215"/>
  <c r="YO9" i="215"/>
  <c r="YN25" i="215"/>
  <c r="YN19" i="215"/>
  <c r="YN15" i="215"/>
  <c r="YN11" i="215"/>
  <c r="YR24" i="215"/>
  <c r="YR19" i="215"/>
  <c r="YR12" i="215"/>
  <c r="YR14" i="215"/>
  <c r="YR8" i="215"/>
  <c r="YJ12" i="215"/>
  <c r="YO24" i="215"/>
  <c r="YO21" i="215"/>
  <c r="YO16" i="215"/>
  <c r="YO12" i="215"/>
  <c r="YO8" i="215"/>
  <c r="YN22" i="215"/>
  <c r="YN24" i="215"/>
  <c r="YN18" i="215"/>
  <c r="YN14" i="215"/>
  <c r="YN9" i="215"/>
  <c r="YR23" i="215"/>
  <c r="YR21" i="215"/>
  <c r="YR17" i="215"/>
  <c r="YR13" i="215"/>
  <c r="YJ8" i="215"/>
  <c r="YJ21" i="215"/>
  <c r="YO23" i="215"/>
  <c r="YO22" i="215"/>
  <c r="YO15" i="215"/>
  <c r="YO11" i="215"/>
  <c r="YN21" i="215"/>
  <c r="YN23" i="215"/>
  <c r="YN17" i="215"/>
  <c r="YN13" i="215"/>
  <c r="YN10" i="215"/>
  <c r="YO7" i="215"/>
  <c r="YN7" i="215"/>
  <c r="YR7" i="215"/>
  <c r="MY2" i="215"/>
  <c r="MY1" i="215" s="1"/>
  <c r="MX5" i="215"/>
  <c r="MU2" i="215"/>
  <c r="MT5" i="215"/>
  <c r="MY13" i="215"/>
  <c r="MY8" i="215"/>
  <c r="MY12" i="215"/>
  <c r="MY17" i="215"/>
  <c r="MY20" i="215"/>
  <c r="MY21" i="215"/>
  <c r="MY24" i="215"/>
  <c r="MY18" i="215"/>
  <c r="MY16" i="215"/>
  <c r="MY7" i="215"/>
  <c r="MY19" i="215"/>
  <c r="MY15" i="215"/>
  <c r="MY14" i="215"/>
  <c r="MY22" i="215"/>
  <c r="MY9" i="215"/>
  <c r="MY11" i="215"/>
  <c r="MY23" i="215"/>
  <c r="MY10" i="215"/>
  <c r="MY25" i="215"/>
  <c r="YJ13" i="215" l="1"/>
  <c r="YJ23" i="215"/>
  <c r="YJ15" i="215"/>
  <c r="YJ22" i="215"/>
  <c r="MU5" i="215"/>
  <c r="MU1" i="215"/>
  <c r="YJ7" i="215"/>
  <c r="YS19" i="215"/>
  <c r="YS22" i="215"/>
  <c r="YS25" i="215"/>
  <c r="YS14" i="215"/>
  <c r="YS13" i="215"/>
  <c r="YS9" i="215"/>
  <c r="YJ14" i="215"/>
  <c r="YW19" i="215"/>
  <c r="YW21" i="215"/>
  <c r="YW17" i="215"/>
  <c r="YW10" i="215"/>
  <c r="YJ19" i="215"/>
  <c r="YS23" i="215"/>
  <c r="YS21" i="215"/>
  <c r="YS18" i="215"/>
  <c r="YS12" i="215"/>
  <c r="YS8" i="215"/>
  <c r="YJ18" i="215"/>
  <c r="YJ25" i="215"/>
  <c r="YW22" i="215"/>
  <c r="YW14" i="215"/>
  <c r="YW15" i="215"/>
  <c r="YW9" i="215"/>
  <c r="YS17" i="215"/>
  <c r="YS11" i="215"/>
  <c r="YJ17" i="215"/>
  <c r="YW24" i="215"/>
  <c r="YW20" i="215"/>
  <c r="YW12" i="215"/>
  <c r="YW13" i="215"/>
  <c r="YW8" i="215"/>
  <c r="YJ20" i="215"/>
  <c r="YS24" i="215"/>
  <c r="YS20" i="215"/>
  <c r="YS16" i="215"/>
  <c r="YS15" i="215"/>
  <c r="YS10" i="215"/>
  <c r="YJ16" i="215"/>
  <c r="YW25" i="215"/>
  <c r="YW23" i="215"/>
  <c r="YW16" i="215"/>
  <c r="YW18" i="215"/>
  <c r="YW11" i="215"/>
  <c r="YW7" i="215"/>
  <c r="YS7" i="215"/>
  <c r="MZ2" i="215"/>
  <c r="MZ1" i="215" s="1"/>
  <c r="MY5" i="215"/>
  <c r="MZ7" i="215"/>
  <c r="MU7" i="215"/>
  <c r="MU22" i="215"/>
  <c r="MZ18" i="215"/>
  <c r="MZ16" i="215"/>
  <c r="MU21" i="215"/>
  <c r="MZ23" i="215"/>
  <c r="MU14" i="215"/>
  <c r="MZ19" i="215"/>
  <c r="MZ11" i="215"/>
  <c r="MZ15" i="215"/>
  <c r="MZ20" i="215"/>
  <c r="MZ12" i="215"/>
  <c r="MU11" i="215"/>
  <c r="MZ22" i="215"/>
  <c r="MU18" i="215"/>
  <c r="MU24" i="215"/>
  <c r="MU12" i="215"/>
  <c r="MU10" i="215"/>
  <c r="MZ9" i="215"/>
  <c r="MZ21" i="215"/>
  <c r="MU13" i="215"/>
  <c r="MU23" i="215"/>
  <c r="MU20" i="215"/>
  <c r="MZ25" i="215"/>
  <c r="MU17" i="215"/>
  <c r="MZ24" i="215"/>
  <c r="MZ13" i="215"/>
  <c r="MZ8" i="215"/>
  <c r="MZ10" i="215"/>
  <c r="MU15" i="215"/>
  <c r="MU25" i="215"/>
  <c r="MU16" i="215"/>
  <c r="MU9" i="215"/>
  <c r="MU19" i="215"/>
  <c r="MZ17" i="215"/>
  <c r="MZ14" i="215"/>
  <c r="MU8" i="215"/>
  <c r="MP8" i="215" l="1"/>
  <c r="MP9" i="215"/>
  <c r="MP10" i="215"/>
  <c r="YP10" i="215" s="1"/>
  <c r="MP11" i="215"/>
  <c r="MP12" i="215"/>
  <c r="MP13" i="215"/>
  <c r="MP16" i="215"/>
  <c r="YP16" i="215" s="1"/>
  <c r="MP15" i="215"/>
  <c r="MP18" i="215"/>
  <c r="MP19" i="215"/>
  <c r="MP20" i="215"/>
  <c r="MP21" i="215"/>
  <c r="MP14" i="215"/>
  <c r="MP17" i="215"/>
  <c r="MP22" i="215"/>
  <c r="MP23" i="215"/>
  <c r="MP24" i="215"/>
  <c r="MP25" i="215"/>
  <c r="MP7" i="215"/>
  <c r="YP11" i="215"/>
  <c r="YP15" i="215"/>
  <c r="YU25" i="215"/>
  <c r="YU20" i="215"/>
  <c r="YU13" i="215"/>
  <c r="YU11" i="215"/>
  <c r="YT25" i="215"/>
  <c r="YT23" i="215"/>
  <c r="YT20" i="215"/>
  <c r="YT14" i="215"/>
  <c r="YT9" i="215"/>
  <c r="YX25" i="215"/>
  <c r="YX22" i="215"/>
  <c r="YX18" i="215"/>
  <c r="YX13" i="215"/>
  <c r="YX9" i="215"/>
  <c r="YU21" i="215"/>
  <c r="YU19" i="215"/>
  <c r="YU16" i="215"/>
  <c r="YU10" i="215"/>
  <c r="YT15" i="215"/>
  <c r="YT18" i="215"/>
  <c r="YT19" i="215"/>
  <c r="YT12" i="215"/>
  <c r="YT8" i="215"/>
  <c r="YX21" i="215"/>
  <c r="YX14" i="215"/>
  <c r="YX12" i="215"/>
  <c r="YX8" i="215"/>
  <c r="YP19" i="215"/>
  <c r="YU24" i="215"/>
  <c r="YU18" i="215"/>
  <c r="YU17" i="215"/>
  <c r="YU14" i="215"/>
  <c r="YU9" i="215"/>
  <c r="YT13" i="215"/>
  <c r="YT22" i="215"/>
  <c r="YT17" i="215"/>
  <c r="YT11" i="215"/>
  <c r="YX24" i="215"/>
  <c r="YX20" i="215"/>
  <c r="YX17" i="215"/>
  <c r="YX11" i="215"/>
  <c r="YP24" i="215"/>
  <c r="YU23" i="215"/>
  <c r="YU22" i="215"/>
  <c r="YU15" i="215"/>
  <c r="YU12" i="215"/>
  <c r="YU8" i="215"/>
  <c r="YT24" i="215"/>
  <c r="YT21" i="215"/>
  <c r="YT16" i="215"/>
  <c r="YT10" i="215"/>
  <c r="YX16" i="215"/>
  <c r="YX23" i="215"/>
  <c r="YX19" i="215"/>
  <c r="YX15" i="215"/>
  <c r="YX10" i="215"/>
  <c r="YX7" i="215"/>
  <c r="YU7" i="215"/>
  <c r="YT7" i="215"/>
  <c r="NA2" i="215"/>
  <c r="MZ5" i="215"/>
  <c r="YP22" i="215" l="1"/>
  <c r="NA5" i="215"/>
  <c r="NA1" i="215"/>
  <c r="YP8" i="215"/>
  <c r="YP20" i="215"/>
  <c r="YP12" i="215"/>
  <c r="YY20" i="215"/>
  <c r="YY23" i="215"/>
  <c r="YY18" i="215"/>
  <c r="YY14" i="215"/>
  <c r="YY10" i="215"/>
  <c r="YP18" i="215"/>
  <c r="YP21" i="215"/>
  <c r="YY25" i="215"/>
  <c r="YY21" i="215"/>
  <c r="YY15" i="215"/>
  <c r="YY11" i="215"/>
  <c r="YY8" i="215"/>
  <c r="YP9" i="215"/>
  <c r="YP23" i="215"/>
  <c r="YY22" i="215"/>
  <c r="YY17" i="215"/>
  <c r="YY16" i="215"/>
  <c r="YY12" i="215"/>
  <c r="YP14" i="215"/>
  <c r="YP17" i="215"/>
  <c r="YY24" i="215"/>
  <c r="YY19" i="215"/>
  <c r="YY13" i="215"/>
  <c r="YY9" i="215"/>
  <c r="YP13" i="215"/>
  <c r="YP25" i="215"/>
  <c r="YY7" i="215"/>
  <c r="YP7" i="215"/>
  <c r="NA14" i="215"/>
  <c r="NA13" i="215"/>
  <c r="NA8" i="215"/>
  <c r="NA25" i="215"/>
  <c r="NA21" i="215"/>
  <c r="NA19" i="215"/>
  <c r="NA11" i="215"/>
  <c r="NA15" i="215"/>
  <c r="NA12" i="215"/>
  <c r="NA17" i="215"/>
  <c r="NA18" i="215"/>
  <c r="NA16" i="215"/>
  <c r="NA9" i="215"/>
  <c r="NA23" i="215"/>
  <c r="NA24" i="215"/>
  <c r="NA10" i="215"/>
  <c r="NA7" i="215"/>
  <c r="NA22" i="215"/>
  <c r="NA20" i="215"/>
  <c r="MV8" i="215" l="1"/>
  <c r="YV8" i="215" s="1"/>
  <c r="MV9" i="215"/>
  <c r="MV10" i="215"/>
  <c r="MV12" i="215"/>
  <c r="MV11" i="215"/>
  <c r="MV13" i="215"/>
  <c r="MV14" i="215"/>
  <c r="MV15" i="215"/>
  <c r="MV16" i="215"/>
  <c r="MV17" i="215"/>
  <c r="MV20" i="215"/>
  <c r="MV21" i="215"/>
  <c r="MV18" i="215"/>
  <c r="MV19" i="215"/>
  <c r="MV24" i="215"/>
  <c r="MV25" i="215"/>
  <c r="MV23" i="215"/>
  <c r="MV22" i="215"/>
  <c r="YV22" i="215" s="1"/>
  <c r="MV7" i="215"/>
  <c r="YV9" i="215"/>
  <c r="ZA25" i="215"/>
  <c r="ZA15" i="215"/>
  <c r="ZA11" i="215"/>
  <c r="YZ24" i="215"/>
  <c r="YZ22" i="215"/>
  <c r="YZ16" i="215"/>
  <c r="YZ13" i="215"/>
  <c r="YZ8" i="215"/>
  <c r="ZA23" i="215"/>
  <c r="ZA19" i="215"/>
  <c r="ZA22" i="215"/>
  <c r="ZA14" i="215"/>
  <c r="ZA10" i="215"/>
  <c r="YZ23" i="215"/>
  <c r="YZ20" i="215"/>
  <c r="YZ15" i="215"/>
  <c r="YZ10" i="215"/>
  <c r="YV19" i="215"/>
  <c r="YV17" i="215"/>
  <c r="ZA24" i="215"/>
  <c r="ZA18" i="215"/>
  <c r="ZA12" i="215"/>
  <c r="ZA9" i="215"/>
  <c r="YZ21" i="215"/>
  <c r="YZ18" i="215"/>
  <c r="YZ12" i="215"/>
  <c r="YZ11" i="215"/>
  <c r="YV13" i="215"/>
  <c r="YV16" i="215"/>
  <c r="ZA17" i="215"/>
  <c r="ZA21" i="215"/>
  <c r="ZA20" i="215"/>
  <c r="ZA16" i="215"/>
  <c r="ZA13" i="215"/>
  <c r="ZA8" i="215"/>
  <c r="YZ25" i="215"/>
  <c r="YZ19" i="215"/>
  <c r="YZ17" i="215"/>
  <c r="YZ14" i="215"/>
  <c r="YZ9" i="215"/>
  <c r="YZ7" i="215"/>
  <c r="ZA7" i="215"/>
  <c r="YV24" i="215" l="1"/>
  <c r="YV12" i="215"/>
  <c r="YV7" i="215"/>
  <c r="YV18" i="215"/>
  <c r="YV23" i="215"/>
  <c r="YV14" i="215"/>
  <c r="YV21" i="215"/>
  <c r="YV11" i="215"/>
  <c r="YV15" i="215"/>
  <c r="YV20" i="215"/>
  <c r="YV25" i="215"/>
  <c r="YV10" i="215"/>
</calcChain>
</file>

<file path=xl/sharedStrings.xml><?xml version="1.0" encoding="utf-8"?>
<sst xmlns="http://schemas.openxmlformats.org/spreadsheetml/2006/main" count="1849" uniqueCount="160">
  <si>
    <t>FEUILLE A CRÉER</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</si>
  <si>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</si>
  <si>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</si>
  <si>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</si>
  <si>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</si>
  <si>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</si>
  <si>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</si>
  <si>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</si>
  <si>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</si>
  <si>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</si>
  <si>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</si>
  <si>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</si>
  <si>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</si>
  <si>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</si>
  <si>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</si>
  <si>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</si>
  <si>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</si>
  <si>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</si>
  <si>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</si>
  <si>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</si>
  <si>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</si>
  <si>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</si>
  <si>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</si>
  <si>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</si>
  <si>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</si>
  <si>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</si>
  <si>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</si>
  <si>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</si>
  <si>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</si>
  <si>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</si>
  <si>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</si>
  <si>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</si>
  <si>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</si>
  <si>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</si>
  <si>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</si>
  <si>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</si>
  <si>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</si>
  <si>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</si>
  <si>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</si>
  <si>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</si>
  <si>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</si>
  <si>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</si>
  <si>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</si>
  <si>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</si>
  <si>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</si>
  <si>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</si>
  <si>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</si>
  <si>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</si>
  <si>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</si>
  <si>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</si>
  <si>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</si>
  <si>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</si>
  <si>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</si>
  <si>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Agence</t>
  </si>
  <si>
    <t>Nbre semaine utiles</t>
  </si>
  <si>
    <t>Activité majoritaire de l'intervenant</t>
  </si>
  <si>
    <t>Avec coef</t>
  </si>
  <si>
    <t>Hebdomadaire</t>
  </si>
  <si>
    <t>Hebdomadaire modifée</t>
  </si>
  <si>
    <t>annuelle</t>
  </si>
  <si>
    <t>k€</t>
  </si>
  <si>
    <t>€</t>
  </si>
  <si>
    <t>Total Groupe</t>
  </si>
  <si>
    <t>Budget</t>
  </si>
  <si>
    <t>objectif production</t>
  </si>
  <si>
    <t>Saisie: cases en jaunes</t>
  </si>
  <si>
    <t>Activité principale</t>
  </si>
  <si>
    <t>Lundi</t>
  </si>
  <si>
    <t>Prod (€)</t>
  </si>
  <si>
    <t>Mardi</t>
  </si>
  <si>
    <t>Mercredi</t>
  </si>
  <si>
    <t>Jeudi</t>
  </si>
  <si>
    <t>Vendredi</t>
  </si>
  <si>
    <t>Production individuelle</t>
  </si>
  <si>
    <t>Différence</t>
  </si>
  <si>
    <t>Production Groupe</t>
  </si>
  <si>
    <t>Pd objectif hebdo</t>
  </si>
  <si>
    <t>Prénom
Nom</t>
  </si>
  <si>
    <t>Prénoms
Noms</t>
  </si>
  <si>
    <t>Désignation affaire</t>
  </si>
  <si>
    <t>Date fin de contrat</t>
  </si>
  <si>
    <t>Code Mission</t>
  </si>
  <si>
    <t xml:space="preserve">Désignation complète
</t>
  </si>
  <si>
    <t>N° Ligne de vente</t>
  </si>
  <si>
    <t>N° Ligne Homme</t>
  </si>
  <si>
    <t>Rgp. planif</t>
  </si>
  <si>
    <t>N° Massification</t>
  </si>
  <si>
    <t>N° d'ordre intervenant</t>
  </si>
  <si>
    <t>Groupe de l'intervenant</t>
  </si>
  <si>
    <t>Périodicité</t>
  </si>
  <si>
    <t>Montant HT révisé</t>
  </si>
  <si>
    <t>Devise</t>
  </si>
  <si>
    <t>Nom site de
production</t>
  </si>
  <si>
    <t>Code site de vente</t>
  </si>
  <si>
    <t>Nom site de
vente</t>
  </si>
  <si>
    <t>Code de la branche</t>
  </si>
  <si>
    <t>Description de la
branche</t>
  </si>
  <si>
    <t>Code de l'activité</t>
  </si>
  <si>
    <t>Description de l'activité</t>
  </si>
  <si>
    <t>1.0</t>
  </si>
  <si>
    <t>07988</t>
  </si>
  <si>
    <t>11/01/2017 - 11/01/2017</t>
  </si>
  <si>
    <t>EUR</t>
  </si>
  <si>
    <t>0C701</t>
  </si>
  <si>
    <t>10/01/2017 - 10/01/2017</t>
  </si>
  <si>
    <t>14212</t>
  </si>
  <si>
    <t>6 - 2017</t>
  </si>
  <si>
    <t>11390</t>
  </si>
  <si>
    <t>0F174</t>
  </si>
  <si>
    <t>2</t>
  </si>
  <si>
    <t>Nbr Jours Ouvrés</t>
  </si>
  <si>
    <t>NBR Jours
ouvrés</t>
  </si>
  <si>
    <t>Montant de Production</t>
  </si>
  <si>
    <t>Taux Jour</t>
  </si>
  <si>
    <t xml:space="preserve"> semaine début intervention</t>
  </si>
  <si>
    <t>N° Affaire</t>
  </si>
  <si>
    <t>Type contrat</t>
  </si>
  <si>
    <t>Nom intervenant</t>
  </si>
  <si>
    <t>Période de programation</t>
  </si>
  <si>
    <t>N°récurrence</t>
  </si>
  <si>
    <t>Intervenants
multiples</t>
  </si>
  <si>
    <t>Montant HT facturé sur la période</t>
  </si>
  <si>
    <t>Montant HT facturé
sur période antérieure</t>
  </si>
  <si>
    <t>Reste à facturer</t>
  </si>
  <si>
    <t>Reste à
facturer (corrigé)</t>
  </si>
  <si>
    <t>N° de client</t>
  </si>
  <si>
    <t>Nom du Client</t>
  </si>
  <si>
    <t>Statut de la ligne
de vente</t>
  </si>
  <si>
    <t>Secteur géographique</t>
  </si>
  <si>
    <t>Récurence à
générer</t>
  </si>
  <si>
    <t>Montants Commandés</t>
  </si>
  <si>
    <t>7 - 2017</t>
  </si>
  <si>
    <t>01/02/2017 - 01/02/2017</t>
  </si>
  <si>
    <t>8 - 2017</t>
  </si>
  <si>
    <t>25/08/2017 - 25/08/2017</t>
  </si>
  <si>
    <t>03/05/2017 - 03/05/2017</t>
  </si>
  <si>
    <t>06/03/2017 - 06/03/2017</t>
  </si>
  <si>
    <t>28/03/2017 - 28/03/2017</t>
  </si>
  <si>
    <t>4 - 2017</t>
  </si>
  <si>
    <t>05/04/2017 - 05/04/2017</t>
  </si>
  <si>
    <t>22/08/2017 - 22/08/2017</t>
  </si>
  <si>
    <t>13808</t>
  </si>
  <si>
    <t>24/08/2017 - 24/08/2017</t>
  </si>
  <si>
    <t>Jours fériés</t>
  </si>
  <si>
    <t>Date debut</t>
  </si>
  <si>
    <t>Date fin</t>
  </si>
  <si>
    <t>Pd objectif groupe</t>
  </si>
  <si>
    <t>Nature du ANR</t>
  </si>
  <si>
    <t>Temps ANR (UM)</t>
  </si>
  <si>
    <t>Total ANR (UM)</t>
  </si>
  <si>
    <t>Année</t>
  </si>
  <si>
    <t>Semaine</t>
  </si>
  <si>
    <t>intervenant1</t>
  </si>
  <si>
    <t>intervenant2</t>
  </si>
  <si>
    <t>intervenant3</t>
  </si>
  <si>
    <t>intervenant4</t>
  </si>
  <si>
    <t>heures programmé</t>
  </si>
  <si>
    <t>heures réalisés</t>
  </si>
  <si>
    <t>Heures prévues</t>
  </si>
  <si>
    <t>Heures restant à produire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</si>
</sst>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43" formatCode="_-* #,##0.00\ _€_-;\-* #,##0.00\ _€_-;_-* &quot;-&quot;??\ _€_-;_-@_-"/>
    <numFmt numFmtId="164" formatCode="#,##0_ ;[Red]\-#,##0\ "/>
    <numFmt numFmtId="165" formatCode="0.0"/>
  </numFmts>
  <fonts count="15" x14ac:knownFonts="1">
    <font>
      <sz val="11"/>
      <color theme="1"/>
      <name val="Calibri"/>
      <family val="2"/>
      <scheme val="minor"/>
    </font>
    <font>
      <sz val="8"/>
      <color theme="1"/>
      <name val="Arial"/>
      <family val="2"/>
    </font>
    <font>
      <sz val="8"/>
      <color rgb="FF336699"/>
      <name val="Arial"/>
      <family val="2"/>
    </font>
    <font>
      <sz val="11"/>
      <color theme="1"/>
      <name val="Calibri"/>
      <family val="2"/>
      <scheme val="minor"/>
    </font>
    <font>
      <b/>
      <sz val="9"/>
      <color theme="1"/>
      <name val="Century Gothic"/>
      <family val="2"/>
    </font>
    <font>
      <sz val="9"/>
      <color theme="1"/>
      <name val="Century Gothic"/>
      <family val="2"/>
    </font>
    <font>
      <sz val="8"/>
      <color theme="1"/>
      <name val="Century Gothic"/>
      <family val="2"/>
    </font>
    <font>
      <b/>
      <sz val="10"/>
      <color indexed="8"/>
      <name val="Arial"/>
      <family val="2"/>
    </font>
    <font>
      <sz val="10"/>
      <color indexed="8"/>
      <name val="Arial"/>
      <family val="2"/>
    </font>
    <font>
      <sz val="11"/>
      <color indexed="10"/>
      <name val="Calibri"/>
      <family val="2"/>
    </font>
    <font>
      <sz val="11"/>
      <color indexed="8"/>
      <name val="Arial"/>
      <family val="2"/>
    </font>
    <font>
      <b/>
      <sz val="10"/>
      <color indexed="9"/>
      <name val="Arial"/>
      <family val="2"/>
    </font>
    <font>
      <b/>
      <sz val="10"/>
      <color indexed="23"/>
      <name val="Arial"/>
      <family val="2"/>
    </font>
    <font>
      <sz val="10"/>
      <color indexed="8"/>
      <name val="ARIAL"/>
      <charset val="1"/>
    </font>
    <font>
      <sz val="11"/>
      <color rgb="FF000000"/>
      <name val="Segoe UI"/>
      <family val="2"/>
    </font>
  </fonts>
  <fills count="10">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indexed="42"/>
        <bgColor indexed="64"/>
      </patternFill>
    </fill>
    <fill>
      <patternFill patternType="solid">
        <fgColor indexed="55"/>
        <bgColor indexed="64"/>
      </patternFill>
    </fill>
    <fill>
      <patternFill patternType="solid">
        <fgColor indexed="22"/>
        <bgColor indexed="64"/>
      </patternFill>
    </fill>
    <fill>
      <patternFill patternType="solid">
        <fgColor theme="9" tint="0.399975585192419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medium">
        <color auto="1"/>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auto="1"/>
      </left>
      <right style="medium">
        <color indexed="64"/>
      </right>
      <top/>
      <bottom/>
      <diagonal/>
    </border>
    <border>
      <left/>
      <right style="medium">
        <color indexed="64"/>
      </right>
      <top/>
      <bottom/>
      <diagonal/>
    </border>
    <border>
      <left style="medium">
        <color auto="1"/>
      </left>
      <right style="medium">
        <color indexed="64"/>
      </right>
      <top/>
      <bottom style="medium">
        <color auto="1"/>
      </bottom>
      <diagonal/>
    </border>
    <border>
      <left/>
      <right/>
      <top/>
      <bottom style="medium">
        <color indexed="64"/>
      </bottom>
      <diagonal/>
    </border>
    <border>
      <left/>
      <right style="medium">
        <color auto="1"/>
      </right>
      <top/>
      <bottom style="medium">
        <color auto="1"/>
      </bottom>
      <diagonal/>
    </border>
    <border>
      <left/>
      <right/>
      <top style="thin">
        <color indexed="64"/>
      </top>
      <bottom/>
      <diagonal/>
    </border>
    <border>
      <left/>
      <right/>
      <top/>
      <bottom style="thin">
        <color indexed="64"/>
      </bottom>
      <diagonal/>
    </border>
  </borders>
  <cellStyleXfs count="5">
    <xf numFmtId="0" fontId="0" fillId="0" borderId="0"/>
    <xf numFmtId="44" fontId="3" fillId="0" borderId="0" applyFont="0" applyFill="0" applyBorder="0" applyAlignment="0" applyProtection="0"/>
    <xf numFmtId="43" fontId="3" fillId="0" borderId="0" applyFont="0" applyFill="0" applyBorder="0" applyAlignment="0" applyProtection="0"/>
    <xf numFmtId="0" fontId="8" fillId="0" borderId="0">
      <alignment vertical="top"/>
    </xf>
    <xf numFmtId="0" fontId="13" fillId="0" borderId="0">
      <alignment vertical="top"/>
    </xf>
  </cellStyleXfs>
  <cellXfs count="138">
    <xf numFmtId="0" fontId="0" fillId="0" borderId="0" xfId="0"/>
    <xf numFmtId="0" fontId="2" fillId="0" borderId="0" xfId="0" applyFont="1" applyAlignment="1">
      <alignment vertical="center" wrapText="1"/>
    </xf>
    <xf numFmtId="0" fontId="1" fillId="0" borderId="0" xfId="0" applyFont="1" applyAlignment="1">
      <alignment vertical="center" wrapText="1"/>
    </xf>
    <xf numFmtId="0" fontId="5" fillId="0" borderId="0" xfId="0" applyFont="1" applyBorder="1" applyAlignment="1">
      <alignment horizontal="center" vertical="center"/>
    </xf>
    <xf numFmtId="0" fontId="5" fillId="0" borderId="1" xfId="0" applyFont="1" applyFill="1" applyBorder="1" applyAlignment="1">
      <alignment horizontal="center" vertical="center"/>
    </xf>
    <xf numFmtId="0" fontId="6" fillId="0" borderId="1" xfId="0" applyFont="1" applyBorder="1" applyAlignment="1">
      <alignment horizontal="center" vertical="center" wrapText="1"/>
    </xf>
    <xf numFmtId="0" fontId="5" fillId="0" borderId="0" xfId="0" applyFont="1"/>
    <xf numFmtId="0" fontId="5" fillId="0" borderId="0" xfId="0" applyFont="1" applyAlignment="1">
      <alignment horizontal="center"/>
    </xf>
    <xf numFmtId="0" fontId="5" fillId="0" borderId="0" xfId="0" applyNumberFormat="1" applyFont="1" applyAlignment="1">
      <alignment horizontal="center"/>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9" xfId="0" applyFont="1" applyFill="1" applyBorder="1" applyAlignment="1">
      <alignment horizontal="center" vertical="center"/>
    </xf>
    <xf numFmtId="0" fontId="5" fillId="4" borderId="9" xfId="0" applyNumberFormat="1" applyFont="1" applyFill="1" applyBorder="1" applyAlignment="1">
      <alignment horizontal="center" vertical="center"/>
    </xf>
    <xf numFmtId="0" fontId="5" fillId="4" borderId="2" xfId="0" applyFont="1" applyFill="1" applyBorder="1" applyAlignment="1">
      <alignment horizontal="center" vertical="center"/>
    </xf>
    <xf numFmtId="3" fontId="5" fillId="0" borderId="1" xfId="0" applyNumberFormat="1" applyFont="1" applyBorder="1" applyAlignment="1">
      <alignment horizontal="center"/>
    </xf>
    <xf numFmtId="1" fontId="5" fillId="0" borderId="1" xfId="0" applyNumberFormat="1" applyFont="1" applyBorder="1" applyAlignment="1">
      <alignment horizontal="center" vertical="center"/>
    </xf>
    <xf numFmtId="3" fontId="5" fillId="0" borderId="1" xfId="0" applyNumberFormat="1" applyFont="1" applyBorder="1" applyAlignment="1" applyProtection="1">
      <alignment horizontal="center" vertical="center"/>
      <protection locked="0"/>
    </xf>
    <xf numFmtId="0" fontId="4" fillId="0" borderId="1" xfId="0" applyFont="1" applyBorder="1" applyAlignment="1">
      <alignment horizontal="center"/>
    </xf>
    <xf numFmtId="3" fontId="4" fillId="0" borderId="1" xfId="0" applyNumberFormat="1" applyFont="1" applyFill="1" applyBorder="1" applyAlignment="1">
      <alignment horizontal="center"/>
    </xf>
    <xf numFmtId="1" fontId="4" fillId="0" borderId="1" xfId="0" applyNumberFormat="1" applyFont="1" applyBorder="1" applyAlignment="1">
      <alignment horizontal="center" vertical="center"/>
    </xf>
    <xf numFmtId="3" fontId="4" fillId="0" borderId="1" xfId="0" applyNumberFormat="1" applyFont="1" applyBorder="1" applyAlignment="1">
      <alignment horizontal="center" vertical="center"/>
    </xf>
    <xf numFmtId="0" fontId="4" fillId="0" borderId="2" xfId="0" applyFont="1" applyBorder="1" applyAlignment="1">
      <alignment horizontal="center" vertical="center"/>
    </xf>
    <xf numFmtId="0" fontId="0" fillId="0" borderId="12" xfId="0" applyBorder="1"/>
    <xf numFmtId="0" fontId="0" fillId="0" borderId="13" xfId="0" applyBorder="1"/>
    <xf numFmtId="0" fontId="0" fillId="0" borderId="14" xfId="0" applyBorder="1"/>
    <xf numFmtId="0" fontId="4" fillId="2" borderId="1" xfId="0" applyFont="1" applyFill="1" applyBorder="1" applyAlignment="1" applyProtection="1">
      <alignment horizontal="center" vertical="center"/>
      <protection locked="0"/>
    </xf>
    <xf numFmtId="0" fontId="5" fillId="2" borderId="1" xfId="0" applyNumberFormat="1" applyFont="1" applyFill="1" applyBorder="1" applyAlignment="1" applyProtection="1">
      <alignment horizontal="center" vertical="center"/>
      <protection locked="0"/>
    </xf>
    <xf numFmtId="0" fontId="5" fillId="2" borderId="1" xfId="0" applyFont="1" applyFill="1" applyBorder="1" applyProtection="1">
      <protection locked="0"/>
    </xf>
    <xf numFmtId="0" fontId="5" fillId="2" borderId="1" xfId="0" applyFont="1" applyFill="1" applyBorder="1" applyAlignment="1" applyProtection="1">
      <alignment horizontal="center"/>
      <protection locked="0"/>
    </xf>
    <xf numFmtId="3" fontId="5" fillId="2" borderId="1" xfId="0" applyNumberFormat="1" applyFont="1" applyFill="1" applyBorder="1" applyAlignment="1" applyProtection="1">
      <alignment horizontal="center"/>
      <protection locked="0"/>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20" xfId="0" applyFont="1" applyFill="1" applyBorder="1" applyAlignment="1">
      <alignment vertical="center" wrapText="1"/>
    </xf>
    <xf numFmtId="0" fontId="5" fillId="0" borderId="4" xfId="0" applyFont="1" applyFill="1" applyBorder="1" applyAlignment="1">
      <alignment vertical="center" wrapText="1"/>
    </xf>
    <xf numFmtId="0" fontId="5" fillId="0" borderId="5" xfId="0" applyFont="1" applyBorder="1" applyAlignment="1">
      <alignment horizontal="center" vertical="center"/>
    </xf>
    <xf numFmtId="3" fontId="5" fillId="3" borderId="24" xfId="0" applyNumberFormat="1" applyFont="1" applyFill="1" applyBorder="1" applyAlignment="1" applyProtection="1">
      <alignment horizontal="center" vertical="center"/>
      <protection locked="0"/>
    </xf>
    <xf numFmtId="3" fontId="5" fillId="3" borderId="25" xfId="0" applyNumberFormat="1" applyFont="1" applyFill="1" applyBorder="1" applyAlignment="1" applyProtection="1">
      <alignment horizontal="center" vertical="center"/>
      <protection locked="0"/>
    </xf>
    <xf numFmtId="0" fontId="5" fillId="0" borderId="27" xfId="0" applyFont="1" applyBorder="1" applyAlignment="1">
      <alignment horizontal="center" vertical="center" wrapText="1"/>
    </xf>
    <xf numFmtId="4" fontId="5" fillId="3" borderId="11" xfId="0" applyNumberFormat="1" applyFont="1" applyFill="1" applyBorder="1" applyAlignment="1" applyProtection="1">
      <alignment horizontal="center" vertical="center"/>
      <protection locked="0"/>
    </xf>
    <xf numFmtId="4" fontId="5" fillId="3" borderId="19" xfId="0" applyNumberFormat="1" applyFont="1" applyFill="1" applyBorder="1" applyAlignment="1" applyProtection="1">
      <alignment horizontal="center" vertical="center"/>
      <protection locked="0"/>
    </xf>
    <xf numFmtId="0" fontId="5" fillId="0" borderId="4" xfId="0" applyFont="1" applyBorder="1" applyAlignment="1">
      <alignment horizontal="center" vertical="center" wrapText="1"/>
    </xf>
    <xf numFmtId="0" fontId="5" fillId="0" borderId="28" xfId="0" applyFont="1" applyBorder="1" applyAlignment="1">
      <alignment horizontal="center" vertical="center" wrapText="1"/>
    </xf>
    <xf numFmtId="4" fontId="5" fillId="3" borderId="11" xfId="0" quotePrefix="1" applyNumberFormat="1" applyFont="1" applyFill="1" applyBorder="1" applyAlignment="1" applyProtection="1">
      <alignment horizontal="center" vertical="center"/>
      <protection locked="0"/>
    </xf>
    <xf numFmtId="0" fontId="5" fillId="0" borderId="29" xfId="0" applyFont="1" applyBorder="1" applyAlignment="1">
      <alignment horizontal="center" vertical="center" wrapText="1"/>
    </xf>
    <xf numFmtId="4" fontId="5" fillId="3" borderId="21" xfId="0" applyNumberFormat="1" applyFont="1" applyFill="1" applyBorder="1" applyAlignment="1" applyProtection="1">
      <alignment horizontal="center" vertical="center"/>
      <protection locked="0"/>
    </xf>
    <xf numFmtId="4" fontId="5" fillId="3" borderId="22" xfId="0" applyNumberFormat="1" applyFont="1" applyFill="1" applyBorder="1" applyAlignment="1" applyProtection="1">
      <alignment horizontal="center" vertical="center"/>
      <protection locked="0"/>
    </xf>
    <xf numFmtId="3" fontId="5" fillId="3" borderId="30" xfId="0" applyNumberFormat="1" applyFont="1" applyFill="1" applyBorder="1" applyAlignment="1" applyProtection="1">
      <alignment horizontal="center" vertical="center"/>
      <protection locked="0"/>
    </xf>
    <xf numFmtId="3" fontId="5" fillId="3" borderId="31" xfId="0" applyNumberFormat="1" applyFont="1" applyFill="1" applyBorder="1" applyAlignment="1" applyProtection="1">
      <alignment horizontal="center" vertical="center"/>
      <protection locked="0"/>
    </xf>
    <xf numFmtId="44" fontId="5" fillId="3" borderId="11" xfId="1" applyFont="1" applyFill="1" applyBorder="1" applyAlignment="1" applyProtection="1">
      <alignment horizontal="center" vertical="center"/>
      <protection locked="0"/>
    </xf>
    <xf numFmtId="0" fontId="5" fillId="0" borderId="33" xfId="0" applyFont="1" applyBorder="1" applyAlignment="1">
      <alignment horizontal="center" vertical="center" wrapText="1"/>
    </xf>
    <xf numFmtId="0" fontId="5" fillId="0" borderId="34" xfId="0" applyFont="1" applyFill="1" applyBorder="1" applyAlignment="1">
      <alignment horizontal="center" vertical="center" wrapText="1"/>
    </xf>
    <xf numFmtId="3" fontId="5" fillId="0" borderId="34" xfId="0" applyNumberFormat="1" applyFont="1" applyFill="1" applyBorder="1" applyAlignment="1">
      <alignment horizontal="center" vertical="center"/>
    </xf>
    <xf numFmtId="0" fontId="4" fillId="0" borderId="36" xfId="0" applyFont="1" applyBorder="1" applyAlignment="1">
      <alignment horizontal="center" vertical="center" wrapText="1"/>
    </xf>
    <xf numFmtId="0" fontId="4" fillId="5" borderId="37" xfId="0" applyFont="1" applyFill="1" applyBorder="1" applyAlignment="1">
      <alignment horizontal="center" vertical="center" wrapText="1"/>
    </xf>
    <xf numFmtId="3" fontId="4" fillId="5" borderId="34" xfId="0" applyNumberFormat="1" applyFont="1" applyFill="1" applyBorder="1" applyAlignment="1">
      <alignment horizontal="center" vertical="center"/>
    </xf>
    <xf numFmtId="3" fontId="4" fillId="5" borderId="35" xfId="0" applyNumberFormat="1" applyFont="1" applyFill="1" applyBorder="1" applyAlignment="1">
      <alignment horizontal="center" vertical="center"/>
    </xf>
    <xf numFmtId="0" fontId="4" fillId="0" borderId="38" xfId="0" applyFont="1" applyBorder="1" applyAlignment="1">
      <alignment horizontal="center" vertical="center" wrapText="1"/>
    </xf>
    <xf numFmtId="164" fontId="4" fillId="5" borderId="34" xfId="0" applyNumberFormat="1" applyFont="1" applyFill="1" applyBorder="1" applyAlignment="1">
      <alignment horizontal="center" vertical="center"/>
    </xf>
    <xf numFmtId="164" fontId="4" fillId="5" borderId="35" xfId="0" applyNumberFormat="1" applyFont="1" applyFill="1" applyBorder="1" applyAlignment="1">
      <alignment horizontal="center" vertical="center"/>
    </xf>
    <xf numFmtId="0" fontId="5" fillId="0" borderId="38" xfId="0" applyFont="1" applyBorder="1" applyAlignment="1">
      <alignment horizontal="center" vertical="center" wrapText="1"/>
    </xf>
    <xf numFmtId="4" fontId="4" fillId="5" borderId="34" xfId="0" applyNumberFormat="1" applyFont="1" applyFill="1" applyBorder="1" applyAlignment="1">
      <alignment horizontal="center" vertical="center"/>
    </xf>
    <xf numFmtId="4" fontId="4" fillId="5" borderId="35" xfId="0" applyNumberFormat="1" applyFont="1" applyFill="1" applyBorder="1" applyAlignment="1">
      <alignment horizontal="center" vertical="center"/>
    </xf>
    <xf numFmtId="0" fontId="5" fillId="0" borderId="34" xfId="0" applyFont="1" applyBorder="1" applyAlignment="1">
      <alignment horizontal="center" vertical="center" wrapText="1"/>
    </xf>
    <xf numFmtId="3" fontId="5" fillId="0" borderId="0" xfId="0" applyNumberFormat="1" applyFont="1" applyBorder="1" applyAlignment="1">
      <alignment horizontal="center" vertical="center"/>
    </xf>
    <xf numFmtId="3" fontId="5" fillId="0" borderId="39" xfId="0" applyNumberFormat="1" applyFont="1" applyBorder="1" applyAlignment="1">
      <alignment horizontal="center" vertical="center"/>
    </xf>
    <xf numFmtId="0" fontId="4" fillId="0" borderId="40" xfId="0" applyFont="1" applyBorder="1" applyAlignment="1">
      <alignment horizontal="center" vertical="center" wrapText="1"/>
    </xf>
    <xf numFmtId="3" fontId="4" fillId="5" borderId="14" xfId="0" applyNumberFormat="1" applyFont="1" applyFill="1" applyBorder="1" applyAlignment="1">
      <alignment horizontal="center" vertical="center" wrapText="1"/>
    </xf>
    <xf numFmtId="3" fontId="4" fillId="0" borderId="41" xfId="0" applyNumberFormat="1" applyFont="1" applyBorder="1" applyAlignment="1">
      <alignment horizontal="center" vertical="center" wrapText="1"/>
    </xf>
    <xf numFmtId="3" fontId="5" fillId="0" borderId="41" xfId="0" applyNumberFormat="1" applyFont="1" applyBorder="1" applyAlignment="1">
      <alignment horizontal="center" vertical="center" wrapText="1"/>
    </xf>
    <xf numFmtId="3" fontId="5" fillId="0" borderId="42" xfId="0" applyNumberFormat="1" applyFont="1" applyBorder="1" applyAlignment="1">
      <alignment horizontal="center" vertical="center" wrapText="1"/>
    </xf>
    <xf numFmtId="3" fontId="5" fillId="0" borderId="21" xfId="0" applyNumberFormat="1" applyFont="1" applyBorder="1" applyAlignment="1">
      <alignment horizontal="center" vertical="center"/>
    </xf>
    <xf numFmtId="3" fontId="5" fillId="3" borderId="5" xfId="0" applyNumberFormat="1" applyFont="1" applyFill="1" applyBorder="1" applyAlignment="1" applyProtection="1">
      <alignment horizontal="center" vertical="center"/>
      <protection locked="0"/>
    </xf>
    <xf numFmtId="3" fontId="5" fillId="3" borderId="9" xfId="0" applyNumberFormat="1" applyFont="1" applyFill="1" applyBorder="1" applyAlignment="1" applyProtection="1">
      <alignment horizontal="center" vertical="center"/>
      <protection locked="0"/>
    </xf>
    <xf numFmtId="3" fontId="5" fillId="0" borderId="22" xfId="0" applyNumberFormat="1" applyFont="1" applyBorder="1" applyAlignment="1">
      <alignment horizontal="center" vertical="center"/>
    </xf>
    <xf numFmtId="0" fontId="4" fillId="2" borderId="2"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33" xfId="0" applyBorder="1"/>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1" fontId="0" fillId="0" borderId="0" xfId="0" applyNumberFormat="1"/>
    <xf numFmtId="3" fontId="5" fillId="0" borderId="35" xfId="0" applyNumberFormat="1" applyFont="1" applyFill="1" applyBorder="1" applyAlignment="1">
      <alignment horizontal="center" vertical="center"/>
    </xf>
    <xf numFmtId="0" fontId="0" fillId="0" borderId="0" xfId="0" applyAlignment="1">
      <alignment vertical="top"/>
    </xf>
    <xf numFmtId="14" fontId="0" fillId="0" borderId="0" xfId="0" applyNumberFormat="1"/>
    <xf numFmtId="0" fontId="0" fillId="6" borderId="0" xfId="0" applyFill="1" applyAlignment="1">
      <alignment horizontal="center"/>
    </xf>
    <xf numFmtId="3" fontId="0" fillId="6" borderId="0" xfId="0" applyNumberFormat="1" applyFill="1" applyAlignment="1">
      <alignment horizontal="center"/>
    </xf>
    <xf numFmtId="0" fontId="0" fillId="6" borderId="0" xfId="0" applyFill="1"/>
    <xf numFmtId="14" fontId="0" fillId="6" borderId="0" xfId="0" applyNumberFormat="1" applyFill="1"/>
    <xf numFmtId="0" fontId="9" fillId="6" borderId="0" xfId="0" applyFont="1" applyFill="1" applyAlignment="1">
      <alignment horizontal="center"/>
    </xf>
    <xf numFmtId="0" fontId="10" fillId="6" borderId="0" xfId="0" applyFont="1" applyFill="1" applyBorder="1" applyAlignment="1">
      <alignment horizontal="center"/>
    </xf>
    <xf numFmtId="3" fontId="10" fillId="6" borderId="0" xfId="0" applyNumberFormat="1" applyFont="1" applyFill="1" applyBorder="1" applyAlignment="1">
      <alignment horizontal="center"/>
    </xf>
    <xf numFmtId="2" fontId="10" fillId="6" borderId="0" xfId="0" applyNumberFormat="1" applyFont="1" applyFill="1" applyBorder="1" applyAlignment="1">
      <alignment horizontal="center"/>
    </xf>
    <xf numFmtId="0" fontId="11" fillId="8" borderId="0" xfId="0" applyFont="1" applyFill="1" applyAlignment="1">
      <alignment horizontal="center" vertical="top"/>
    </xf>
    <xf numFmtId="43" fontId="11" fillId="8" borderId="0" xfId="2" applyFont="1" applyFill="1" applyAlignment="1">
      <alignment horizontal="center" vertical="top"/>
    </xf>
    <xf numFmtId="0" fontId="0" fillId="9" borderId="0" xfId="0" applyFill="1" applyAlignment="1">
      <alignment vertical="top"/>
    </xf>
    <xf numFmtId="0" fontId="7" fillId="9" borderId="0" xfId="3" applyFont="1" applyFill="1" applyAlignment="1">
      <alignment horizontal="center" vertical="top" wrapText="1" readingOrder="1"/>
    </xf>
    <xf numFmtId="0" fontId="0" fillId="0" borderId="0" xfId="0" applyAlignment="1">
      <alignment horizontal="center" vertical="top"/>
    </xf>
    <xf numFmtId="0" fontId="13" fillId="0" borderId="0" xfId="4">
      <alignment vertical="top"/>
    </xf>
    <xf numFmtId="0" fontId="13" fillId="0" borderId="0" xfId="4" applyFont="1" applyAlignment="1">
      <alignment horizontal="center" vertical="top"/>
    </xf>
    <xf numFmtId="0" fontId="13" fillId="0" borderId="0" xfId="4" applyFont="1" applyAlignment="1">
      <alignment horizontal="right" vertical="top"/>
    </xf>
    <xf numFmtId="3" fontId="13" fillId="0" borderId="0" xfId="4" applyNumberFormat="1" applyFont="1" applyAlignment="1">
      <alignment horizontal="center" vertical="top"/>
    </xf>
    <xf numFmtId="4" fontId="13" fillId="0" borderId="0" xfId="4" applyNumberFormat="1" applyFont="1" applyAlignment="1">
      <alignment horizontal="center" vertical="top"/>
    </xf>
    <xf numFmtId="165" fontId="0" fillId="0" borderId="0" xfId="0" applyNumberFormat="1" applyAlignment="1">
      <alignment horizontal="center"/>
    </xf>
    <xf numFmtId="0" fontId="7" fillId="9" borderId="0" xfId="3" applyFont="1" applyFill="1" applyAlignment="1">
      <alignment vertical="top" wrapText="1" readingOrder="1"/>
    </xf>
    <xf numFmtId="3" fontId="12" fillId="6" borderId="0" xfId="0" applyNumberFormat="1" applyFont="1" applyFill="1" applyAlignment="1">
      <alignment vertical="center" wrapText="1"/>
    </xf>
    <xf numFmtId="0" fontId="11" fillId="6" borderId="0" xfId="0" applyFont="1" applyFill="1" applyAlignment="1">
      <alignment vertical="top" wrapText="1"/>
    </xf>
    <xf numFmtId="3" fontId="12" fillId="6" borderId="0" xfId="0" applyNumberFormat="1" applyFont="1" applyFill="1" applyAlignment="1">
      <alignment wrapText="1"/>
    </xf>
    <xf numFmtId="3" fontId="11" fillId="6" borderId="0" xfId="0" applyNumberFormat="1" applyFont="1" applyFill="1" applyAlignment="1">
      <alignment vertical="top" wrapText="1"/>
    </xf>
    <xf numFmtId="14" fontId="0" fillId="2" borderId="0" xfId="0" applyNumberFormat="1" applyFill="1"/>
    <xf numFmtId="0" fontId="0" fillId="0" borderId="0" xfId="0" applyAlignment="1">
      <alignment vertical="center"/>
    </xf>
    <xf numFmtId="0" fontId="14" fillId="0" borderId="0" xfId="0" applyFont="1"/>
    <xf numFmtId="14" fontId="8" fillId="0" borderId="0" xfId="3" applyNumberFormat="1" applyFont="1" applyAlignment="1">
      <alignment horizontal="center" vertical="center"/>
    </xf>
    <xf numFmtId="0" fontId="5" fillId="0" borderId="23"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32" xfId="0" applyFont="1" applyBorder="1" applyAlignment="1">
      <alignment horizontal="center" vertical="center" wrapText="1"/>
    </xf>
    <xf numFmtId="0" fontId="4" fillId="0" borderId="7" xfId="0" applyFont="1" applyBorder="1" applyAlignment="1">
      <alignment horizontal="center"/>
    </xf>
    <xf numFmtId="0" fontId="4" fillId="0" borderId="8" xfId="0" applyFont="1" applyBorder="1" applyAlignment="1">
      <alignment horizont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4" borderId="5" xfId="0" applyFont="1" applyFill="1" applyBorder="1" applyAlignment="1">
      <alignment horizontal="center" vertical="center" wrapText="1"/>
    </xf>
    <xf numFmtId="0" fontId="5" fillId="4" borderId="9" xfId="0" applyFont="1" applyFill="1" applyBorder="1" applyAlignment="1">
      <alignment horizontal="center" vertical="center"/>
    </xf>
    <xf numFmtId="0" fontId="5" fillId="4" borderId="2" xfId="0" applyFont="1" applyFill="1" applyBorder="1" applyAlignment="1">
      <alignment horizontal="center" vertical="center"/>
    </xf>
    <xf numFmtId="0" fontId="0" fillId="0" borderId="9" xfId="0" applyBorder="1" applyAlignment="1"/>
    <xf numFmtId="0" fontId="0" fillId="0" borderId="2" xfId="0" applyBorder="1" applyAlignment="1"/>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9" xfId="0" applyNumberFormat="1" applyFont="1" applyFill="1" applyBorder="1" applyAlignment="1">
      <alignment horizontal="center" vertical="center"/>
    </xf>
    <xf numFmtId="0" fontId="5" fillId="4" borderId="10" xfId="0" applyNumberFormat="1" applyFont="1" applyFill="1" applyBorder="1" applyAlignment="1">
      <alignment horizontal="center" vertical="center"/>
    </xf>
    <xf numFmtId="0" fontId="5" fillId="4" borderId="10" xfId="0" applyFont="1" applyFill="1" applyBorder="1" applyAlignment="1">
      <alignment horizontal="center" vertical="center" wrapText="1"/>
    </xf>
    <xf numFmtId="43" fontId="10" fillId="7" borderId="24" xfId="2" applyFont="1" applyFill="1" applyBorder="1" applyAlignment="1">
      <alignment horizontal="center" vertical="center"/>
    </xf>
    <xf numFmtId="43" fontId="10" fillId="7" borderId="43" xfId="2" applyFont="1" applyFill="1" applyBorder="1" applyAlignment="1">
      <alignment horizontal="center" vertical="center"/>
    </xf>
    <xf numFmtId="43" fontId="10" fillId="7" borderId="28" xfId="2" applyFont="1" applyFill="1" applyBorder="1" applyAlignment="1">
      <alignment horizontal="center" vertical="center"/>
    </xf>
    <xf numFmtId="43" fontId="10" fillId="7" borderId="3" xfId="2" applyFont="1" applyFill="1" applyBorder="1" applyAlignment="1">
      <alignment horizontal="center" vertical="center"/>
    </xf>
    <xf numFmtId="43" fontId="10" fillId="7" borderId="44" xfId="2" applyFont="1" applyFill="1" applyBorder="1" applyAlignment="1">
      <alignment horizontal="center" vertical="center"/>
    </xf>
    <xf numFmtId="43" fontId="10" fillId="7" borderId="4" xfId="2" applyFont="1" applyFill="1" applyBorder="1" applyAlignment="1">
      <alignment horizontal="center" vertical="center"/>
    </xf>
    <xf numFmtId="43" fontId="10" fillId="7" borderId="30" xfId="2" applyFont="1" applyFill="1" applyBorder="1" applyAlignment="1">
      <alignment horizontal="center" vertical="center"/>
    </xf>
    <xf numFmtId="43" fontId="10" fillId="7" borderId="0" xfId="2" applyFont="1" applyFill="1" applyBorder="1" applyAlignment="1">
      <alignment horizontal="center" vertical="center"/>
    </xf>
  </cellXfs>
  <cellStyles count="5">
    <cellStyle name="Milliers" xfId="2" builtinId="3"/>
    <cellStyle name="Monétaire" xfId="1" builtinId="4"/>
    <cellStyle name="Normal" xfId="0" builtinId="0"/>
    <cellStyle name="Normal 2" xfId="3"/>
    <cellStyle name="Normal 3" xfId="4"/>
  </cellStyles>
  <dxfs count="107">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ont>
        <color rgb="FFFF0000"/>
      </font>
      <numFmt numFmtId="0" formatCode="General"/>
    </dxf>
    <dxf>
      <font>
        <color rgb="FFFF0000"/>
      </font>
    </dxf>
    <dxf>
      <fill>
        <patternFill>
          <bgColor rgb="FFFF0000"/>
        </patternFill>
      </fill>
    </dxf>
    <dxf>
      <font>
        <color rgb="FFFF0000"/>
      </font>
      <numFmt numFmtId="0" formatCode="General"/>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1.xml"/><Relationship Id="rId61"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LELOGEAIS/Documents/plan%20de%20charge/Plan_Production%20S4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Utilisateurs"/>
      <sheetName val="Mode Opératoire"/>
      <sheetName val="Portefeuille Mission"/>
      <sheetName val="Graphes"/>
      <sheetName val="Personnel"/>
      <sheetName val="Extract 1"/>
      <sheetName val="Collaborateurs"/>
      <sheetName val="Ref."/>
      <sheetName val="Raf"/>
    </sheetNames>
    <sheetDataSet>
      <sheetData sheetId="0"/>
      <sheetData sheetId="1"/>
      <sheetData sheetId="2"/>
      <sheetData sheetId="3"/>
      <sheetData sheetId="4"/>
      <sheetData sheetId="5">
        <row r="8">
          <cell r="D8" t="str">
            <v>AE</v>
          </cell>
        </row>
        <row r="9">
          <cell r="D9" t="str">
            <v>AP</v>
          </cell>
        </row>
        <row r="10">
          <cell r="D10" t="str">
            <v>AS</v>
          </cell>
        </row>
        <row r="11">
          <cell r="D11" t="str">
            <v>BA</v>
          </cell>
        </row>
        <row r="12">
          <cell r="D12" t="str">
            <v>BS</v>
          </cell>
        </row>
        <row r="13">
          <cell r="D13" t="str">
            <v>BV</v>
          </cell>
        </row>
        <row r="14">
          <cell r="D14" t="str">
            <v>EL</v>
          </cell>
        </row>
        <row r="15">
          <cell r="D15" t="str">
            <v>EN</v>
          </cell>
        </row>
        <row r="16">
          <cell r="D16" t="str">
            <v>EV</v>
          </cell>
        </row>
        <row r="17">
          <cell r="D17" t="str">
            <v>LM</v>
          </cell>
        </row>
        <row r="18">
          <cell r="D18" t="str">
            <v>PI</v>
          </cell>
        </row>
        <row r="19">
          <cell r="D19" t="str">
            <v>PR</v>
          </cell>
        </row>
        <row r="20">
          <cell r="D20" t="str">
            <v>PX</v>
          </cell>
        </row>
        <row r="21">
          <cell r="D21" t="str">
            <v>RP</v>
          </cell>
        </row>
        <row r="22">
          <cell r="D22" t="str">
            <v>SH</v>
          </cell>
        </row>
        <row r="23">
          <cell r="D23" t="str">
            <v>ST</v>
          </cell>
        </row>
        <row r="24">
          <cell r="D24" t="str">
            <v>GAZ</v>
          </cell>
        </row>
        <row r="25">
          <cell r="D25" t="str">
            <v>MA</v>
          </cell>
        </row>
        <row r="26">
          <cell r="D26" t="str">
            <v>ATE</v>
          </cell>
        </row>
        <row r="27">
          <cell r="D27" t="str">
            <v>ATM</v>
          </cell>
        </row>
        <row r="28">
          <cell r="D28" t="str">
            <v>TIR</v>
          </cell>
        </row>
        <row r="29">
          <cell r="D29" t="str">
            <v>MD</v>
          </cell>
        </row>
        <row r="30">
          <cell r="D30" t="str">
            <v>TA</v>
          </cell>
        </row>
        <row r="31">
          <cell r="D31" t="str">
            <v>QA</v>
          </cell>
        </row>
        <row r="32">
          <cell r="D32" t="str">
            <v>FP</v>
          </cell>
        </row>
        <row r="33">
          <cell r="D33" t="str">
            <v>HA</v>
          </cell>
        </row>
        <row r="34">
          <cell r="D34" t="str">
            <v>SD</v>
          </cell>
        </row>
        <row r="36">
          <cell r="D36" t="str">
            <v>Tous</v>
          </cell>
        </row>
      </sheetData>
      <sheetData sheetId="6"/>
      <sheetData sheetId="7"/>
      <sheetData sheetId="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C53"/>
  <sheetViews>
    <sheetView workbookViewId="0">
      <selection activeCell="L15" sqref="L15"/>
    </sheetView>
  </sheetViews>
  <sheetFormatPr baseColWidth="10" defaultRowHeight="15" x14ac:dyDescent="0.25"/>
  <sheetData>
    <row r="1" spans="1:55" x14ac:dyDescent="0.25">
      <c r="A1" t="s">
        <v>0</v>
      </c>
      <c r="C1" t="s">
        <v>150</v>
      </c>
      <c r="E1" t="s">
        <v>143</v>
      </c>
    </row>
    <row r="2" spans="1:55" x14ac:dyDescent="0.25">
      <c r="A2">
        <v>1</v>
      </c>
      <c r="C2">
        <v>2017</v>
      </c>
      <c r="E2" s="82">
        <v>42737</v>
      </c>
    </row>
    <row r="3" spans="1:55" x14ac:dyDescent="0.25">
      <c r="A3">
        <v>2</v>
      </c>
      <c r="E3" s="82">
        <v>42842</v>
      </c>
    </row>
    <row r="4" spans="1:55" x14ac:dyDescent="0.25">
      <c r="A4">
        <v>3</v>
      </c>
      <c r="E4" s="82">
        <v>42856</v>
      </c>
    </row>
    <row r="5" spans="1:55" x14ac:dyDescent="0.25">
      <c r="A5">
        <v>4</v>
      </c>
      <c r="E5" s="82">
        <v>42863</v>
      </c>
    </row>
    <row r="6" spans="1:55" x14ac:dyDescent="0.25">
      <c r="A6">
        <v>5</v>
      </c>
      <c r="E6" s="82">
        <v>42880</v>
      </c>
    </row>
    <row r="7" spans="1:55" x14ac:dyDescent="0.25">
      <c r="A7">
        <v>6</v>
      </c>
      <c r="E7" s="82">
        <v>42881</v>
      </c>
      <c r="BC7" t="e">
        <f ca="1">SI.CONDITION(BC2=Liste!E2:E12,0)</f>
        <v>#NAME?</v>
      </c>
    </row>
    <row r="8" spans="1:55" x14ac:dyDescent="0.25">
      <c r="A8">
        <v>7</v>
      </c>
      <c r="E8" s="82">
        <v>42891</v>
      </c>
    </row>
    <row r="9" spans="1:55" x14ac:dyDescent="0.25">
      <c r="A9">
        <v>8</v>
      </c>
      <c r="E9" s="82">
        <v>42930</v>
      </c>
    </row>
    <row r="10" spans="1:55" x14ac:dyDescent="0.25">
      <c r="A10">
        <v>9</v>
      </c>
      <c r="E10" s="82">
        <v>42961</v>
      </c>
    </row>
    <row r="11" spans="1:55" x14ac:dyDescent="0.25">
      <c r="A11">
        <v>10</v>
      </c>
      <c r="E11" s="82">
        <v>42962</v>
      </c>
    </row>
    <row r="12" spans="1:55" x14ac:dyDescent="0.25">
      <c r="A12">
        <v>11</v>
      </c>
      <c r="E12" s="82">
        <v>43094</v>
      </c>
    </row>
    <row r="13" spans="1:55" x14ac:dyDescent="0.25">
      <c r="A13">
        <v>12</v>
      </c>
    </row>
    <row r="14" spans="1:55" x14ac:dyDescent="0.25">
      <c r="A14">
        <v>13</v>
      </c>
    </row>
    <row r="15" spans="1:55" x14ac:dyDescent="0.25">
      <c r="A15">
        <v>14</v>
      </c>
    </row>
    <row r="16" spans="1:55" x14ac:dyDescent="0.25">
      <c r="A16">
        <v>15</v>
      </c>
    </row>
    <row r="17" spans="1:1" x14ac:dyDescent="0.25">
      <c r="A17">
        <v>16</v>
      </c>
    </row>
    <row r="18" spans="1:1" x14ac:dyDescent="0.25">
      <c r="A18">
        <v>17</v>
      </c>
    </row>
    <row r="19" spans="1:1" x14ac:dyDescent="0.25">
      <c r="A19">
        <v>18</v>
      </c>
    </row>
    <row r="20" spans="1:1" x14ac:dyDescent="0.25">
      <c r="A20">
        <v>19</v>
      </c>
    </row>
    <row r="21" spans="1:1" x14ac:dyDescent="0.25">
      <c r="A21">
        <v>20</v>
      </c>
    </row>
    <row r="22" spans="1:1" x14ac:dyDescent="0.25">
      <c r="A22">
        <v>21</v>
      </c>
    </row>
    <row r="23" spans="1:1" x14ac:dyDescent="0.25">
      <c r="A23">
        <v>22</v>
      </c>
    </row>
    <row r="24" spans="1:1" x14ac:dyDescent="0.25">
      <c r="A24">
        <v>23</v>
      </c>
    </row>
    <row r="25" spans="1:1" x14ac:dyDescent="0.25">
      <c r="A25">
        <v>24</v>
      </c>
    </row>
    <row r="26" spans="1:1" x14ac:dyDescent="0.25">
      <c r="A26">
        <v>25</v>
      </c>
    </row>
    <row r="27" spans="1:1" x14ac:dyDescent="0.25">
      <c r="A27">
        <v>26</v>
      </c>
    </row>
    <row r="28" spans="1:1" x14ac:dyDescent="0.25">
      <c r="A28">
        <v>27</v>
      </c>
    </row>
    <row r="29" spans="1:1" x14ac:dyDescent="0.25">
      <c r="A29">
        <v>28</v>
      </c>
    </row>
    <row r="30" spans="1:1" x14ac:dyDescent="0.25">
      <c r="A30">
        <v>29</v>
      </c>
    </row>
    <row r="31" spans="1:1" x14ac:dyDescent="0.25">
      <c r="A31">
        <v>30</v>
      </c>
    </row>
    <row r="32" spans="1:1" x14ac:dyDescent="0.25">
      <c r="A32">
        <v>31</v>
      </c>
    </row>
    <row r="33" spans="1:1" x14ac:dyDescent="0.25">
      <c r="A33">
        <v>32</v>
      </c>
    </row>
    <row r="34" spans="1:1" x14ac:dyDescent="0.25">
      <c r="A34">
        <v>33</v>
      </c>
    </row>
    <row r="35" spans="1:1" x14ac:dyDescent="0.25">
      <c r="A35">
        <v>34</v>
      </c>
    </row>
    <row r="36" spans="1:1" x14ac:dyDescent="0.25">
      <c r="A36">
        <v>35</v>
      </c>
    </row>
    <row r="37" spans="1:1" x14ac:dyDescent="0.25">
      <c r="A37">
        <v>36</v>
      </c>
    </row>
    <row r="38" spans="1:1" x14ac:dyDescent="0.25">
      <c r="A38">
        <v>37</v>
      </c>
    </row>
    <row r="39" spans="1:1" x14ac:dyDescent="0.25">
      <c r="A39">
        <v>38</v>
      </c>
    </row>
    <row r="40" spans="1:1" x14ac:dyDescent="0.25">
      <c r="A40">
        <v>39</v>
      </c>
    </row>
    <row r="41" spans="1:1" x14ac:dyDescent="0.25">
      <c r="A41">
        <v>40</v>
      </c>
    </row>
    <row r="42" spans="1:1" x14ac:dyDescent="0.25">
      <c r="A42">
        <v>41</v>
      </c>
    </row>
    <row r="43" spans="1:1" x14ac:dyDescent="0.25">
      <c r="A43">
        <v>42</v>
      </c>
    </row>
    <row r="44" spans="1:1" x14ac:dyDescent="0.25">
      <c r="A44">
        <v>43</v>
      </c>
    </row>
    <row r="45" spans="1:1" x14ac:dyDescent="0.25">
      <c r="A45">
        <v>44</v>
      </c>
    </row>
    <row r="46" spans="1:1" x14ac:dyDescent="0.25">
      <c r="A46">
        <v>45</v>
      </c>
    </row>
    <row r="47" spans="1:1" x14ac:dyDescent="0.25">
      <c r="A47">
        <v>46</v>
      </c>
    </row>
    <row r="48" spans="1:1" x14ac:dyDescent="0.25">
      <c r="A48">
        <v>47</v>
      </c>
    </row>
    <row r="49" spans="1:1" x14ac:dyDescent="0.25">
      <c r="A49">
        <v>48</v>
      </c>
    </row>
    <row r="50" spans="1:1" x14ac:dyDescent="0.25">
      <c r="A50">
        <v>49</v>
      </c>
    </row>
    <row r="51" spans="1:1" x14ac:dyDescent="0.25">
      <c r="A51">
        <v>50</v>
      </c>
    </row>
    <row r="52" spans="1:1" x14ac:dyDescent="0.25">
      <c r="A52">
        <v>51</v>
      </c>
    </row>
    <row r="53" spans="1:1" x14ac:dyDescent="0.25">
      <c r="A53">
        <v>52</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W27"/>
  <sheetViews>
    <sheetView workbookViewId="0">
      <selection activeCell="U11" sqref="U11"/>
    </sheetView>
  </sheetViews>
  <sheetFormatPr baseColWidth="10" defaultRowHeight="15" x14ac:dyDescent="0.25"/>
  <cols>
    <col min="3" max="3" width="14" customWidth="1"/>
    <col min="4" max="4" width="14.28515625" bestFit="1" customWidth="1"/>
    <col min="23" max="23" width="15.28515625" customWidth="1"/>
  </cols>
  <sheetData>
    <row r="1" spans="1:23" x14ac:dyDescent="0.25">
      <c r="B1" t="s">
        <v>151</v>
      </c>
    </row>
    <row r="2" spans="1:23" x14ac:dyDescent="0.25">
      <c r="B2" t="s">
        <v>150</v>
      </c>
      <c r="C2">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42730</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42731</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42732</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42733</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42734</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06" priority="2" operator="lessThan">
      <formula>$C$26</formula>
    </cfRule>
  </conditionalFormatting>
  <conditionalFormatting sqref="C23:R23">
    <cfRule type="expression" dxfId="105" priority="1">
      <formula>C23&lt;C22</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5"/>
  <dimension ref="A1:G25"/>
  <sheetViews>
    <sheetView topLeftCell="A19" workbookViewId="0">
      <selection activeCell="K5" sqref="K5"/>
    </sheetView>
  </sheetViews>
  <sheetFormatPr baseColWidth="10" defaultRowHeight="15" x14ac:dyDescent="0.25"/>
  <cols>
    <col min="1" max="1" width="16.5703125" bestFit="1" customWidth="1"/>
    <col min="2" max="2" width="15" customWidth="1"/>
    <col min="5" max="6" width="13.85546875" bestFit="1" customWidth="1"/>
    <col min="7" max="7" width="8.140625" customWidth="1"/>
  </cols>
  <sheetData>
    <row r="1" spans="1:7" ht="35.25" customHeight="1" thickBot="1" x14ac:dyDescent="0.3">
      <c r="A1" s="22"/>
      <c r="B1" s="23"/>
      <c r="C1" s="23"/>
      <c r="D1" s="23"/>
      <c r="E1" s="23"/>
      <c r="F1" s="24"/>
      <c r="G1" s="76"/>
    </row>
    <row r="2" spans="1:7" ht="25.5" customHeight="1" x14ac:dyDescent="0.25">
      <c r="A2" s="21" t="s">
        <v>53</v>
      </c>
      <c r="B2" s="74" t="s">
        <v>65</v>
      </c>
      <c r="C2" s="3"/>
      <c r="D2" s="3"/>
      <c r="E2" s="117"/>
      <c r="F2" s="118"/>
      <c r="G2" s="3"/>
    </row>
    <row r="3" spans="1:7" ht="36.75" customHeight="1" x14ac:dyDescent="0.25">
      <c r="A3" s="25"/>
      <c r="B3" s="75" t="s">
        <v>54</v>
      </c>
      <c r="C3" s="4">
        <v>43</v>
      </c>
      <c r="D3" s="4"/>
      <c r="E3" s="5"/>
      <c r="F3" s="26"/>
      <c r="G3" s="3"/>
    </row>
    <row r="4" spans="1:7" ht="15.75" x14ac:dyDescent="0.3">
      <c r="A4" s="6"/>
      <c r="B4" s="6"/>
      <c r="C4" s="7"/>
      <c r="D4" s="7"/>
      <c r="E4" s="7"/>
      <c r="F4" s="8"/>
      <c r="G4" s="3"/>
    </row>
    <row r="5" spans="1:7" x14ac:dyDescent="0.25">
      <c r="A5" s="119" t="s">
        <v>77</v>
      </c>
      <c r="B5" s="119" t="s">
        <v>55</v>
      </c>
      <c r="C5" s="124" t="s">
        <v>64</v>
      </c>
      <c r="D5" s="125"/>
      <c r="E5" s="125"/>
      <c r="F5" s="126"/>
      <c r="G5" s="3"/>
    </row>
    <row r="6" spans="1:7" ht="15" customHeight="1" x14ac:dyDescent="0.25">
      <c r="A6" s="120"/>
      <c r="B6" s="122"/>
      <c r="C6" s="9" t="s">
        <v>63</v>
      </c>
      <c r="D6" s="9" t="s">
        <v>56</v>
      </c>
      <c r="E6" s="127" t="s">
        <v>57</v>
      </c>
      <c r="F6" s="119" t="s">
        <v>58</v>
      </c>
    </row>
    <row r="7" spans="1:7" x14ac:dyDescent="0.25">
      <c r="A7" s="120"/>
      <c r="B7" s="122"/>
      <c r="C7" s="10" t="s">
        <v>59</v>
      </c>
      <c r="D7" s="10" t="s">
        <v>59</v>
      </c>
      <c r="E7" s="128"/>
      <c r="F7" s="129"/>
    </row>
    <row r="8" spans="1:7" x14ac:dyDescent="0.25">
      <c r="A8" s="121"/>
      <c r="B8" s="123"/>
      <c r="C8" s="11" t="s">
        <v>60</v>
      </c>
      <c r="D8" s="11" t="s">
        <v>60</v>
      </c>
      <c r="E8" s="12" t="s">
        <v>61</v>
      </c>
      <c r="F8" s="13" t="s">
        <v>61</v>
      </c>
    </row>
    <row r="9" spans="1:7" ht="15.75" x14ac:dyDescent="0.3">
      <c r="A9" s="27" t="s">
        <v>152</v>
      </c>
      <c r="B9" s="28"/>
      <c r="C9" s="29">
        <v>100</v>
      </c>
      <c r="D9" s="14">
        <f ca="1">C9/(1-$F$3)</f>
        <v>103.09278350515464</v>
      </c>
      <c r="E9" s="15">
        <f t="shared" ref="E9:E24" ca="1" si="0">D9*1000/$C$3</f>
        <v>2397.5065931431313</v>
      </c>
      <c r="F9" s="16"/>
      <c r="G9" s="79">
        <f ca="1">IF(ISBLANK(F9),E9,F9)</f>
        <v>2397.5065931431313</v>
      </c>
    </row>
    <row r="10" spans="1:7" ht="15.75" x14ac:dyDescent="0.3">
      <c r="A10" s="27" t="s">
        <v>153</v>
      </c>
      <c r="B10" s="28"/>
      <c r="C10" s="29">
        <v>100</v>
      </c>
      <c r="D10" s="14">
        <f t="shared" ref="D10:D24" ca="1" si="1">C10/(1-$F$3)</f>
        <v>103.09278350515464</v>
      </c>
      <c r="E10" s="15">
        <f t="shared" ca="1" si="0"/>
        <v>2397.5065931431313</v>
      </c>
      <c r="F10" s="16"/>
      <c r="G10" s="79">
        <f t="shared" ref="G10:G24" ca="1" si="2">IF(ISBLANK(F10),E10,F10)</f>
        <v>2397.5065931431313</v>
      </c>
    </row>
    <row r="11" spans="1:7" ht="15.75" x14ac:dyDescent="0.3">
      <c r="A11" s="27" t="s">
        <v>154</v>
      </c>
      <c r="B11" s="28"/>
      <c r="C11" s="29">
        <v>100</v>
      </c>
      <c r="D11" s="14">
        <f t="shared" ca="1" si="1"/>
        <v>103.09278350515464</v>
      </c>
      <c r="E11" s="15">
        <f t="shared" ca="1" si="0"/>
        <v>2397.5065931431313</v>
      </c>
      <c r="F11" s="16"/>
      <c r="G11" s="79">
        <f t="shared" ca="1" si="2"/>
        <v>2397.5065931431313</v>
      </c>
    </row>
    <row r="12" spans="1:7" ht="15.75" x14ac:dyDescent="0.3">
      <c r="A12" s="27" t="s">
        <v>155</v>
      </c>
      <c r="B12" s="28"/>
      <c r="C12" s="29">
        <v>100</v>
      </c>
      <c r="D12" s="14">
        <f t="shared" ca="1" si="1"/>
        <v>103.09278350515464</v>
      </c>
      <c r="E12" s="15">
        <f t="shared" ca="1" si="0"/>
        <v>2397.5065931431313</v>
      </c>
      <c r="F12" s="16"/>
      <c r="G12" s="79">
        <f t="shared" ca="1" si="2"/>
        <v>2397.5065931431313</v>
      </c>
    </row>
    <row r="13" spans="1:7" ht="15.75" x14ac:dyDescent="0.3">
      <c r="A13" s="27"/>
      <c r="B13" s="28"/>
      <c r="C13" s="29"/>
      <c r="D13" s="14">
        <f t="shared" ca="1" si="1"/>
        <v>0</v>
      </c>
      <c r="E13" s="15">
        <f t="shared" ca="1" si="0"/>
        <v>0</v>
      </c>
      <c r="F13" s="16"/>
      <c r="G13" s="79">
        <f t="shared" ca="1" si="2"/>
        <v>0</v>
      </c>
    </row>
    <row r="14" spans="1:7" ht="15.75" x14ac:dyDescent="0.3">
      <c r="A14" s="27"/>
      <c r="B14" s="28"/>
      <c r="C14" s="29"/>
      <c r="D14" s="14">
        <f t="shared" ca="1" si="1"/>
        <v>0</v>
      </c>
      <c r="E14" s="15">
        <f t="shared" ca="1" si="0"/>
        <v>0</v>
      </c>
      <c r="F14" s="16"/>
      <c r="G14" s="79">
        <f t="shared" ca="1" si="2"/>
        <v>0</v>
      </c>
    </row>
    <row r="15" spans="1:7" ht="15.75" x14ac:dyDescent="0.3">
      <c r="A15" s="27"/>
      <c r="B15" s="28"/>
      <c r="C15" s="29"/>
      <c r="D15" s="14">
        <f t="shared" ca="1" si="1"/>
        <v>0</v>
      </c>
      <c r="E15" s="15">
        <f t="shared" ca="1" si="0"/>
        <v>0</v>
      </c>
      <c r="F15" s="16"/>
      <c r="G15" s="79">
        <f t="shared" ca="1" si="2"/>
        <v>0</v>
      </c>
    </row>
    <row r="16" spans="1:7" ht="15.75" x14ac:dyDescent="0.3">
      <c r="A16" s="27"/>
      <c r="B16" s="28"/>
      <c r="C16" s="29"/>
      <c r="D16" s="14">
        <f t="shared" ca="1" si="1"/>
        <v>0</v>
      </c>
      <c r="E16" s="15">
        <f t="shared" ca="1" si="0"/>
        <v>0</v>
      </c>
      <c r="F16" s="16"/>
      <c r="G16" s="79">
        <f t="shared" ca="1" si="2"/>
        <v>0</v>
      </c>
    </row>
    <row r="17" spans="1:7" ht="15.75" x14ac:dyDescent="0.3">
      <c r="A17" s="27"/>
      <c r="B17" s="28"/>
      <c r="C17" s="29"/>
      <c r="D17" s="14">
        <f t="shared" ca="1" si="1"/>
        <v>0</v>
      </c>
      <c r="E17" s="15">
        <f t="shared" ca="1" si="0"/>
        <v>0</v>
      </c>
      <c r="F17" s="16"/>
      <c r="G17" s="79">
        <f t="shared" ca="1" si="2"/>
        <v>0</v>
      </c>
    </row>
    <row r="18" spans="1:7" ht="15.75" x14ac:dyDescent="0.3">
      <c r="A18" s="27"/>
      <c r="B18" s="28"/>
      <c r="C18" s="29"/>
      <c r="D18" s="14">
        <f t="shared" ca="1" si="1"/>
        <v>0</v>
      </c>
      <c r="E18" s="15">
        <f t="shared" ca="1" si="0"/>
        <v>0</v>
      </c>
      <c r="F18" s="16"/>
      <c r="G18" s="79">
        <f t="shared" ca="1" si="2"/>
        <v>0</v>
      </c>
    </row>
    <row r="19" spans="1:7" ht="15.75" x14ac:dyDescent="0.3">
      <c r="A19" s="27"/>
      <c r="B19" s="28"/>
      <c r="C19" s="29"/>
      <c r="D19" s="14">
        <f t="shared" ca="1" si="1"/>
        <v>0</v>
      </c>
      <c r="E19" s="15">
        <f t="shared" ca="1" si="0"/>
        <v>0</v>
      </c>
      <c r="F19" s="16"/>
      <c r="G19" s="79">
        <f t="shared" ca="1" si="2"/>
        <v>0</v>
      </c>
    </row>
    <row r="20" spans="1:7" ht="15.75" x14ac:dyDescent="0.3">
      <c r="A20" s="27"/>
      <c r="B20" s="28"/>
      <c r="C20" s="29"/>
      <c r="D20" s="14">
        <f t="shared" ca="1" si="1"/>
        <v>0</v>
      </c>
      <c r="E20" s="15">
        <f t="shared" ca="1" si="0"/>
        <v>0</v>
      </c>
      <c r="F20" s="16"/>
      <c r="G20" s="79">
        <f t="shared" ca="1" si="2"/>
        <v>0</v>
      </c>
    </row>
    <row r="21" spans="1:7" ht="15.75" x14ac:dyDescent="0.3">
      <c r="A21" s="27"/>
      <c r="B21" s="28"/>
      <c r="C21" s="29"/>
      <c r="D21" s="14">
        <f t="shared" ca="1" si="1"/>
        <v>0</v>
      </c>
      <c r="E21" s="15">
        <f t="shared" ca="1" si="0"/>
        <v>0</v>
      </c>
      <c r="F21" s="16"/>
      <c r="G21" s="79">
        <f t="shared" ca="1" si="2"/>
        <v>0</v>
      </c>
    </row>
    <row r="22" spans="1:7" ht="15.75" x14ac:dyDescent="0.3">
      <c r="A22" s="27"/>
      <c r="B22" s="28"/>
      <c r="C22" s="29"/>
      <c r="D22" s="14">
        <f t="shared" ca="1" si="1"/>
        <v>0</v>
      </c>
      <c r="E22" s="15">
        <f t="shared" ca="1" si="0"/>
        <v>0</v>
      </c>
      <c r="F22" s="16"/>
      <c r="G22" s="79">
        <f t="shared" ca="1" si="2"/>
        <v>0</v>
      </c>
    </row>
    <row r="23" spans="1:7" ht="15.75" x14ac:dyDescent="0.3">
      <c r="A23" s="27"/>
      <c r="B23" s="28"/>
      <c r="C23" s="29"/>
      <c r="D23" s="14">
        <f t="shared" ca="1" si="1"/>
        <v>0</v>
      </c>
      <c r="E23" s="15">
        <f t="shared" ca="1" si="0"/>
        <v>0</v>
      </c>
      <c r="F23" s="16"/>
      <c r="G23" s="79">
        <f t="shared" ca="1" si="2"/>
        <v>0</v>
      </c>
    </row>
    <row r="24" spans="1:7" ht="15.75" x14ac:dyDescent="0.3">
      <c r="A24" s="27"/>
      <c r="B24" s="28"/>
      <c r="C24" s="29"/>
      <c r="D24" s="14">
        <f t="shared" ca="1" si="1"/>
        <v>0</v>
      </c>
      <c r="E24" s="15">
        <f t="shared" ca="1" si="0"/>
        <v>0</v>
      </c>
      <c r="F24" s="16"/>
      <c r="G24" s="79">
        <f t="shared" ca="1" si="2"/>
        <v>0</v>
      </c>
    </row>
    <row r="25" spans="1:7" x14ac:dyDescent="0.25">
      <c r="A25" s="115" t="s">
        <v>62</v>
      </c>
      <c r="B25" s="116"/>
      <c r="C25" s="17"/>
      <c r="D25" s="18">
        <f>SUM(C9:C24)</f>
        <v>400</v>
      </c>
      <c r="E25" s="18">
        <f ca="1">SUM(E9:E24)</f>
        <v>9590.0263725725254</v>
      </c>
      <c r="F25" s="19">
        <f>SUM(F9:F24)</f>
        <v>0</v>
      </c>
      <c r="G25" s="20">
        <f ca="1">SUM(G9:G24)</f>
        <v>9590.0263725725254</v>
      </c>
    </row>
  </sheetData>
  <dataConsolidate/>
  <mergeCells count="7">
    <mergeCell ref="A25:B25"/>
    <mergeCell ref="E2:F2"/>
    <mergeCell ref="A5:A8"/>
    <mergeCell ref="B5:B8"/>
    <mergeCell ref="C5:F5"/>
    <mergeCell ref="E6:E7"/>
    <mergeCell ref="F6:F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ZA25"/>
  <sheetViews>
    <sheetView tabSelected="1" topLeftCell="AW4" workbookViewId="0">
      <selection activeCell="AX37" sqref="AX37"/>
    </sheetView>
  </sheetViews>
  <sheetFormatPr baseColWidth="10" defaultColWidth="8" defaultRowHeight="15" x14ac:dyDescent="0.25"/>
  <cols>
    <col min="1" max="1" width="22.42578125" style="81" customWidth="1"/>
    <col min="2" max="2" width="64.140625" style="81" bestFit="1" customWidth="1"/>
    <col min="3" max="3" width="12.7109375" style="81" customWidth="1"/>
    <col min="4" max="4" width="15" style="81" customWidth="1"/>
    <col min="5" max="5" width="11.5703125" style="81" customWidth="1"/>
    <col min="6" max="6" width="139" style="81" customWidth="1"/>
    <col min="7" max="7" width="12" style="81" customWidth="1"/>
    <col min="8" max="8" width="18.5703125" style="81" customWidth="1"/>
    <col min="9" max="9" width="12.28515625" style="81" customWidth="1"/>
    <col min="10" max="10" width="11" style="81" customWidth="1"/>
    <col min="11" max="11" width="12.7109375" style="81" customWidth="1"/>
    <col min="12" max="12" width="17.85546875" style="81" bestFit="1" customWidth="1"/>
    <col min="13" max="13" width="22.28515625" style="81" customWidth="1"/>
    <col min="14" max="14" width="11.7109375" style="81" customWidth="1"/>
    <col min="15" max="15" width="13.7109375" style="81" customWidth="1"/>
    <col min="16" max="16" width="16" style="81" customWidth="1"/>
    <col min="17" max="17" width="21.42578125" style="81" customWidth="1"/>
    <col min="18" max="18" width="21.140625" style="81" customWidth="1"/>
    <col min="19" max="20" width="18.140625" style="81" customWidth="1"/>
    <col min="21" max="21" width="19" style="81" customWidth="1"/>
    <col min="22" max="22" width="24.5703125" style="81" customWidth="1"/>
    <col min="23" max="23" width="9.140625" style="81" customWidth="1"/>
    <col min="24" max="24" width="8.85546875" style="81" customWidth="1"/>
    <col min="25" max="25" width="11.28515625" style="81" customWidth="1"/>
    <col min="26" max="26" width="12.85546875" style="81" customWidth="1"/>
    <col min="27" max="27" width="16.5703125" style="81" customWidth="1"/>
    <col min="28" max="30" width="12.28515625" style="81" customWidth="1"/>
    <col min="31" max="31" width="24.5703125" style="81" customWidth="1"/>
    <col min="32" max="32" width="14.42578125" style="81" customWidth="1"/>
    <col min="33" max="33" width="13.85546875" style="81" customWidth="1"/>
    <col min="34" max="34" width="36.7109375" style="81" customWidth="1"/>
    <col min="35" max="35" width="35.85546875" style="81" customWidth="1"/>
    <col min="36" max="36" width="13.85546875" style="81" customWidth="1"/>
    <col min="37" max="37" width="14" style="81" customWidth="1"/>
    <col min="38" max="38" width="21.5703125" style="81" customWidth="1"/>
    <col min="39" max="39" width="13.85546875" style="81" customWidth="1"/>
    <col min="40" max="40" width="21.7109375" style="81" customWidth="1"/>
    <col min="41" max="41" width="12.85546875" style="81" customWidth="1"/>
    <col min="42" max="42" width="31.28515625" style="81" customWidth="1"/>
    <col min="43" max="47" width="27" style="81" customWidth="1"/>
    <col min="48" max="48" width="15" style="81" customWidth="1"/>
    <col min="49" max="49" width="14.140625" style="81" customWidth="1"/>
    <col min="50" max="50" width="11.85546875" style="81" customWidth="1"/>
    <col min="51" max="51" width="9.85546875" style="81" customWidth="1"/>
    <col min="52" max="52" width="12" style="95" bestFit="1" customWidth="1"/>
    <col min="53" max="53" width="11.7109375" style="95" customWidth="1"/>
    <col min="54" max="54" width="13.28515625" style="81" customWidth="1"/>
    <col min="55" max="59" width="13.28515625" style="81" hidden="1" customWidth="1"/>
    <col min="60" max="60" width="10.7109375" style="81" bestFit="1" customWidth="1"/>
    <col min="61" max="65" width="10.7109375" style="81" hidden="1" customWidth="1"/>
    <col min="66" max="66" width="10.7109375" style="81" bestFit="1" customWidth="1"/>
    <col min="67" max="71" width="10.7109375" style="81" hidden="1" customWidth="1"/>
    <col min="72" max="72" width="5.7109375" style="81" customWidth="1"/>
    <col min="73" max="77" width="10.7109375" style="81" hidden="1" customWidth="1"/>
    <col min="78" max="78" width="6.85546875" style="81" customWidth="1"/>
    <col min="79" max="80" width="6.85546875" style="81" hidden="1" customWidth="1"/>
    <col min="81" max="81" width="10.7109375" style="81" hidden="1" customWidth="1"/>
    <col min="82" max="83" width="6.85546875" style="81" hidden="1" customWidth="1"/>
    <col min="84" max="84" width="6.85546875" style="81" customWidth="1"/>
    <col min="85" max="89" width="6.85546875" style="81" hidden="1" customWidth="1"/>
    <col min="90" max="90" width="6.85546875" style="81" customWidth="1"/>
    <col min="91" max="95" width="6.85546875" style="81" hidden="1" customWidth="1"/>
    <col min="96" max="96" width="6.85546875" style="81" customWidth="1"/>
    <col min="97" max="101" width="6.85546875" style="81" hidden="1" customWidth="1"/>
    <col min="102" max="102" width="6.85546875" style="81" customWidth="1"/>
    <col min="103" max="107" width="6.85546875" style="81" hidden="1" customWidth="1"/>
    <col min="108" max="108" width="6.85546875" style="81" customWidth="1"/>
    <col min="109" max="113" width="6.85546875" style="81" hidden="1" customWidth="1"/>
    <col min="114" max="114" width="6.85546875" style="81" customWidth="1"/>
    <col min="115" max="119" width="6.85546875" style="81" hidden="1" customWidth="1"/>
    <col min="120" max="120" width="6.85546875" style="81" customWidth="1"/>
    <col min="121" max="125" width="6.85546875" style="81" hidden="1" customWidth="1"/>
    <col min="126" max="126" width="6.85546875" style="81" customWidth="1"/>
    <col min="127" max="131" width="6.85546875" style="81" hidden="1" customWidth="1"/>
    <col min="132" max="132" width="6.85546875" style="81" customWidth="1"/>
    <col min="133" max="137" width="6.85546875" style="81" hidden="1" customWidth="1"/>
    <col min="138" max="138" width="6.85546875" style="81" customWidth="1"/>
    <col min="139" max="143" width="6.85546875" style="81" hidden="1" customWidth="1"/>
    <col min="144" max="144" width="6.85546875" style="81" customWidth="1"/>
    <col min="145" max="149" width="6.85546875" style="81" hidden="1" customWidth="1"/>
    <col min="150" max="150" width="6.85546875" style="81" customWidth="1"/>
    <col min="151" max="155" width="6.85546875" style="81" hidden="1" customWidth="1"/>
    <col min="156" max="156" width="6.85546875" style="81" customWidth="1"/>
    <col min="157" max="161" width="6.85546875" style="81" hidden="1" customWidth="1"/>
    <col min="162" max="162" width="6.85546875" style="81" customWidth="1"/>
    <col min="163" max="167" width="6.85546875" style="81" hidden="1" customWidth="1"/>
    <col min="168" max="168" width="6.85546875" style="81" customWidth="1"/>
    <col min="169" max="173" width="6.85546875" style="81" hidden="1" customWidth="1"/>
    <col min="174" max="174" width="6.85546875" style="81" customWidth="1"/>
    <col min="175" max="179" width="6.85546875" style="81" hidden="1" customWidth="1"/>
    <col min="180" max="180" width="6.85546875" style="81" customWidth="1"/>
    <col min="181" max="185" width="6.85546875" style="81" hidden="1" customWidth="1"/>
    <col min="186" max="186" width="6.85546875" style="81" customWidth="1"/>
    <col min="187" max="191" width="6.85546875" style="81" hidden="1" customWidth="1"/>
    <col min="192" max="192" width="6.85546875" style="81" customWidth="1"/>
    <col min="193" max="197" width="6.85546875" style="81" hidden="1" customWidth="1"/>
    <col min="198" max="198" width="6.85546875" style="81" customWidth="1"/>
    <col min="199" max="203" width="6.85546875" style="81" hidden="1" customWidth="1"/>
    <col min="204" max="204" width="6.85546875" style="81" customWidth="1"/>
    <col min="205" max="209" width="6.85546875" style="81" hidden="1" customWidth="1"/>
    <col min="210" max="210" width="6.85546875" style="81" customWidth="1"/>
    <col min="211" max="215" width="6.85546875" style="81" hidden="1" customWidth="1"/>
    <col min="216" max="216" width="6.85546875" style="81" customWidth="1"/>
    <col min="217" max="221" width="6.85546875" style="81" hidden="1" customWidth="1"/>
    <col min="222" max="222" width="6.85546875" style="81" customWidth="1"/>
    <col min="223" max="227" width="6.85546875" style="81" hidden="1" customWidth="1"/>
    <col min="228" max="228" width="6.85546875" style="81" customWidth="1"/>
    <col min="229" max="233" width="6.85546875" style="81" hidden="1" customWidth="1"/>
    <col min="234" max="234" width="6.85546875" style="81" customWidth="1"/>
    <col min="235" max="239" width="6.85546875" style="81" hidden="1" customWidth="1"/>
    <col min="240" max="240" width="6.85546875" style="81" customWidth="1"/>
    <col min="241" max="245" width="6.85546875" style="81" hidden="1" customWidth="1"/>
    <col min="246" max="246" width="10.85546875" style="81" customWidth="1"/>
    <col min="247" max="251" width="10.85546875" style="81" hidden="1" customWidth="1"/>
    <col min="252" max="252" width="6.85546875" style="81" customWidth="1"/>
    <col min="253" max="253" width="10.7109375" style="81" hidden="1" customWidth="1"/>
    <col min="254" max="257" width="6.85546875" style="81" hidden="1" customWidth="1"/>
    <col min="258" max="258" width="6.85546875" style="81" customWidth="1"/>
    <col min="259" max="263" width="6.85546875" style="81" hidden="1" customWidth="1"/>
    <col min="264" max="264" width="6.85546875" style="81" customWidth="1"/>
    <col min="265" max="269" width="6.85546875" style="81" hidden="1" customWidth="1"/>
    <col min="270" max="270" width="6.85546875" style="81" customWidth="1"/>
    <col min="271" max="275" width="6.85546875" style="81" hidden="1" customWidth="1"/>
    <col min="276" max="276" width="6.85546875" style="81" customWidth="1"/>
    <col min="277" max="281" width="6.85546875" style="81" hidden="1" customWidth="1"/>
    <col min="282" max="282" width="6.85546875" style="81" customWidth="1"/>
    <col min="283" max="283" width="7.140625" style="81" hidden="1" customWidth="1"/>
    <col min="284" max="287" width="6.85546875" style="81" hidden="1" customWidth="1"/>
    <col min="288" max="288" width="6.85546875" style="81" customWidth="1"/>
    <col min="289" max="293" width="6.85546875" style="81" hidden="1" customWidth="1"/>
    <col min="294" max="294" width="6.85546875" style="81" customWidth="1"/>
    <col min="295" max="299" width="6.85546875" style="81" hidden="1" customWidth="1"/>
    <col min="300" max="300" width="6.85546875" style="81" customWidth="1"/>
    <col min="301" max="305" width="6.85546875" style="81" hidden="1" customWidth="1"/>
    <col min="306" max="306" width="6.85546875" style="81" customWidth="1"/>
    <col min="307" max="311" width="6.85546875" style="81" hidden="1" customWidth="1"/>
    <col min="312" max="312" width="6.85546875" style="81" customWidth="1"/>
    <col min="313" max="317" width="6.85546875" style="81" hidden="1" customWidth="1"/>
    <col min="318" max="318" width="6.85546875" style="81" customWidth="1"/>
    <col min="319" max="323" width="6.85546875" style="81" hidden="1" customWidth="1"/>
    <col min="324" max="324" width="6.85546875" style="81" customWidth="1"/>
    <col min="325" max="329" width="6.85546875" style="81" hidden="1" customWidth="1"/>
    <col min="330" max="330" width="6.85546875" style="81" customWidth="1"/>
    <col min="331" max="335" width="6.85546875" style="81" hidden="1" customWidth="1"/>
    <col min="336" max="336" width="6.85546875" style="81" customWidth="1"/>
    <col min="337" max="341" width="6.85546875" style="81" hidden="1" customWidth="1"/>
    <col min="342" max="342" width="6.85546875" style="81" customWidth="1"/>
    <col min="343" max="347" width="6.85546875" style="81" hidden="1" customWidth="1"/>
    <col min="348" max="348" width="6.85546875" style="81" customWidth="1"/>
    <col min="349" max="353" width="6.85546875" style="81" hidden="1" customWidth="1"/>
    <col min="354" max="354" width="6.85546875" style="81" customWidth="1"/>
    <col min="355" max="359" width="6.85546875" style="81" hidden="1" customWidth="1"/>
    <col min="360" max="360" width="10.7109375" style="81" bestFit="1" customWidth="1"/>
    <col min="361" max="365" width="10.7109375" style="81" customWidth="1"/>
    <col min="366" max="367" width="10.7109375" style="81" bestFit="1" customWidth="1"/>
    <col min="368" max="371" width="6.85546875" style="81" customWidth="1"/>
    <col min="372" max="374" width="10.7109375" style="81" bestFit="1" customWidth="1"/>
    <col min="375" max="376" width="6.85546875" style="81" customWidth="1"/>
    <col min="377" max="377" width="10.7109375" style="81" bestFit="1" customWidth="1"/>
    <col min="378" max="784" width="6.85546875" style="81" customWidth="1"/>
    <col min="785" max="16384" width="8" style="81"/>
  </cols>
  <sheetData>
    <row r="1" spans="1:677" ht="28.5" customHeight="1" x14ac:dyDescent="0.25">
      <c r="A1" s="93"/>
      <c r="B1" s="93"/>
      <c r="C1" s="94"/>
      <c r="D1" s="93"/>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3"/>
      <c r="AO1" s="93"/>
      <c r="AP1" s="93"/>
      <c r="AQ1" s="93"/>
      <c r="AR1" s="93"/>
      <c r="AS1" s="93"/>
      <c r="AT1" s="93"/>
      <c r="AU1" s="93"/>
      <c r="AV1" s="87"/>
      <c r="AW1" s="87"/>
      <c r="AX1" s="83"/>
      <c r="AY1" s="83"/>
      <c r="AZ1" s="84"/>
      <c r="BA1" s="83"/>
      <c r="BB1" s="86">
        <f>BB2+6</f>
        <v>42743</v>
      </c>
      <c r="BC1" s="86">
        <f>BC2</f>
        <v>42737</v>
      </c>
      <c r="BD1" s="86">
        <f t="shared" ref="BD1:BG1" si="0">BD2</f>
        <v>42738</v>
      </c>
      <c r="BE1" s="86">
        <f t="shared" si="0"/>
        <v>42739</v>
      </c>
      <c r="BF1" s="86">
        <f t="shared" si="0"/>
        <v>42740</v>
      </c>
      <c r="BG1" s="86">
        <f t="shared" si="0"/>
        <v>42741</v>
      </c>
      <c r="BH1" s="86">
        <f>BH2+6</f>
        <v>42750</v>
      </c>
      <c r="BI1" s="86">
        <f>BI2</f>
        <v>42744</v>
      </c>
      <c r="BJ1" s="86">
        <f t="shared" ref="BJ1:BM1" si="1">BJ2</f>
        <v>42745</v>
      </c>
      <c r="BK1" s="86">
        <f t="shared" si="1"/>
        <v>42746</v>
      </c>
      <c r="BL1" s="86">
        <f t="shared" si="1"/>
        <v>42747</v>
      </c>
      <c r="BM1" s="86">
        <f t="shared" si="1"/>
        <v>42748</v>
      </c>
      <c r="BN1" s="86">
        <f t="shared" ref="BN1:MV1" si="2">BN2+6</f>
        <v>42757</v>
      </c>
      <c r="BO1" s="86">
        <f>BO2</f>
        <v>42751</v>
      </c>
      <c r="BP1" s="86">
        <f t="shared" ref="BP1:BS1" si="3">BP2</f>
        <v>42752</v>
      </c>
      <c r="BQ1" s="86">
        <f t="shared" si="3"/>
        <v>42753</v>
      </c>
      <c r="BR1" s="86">
        <f t="shared" si="3"/>
        <v>42754</v>
      </c>
      <c r="BS1" s="86">
        <f t="shared" si="3"/>
        <v>42755</v>
      </c>
      <c r="BT1" s="86">
        <f t="shared" si="2"/>
        <v>42764</v>
      </c>
      <c r="BU1" s="86">
        <f>BU2</f>
        <v>42758</v>
      </c>
      <c r="BV1" s="86">
        <f t="shared" ref="BV1" si="4">BV2</f>
        <v>42759</v>
      </c>
      <c r="BW1" s="86">
        <f t="shared" ref="BW1" si="5">BW2</f>
        <v>42760</v>
      </c>
      <c r="BX1" s="86">
        <f t="shared" ref="BX1" si="6">BX2</f>
        <v>42761</v>
      </c>
      <c r="BY1" s="86">
        <f t="shared" ref="BY1" si="7">BY2</f>
        <v>42762</v>
      </c>
      <c r="BZ1" s="86">
        <f t="shared" si="2"/>
        <v>42771</v>
      </c>
      <c r="CA1" s="86">
        <f>CA2</f>
        <v>42765</v>
      </c>
      <c r="CB1" s="86">
        <f t="shared" ref="CB1" si="8">CB2</f>
        <v>42766</v>
      </c>
      <c r="CC1" s="86">
        <f t="shared" ref="CC1" si="9">CC2</f>
        <v>42767</v>
      </c>
      <c r="CD1" s="86">
        <f t="shared" ref="CD1" si="10">CD2</f>
        <v>42768</v>
      </c>
      <c r="CE1" s="86">
        <f t="shared" ref="CE1" si="11">CE2</f>
        <v>42769</v>
      </c>
      <c r="CF1" s="86">
        <f t="shared" si="2"/>
        <v>42778</v>
      </c>
      <c r="CG1" s="86">
        <f>CG2</f>
        <v>42772</v>
      </c>
      <c r="CH1" s="86">
        <f t="shared" ref="CH1" si="12">CH2</f>
        <v>42773</v>
      </c>
      <c r="CI1" s="86">
        <f t="shared" ref="CI1" si="13">CI2</f>
        <v>42774</v>
      </c>
      <c r="CJ1" s="86">
        <f t="shared" ref="CJ1" si="14">CJ2</f>
        <v>42775</v>
      </c>
      <c r="CK1" s="86">
        <f t="shared" ref="CK1" si="15">CK2</f>
        <v>42776</v>
      </c>
      <c r="CL1" s="86">
        <f t="shared" si="2"/>
        <v>42785</v>
      </c>
      <c r="CM1" s="86">
        <f>CM2</f>
        <v>42779</v>
      </c>
      <c r="CN1" s="86">
        <f t="shared" ref="CN1" si="16">CN2</f>
        <v>42780</v>
      </c>
      <c r="CO1" s="86">
        <f t="shared" ref="CO1" si="17">CO2</f>
        <v>42781</v>
      </c>
      <c r="CP1" s="86">
        <f t="shared" ref="CP1" si="18">CP2</f>
        <v>42782</v>
      </c>
      <c r="CQ1" s="86">
        <f t="shared" ref="CQ1" si="19">CQ2</f>
        <v>42783</v>
      </c>
      <c r="CR1" s="86">
        <f t="shared" si="2"/>
        <v>42792</v>
      </c>
      <c r="CS1" s="86">
        <f>CS2</f>
        <v>42786</v>
      </c>
      <c r="CT1" s="86">
        <f t="shared" ref="CT1" si="20">CT2</f>
        <v>42787</v>
      </c>
      <c r="CU1" s="86">
        <f t="shared" ref="CU1" si="21">CU2</f>
        <v>42788</v>
      </c>
      <c r="CV1" s="86">
        <f t="shared" ref="CV1" si="22">CV2</f>
        <v>42789</v>
      </c>
      <c r="CW1" s="86">
        <f t="shared" ref="CW1" si="23">CW2</f>
        <v>42790</v>
      </c>
      <c r="CX1" s="86">
        <f t="shared" si="2"/>
        <v>42799</v>
      </c>
      <c r="CY1" s="86">
        <f>CY2</f>
        <v>42793</v>
      </c>
      <c r="CZ1" s="86">
        <f t="shared" ref="CZ1" si="24">CZ2</f>
        <v>42794</v>
      </c>
      <c r="DA1" s="86">
        <f t="shared" ref="DA1" si="25">DA2</f>
        <v>42795</v>
      </c>
      <c r="DB1" s="86">
        <f t="shared" ref="DB1" si="26">DB2</f>
        <v>42796</v>
      </c>
      <c r="DC1" s="86">
        <f t="shared" ref="DC1" si="27">DC2</f>
        <v>42797</v>
      </c>
      <c r="DD1" s="86">
        <f t="shared" si="2"/>
        <v>42806</v>
      </c>
      <c r="DE1" s="86">
        <f>DE2</f>
        <v>42800</v>
      </c>
      <c r="DF1" s="86">
        <f t="shared" ref="DF1" si="28">DF2</f>
        <v>42801</v>
      </c>
      <c r="DG1" s="86">
        <f t="shared" ref="DG1" si="29">DG2</f>
        <v>42802</v>
      </c>
      <c r="DH1" s="86">
        <f t="shared" ref="DH1" si="30">DH2</f>
        <v>42803</v>
      </c>
      <c r="DI1" s="86">
        <f t="shared" ref="DI1" si="31">DI2</f>
        <v>42804</v>
      </c>
      <c r="DJ1" s="86">
        <f t="shared" si="2"/>
        <v>42813</v>
      </c>
      <c r="DK1" s="86">
        <f>DK2</f>
        <v>42807</v>
      </c>
      <c r="DL1" s="86">
        <f t="shared" ref="DL1" si="32">DL2</f>
        <v>42808</v>
      </c>
      <c r="DM1" s="86">
        <f t="shared" ref="DM1" si="33">DM2</f>
        <v>42809</v>
      </c>
      <c r="DN1" s="86">
        <f t="shared" ref="DN1" si="34">DN2</f>
        <v>42810</v>
      </c>
      <c r="DO1" s="86">
        <f t="shared" ref="DO1" si="35">DO2</f>
        <v>42811</v>
      </c>
      <c r="DP1" s="86">
        <f t="shared" si="2"/>
        <v>42820</v>
      </c>
      <c r="DQ1" s="86">
        <f>DQ2</f>
        <v>42814</v>
      </c>
      <c r="DR1" s="86">
        <f t="shared" ref="DR1" si="36">DR2</f>
        <v>42815</v>
      </c>
      <c r="DS1" s="86">
        <f t="shared" ref="DS1" si="37">DS2</f>
        <v>42816</v>
      </c>
      <c r="DT1" s="86">
        <f t="shared" ref="DT1" si="38">DT2</f>
        <v>42817</v>
      </c>
      <c r="DU1" s="86">
        <f t="shared" ref="DU1" si="39">DU2</f>
        <v>42818</v>
      </c>
      <c r="DV1" s="86">
        <f t="shared" si="2"/>
        <v>42827</v>
      </c>
      <c r="DW1" s="86">
        <f>DW2</f>
        <v>42821</v>
      </c>
      <c r="DX1" s="86">
        <f t="shared" ref="DX1" si="40">DX2</f>
        <v>42822</v>
      </c>
      <c r="DY1" s="86">
        <f t="shared" ref="DY1" si="41">DY2</f>
        <v>42823</v>
      </c>
      <c r="DZ1" s="86">
        <f t="shared" ref="DZ1" si="42">DZ2</f>
        <v>42824</v>
      </c>
      <c r="EA1" s="86">
        <f t="shared" ref="EA1" si="43">EA2</f>
        <v>42825</v>
      </c>
      <c r="EB1" s="86">
        <f t="shared" si="2"/>
        <v>42834</v>
      </c>
      <c r="EC1" s="86">
        <f>EC2</f>
        <v>42828</v>
      </c>
      <c r="ED1" s="86">
        <f t="shared" ref="ED1" si="44">ED2</f>
        <v>42829</v>
      </c>
      <c r="EE1" s="86">
        <f t="shared" ref="EE1" si="45">EE2</f>
        <v>42830</v>
      </c>
      <c r="EF1" s="86">
        <f t="shared" ref="EF1" si="46">EF2</f>
        <v>42831</v>
      </c>
      <c r="EG1" s="86">
        <f t="shared" ref="EG1" si="47">EG2</f>
        <v>42832</v>
      </c>
      <c r="EH1" s="86">
        <f t="shared" si="2"/>
        <v>42841</v>
      </c>
      <c r="EI1" s="86">
        <f>EI2</f>
        <v>42835</v>
      </c>
      <c r="EJ1" s="86">
        <f t="shared" ref="EJ1" si="48">EJ2</f>
        <v>42836</v>
      </c>
      <c r="EK1" s="86">
        <f t="shared" ref="EK1" si="49">EK2</f>
        <v>42837</v>
      </c>
      <c r="EL1" s="86">
        <f t="shared" ref="EL1" si="50">EL2</f>
        <v>42838</v>
      </c>
      <c r="EM1" s="86">
        <f t="shared" ref="EM1" si="51">EM2</f>
        <v>42839</v>
      </c>
      <c r="EN1" s="86">
        <f t="shared" si="2"/>
        <v>42848</v>
      </c>
      <c r="EO1" s="86">
        <f>EO2</f>
        <v>42842</v>
      </c>
      <c r="EP1" s="86">
        <f t="shared" ref="EP1" si="52">EP2</f>
        <v>42843</v>
      </c>
      <c r="EQ1" s="86">
        <f t="shared" ref="EQ1" si="53">EQ2</f>
        <v>42844</v>
      </c>
      <c r="ER1" s="86">
        <f t="shared" ref="ER1" si="54">ER2</f>
        <v>42845</v>
      </c>
      <c r="ES1" s="86">
        <f t="shared" ref="ES1" si="55">ES2</f>
        <v>42846</v>
      </c>
      <c r="ET1" s="86">
        <f t="shared" si="2"/>
        <v>42855</v>
      </c>
      <c r="EU1" s="86">
        <f>EU2</f>
        <v>42849</v>
      </c>
      <c r="EV1" s="86">
        <f t="shared" ref="EV1" si="56">EV2</f>
        <v>42850</v>
      </c>
      <c r="EW1" s="86">
        <f t="shared" ref="EW1" si="57">EW2</f>
        <v>42851</v>
      </c>
      <c r="EX1" s="86">
        <f t="shared" ref="EX1" si="58">EX2</f>
        <v>42852</v>
      </c>
      <c r="EY1" s="86">
        <f t="shared" ref="EY1" si="59">EY2</f>
        <v>42853</v>
      </c>
      <c r="EZ1" s="86">
        <f t="shared" si="2"/>
        <v>42862</v>
      </c>
      <c r="FA1" s="86">
        <f>FA2</f>
        <v>42856</v>
      </c>
      <c r="FB1" s="86">
        <f t="shared" ref="FB1" si="60">FB2</f>
        <v>42857</v>
      </c>
      <c r="FC1" s="86">
        <f t="shared" ref="FC1" si="61">FC2</f>
        <v>42858</v>
      </c>
      <c r="FD1" s="86">
        <f t="shared" ref="FD1" si="62">FD2</f>
        <v>42859</v>
      </c>
      <c r="FE1" s="86">
        <f t="shared" ref="FE1" si="63">FE2</f>
        <v>42860</v>
      </c>
      <c r="FF1" s="86">
        <f t="shared" si="2"/>
        <v>42869</v>
      </c>
      <c r="FG1" s="86">
        <f>FG2</f>
        <v>42863</v>
      </c>
      <c r="FH1" s="86">
        <f t="shared" ref="FH1" si="64">FH2</f>
        <v>42864</v>
      </c>
      <c r="FI1" s="86">
        <f t="shared" ref="FI1" si="65">FI2</f>
        <v>42865</v>
      </c>
      <c r="FJ1" s="86">
        <f t="shared" ref="FJ1" si="66">FJ2</f>
        <v>42866</v>
      </c>
      <c r="FK1" s="86">
        <f t="shared" ref="FK1" si="67">FK2</f>
        <v>42867</v>
      </c>
      <c r="FL1" s="86">
        <f t="shared" si="2"/>
        <v>42876</v>
      </c>
      <c r="FM1" s="86">
        <f>FM2</f>
        <v>42870</v>
      </c>
      <c r="FN1" s="86">
        <f t="shared" ref="FN1" si="68">FN2</f>
        <v>42871</v>
      </c>
      <c r="FO1" s="86">
        <f t="shared" ref="FO1" si="69">FO2</f>
        <v>42872</v>
      </c>
      <c r="FP1" s="86">
        <f t="shared" ref="FP1" si="70">FP2</f>
        <v>42873</v>
      </c>
      <c r="FQ1" s="86">
        <f t="shared" ref="FQ1" si="71">FQ2</f>
        <v>42874</v>
      </c>
      <c r="FR1" s="86">
        <f t="shared" si="2"/>
        <v>42883</v>
      </c>
      <c r="FS1" s="86">
        <f>FS2</f>
        <v>42877</v>
      </c>
      <c r="FT1" s="86">
        <f t="shared" ref="FT1" si="72">FT2</f>
        <v>42878</v>
      </c>
      <c r="FU1" s="86">
        <f t="shared" ref="FU1" si="73">FU2</f>
        <v>42879</v>
      </c>
      <c r="FV1" s="86">
        <f t="shared" ref="FV1" si="74">FV2</f>
        <v>42880</v>
      </c>
      <c r="FW1" s="86">
        <f t="shared" ref="FW1" si="75">FW2</f>
        <v>42881</v>
      </c>
      <c r="FX1" s="86">
        <f t="shared" si="2"/>
        <v>42890</v>
      </c>
      <c r="FY1" s="86">
        <f>FY2</f>
        <v>42884</v>
      </c>
      <c r="FZ1" s="86">
        <f t="shared" ref="FZ1" si="76">FZ2</f>
        <v>42885</v>
      </c>
      <c r="GA1" s="86">
        <f t="shared" ref="GA1" si="77">GA2</f>
        <v>42886</v>
      </c>
      <c r="GB1" s="86">
        <f t="shared" ref="GB1" si="78">GB2</f>
        <v>42887</v>
      </c>
      <c r="GC1" s="86">
        <f t="shared" ref="GC1" si="79">GC2</f>
        <v>42888</v>
      </c>
      <c r="GD1" s="86">
        <f t="shared" si="2"/>
        <v>42897</v>
      </c>
      <c r="GE1" s="86">
        <f>GE2</f>
        <v>42891</v>
      </c>
      <c r="GF1" s="86">
        <f t="shared" ref="GF1" si="80">GF2</f>
        <v>42892</v>
      </c>
      <c r="GG1" s="86">
        <f t="shared" ref="GG1" si="81">GG2</f>
        <v>42893</v>
      </c>
      <c r="GH1" s="86">
        <f t="shared" ref="GH1" si="82">GH2</f>
        <v>42894</v>
      </c>
      <c r="GI1" s="86">
        <f t="shared" ref="GI1" si="83">GI2</f>
        <v>42895</v>
      </c>
      <c r="GJ1" s="86">
        <f t="shared" si="2"/>
        <v>42904</v>
      </c>
      <c r="GK1" s="86">
        <f>GK2</f>
        <v>42898</v>
      </c>
      <c r="GL1" s="86">
        <f t="shared" ref="GL1" si="84">GL2</f>
        <v>42899</v>
      </c>
      <c r="GM1" s="86">
        <f t="shared" ref="GM1" si="85">GM2</f>
        <v>42900</v>
      </c>
      <c r="GN1" s="86">
        <f t="shared" ref="GN1" si="86">GN2</f>
        <v>42901</v>
      </c>
      <c r="GO1" s="86">
        <f t="shared" ref="GO1" si="87">GO2</f>
        <v>42902</v>
      </c>
      <c r="GP1" s="86">
        <f t="shared" si="2"/>
        <v>42911</v>
      </c>
      <c r="GQ1" s="86">
        <f>GQ2</f>
        <v>42905</v>
      </c>
      <c r="GR1" s="86">
        <f t="shared" ref="GR1" si="88">GR2</f>
        <v>42906</v>
      </c>
      <c r="GS1" s="86">
        <f t="shared" ref="GS1" si="89">GS2</f>
        <v>42907</v>
      </c>
      <c r="GT1" s="86">
        <f t="shared" ref="GT1" si="90">GT2</f>
        <v>42908</v>
      </c>
      <c r="GU1" s="86">
        <f t="shared" ref="GU1" si="91">GU2</f>
        <v>42909</v>
      </c>
      <c r="GV1" s="86">
        <f t="shared" si="2"/>
        <v>42918</v>
      </c>
      <c r="GW1" s="86">
        <f>GW2</f>
        <v>42912</v>
      </c>
      <c r="GX1" s="86">
        <f t="shared" ref="GX1" si="92">GX2</f>
        <v>42913</v>
      </c>
      <c r="GY1" s="86">
        <f t="shared" ref="GY1" si="93">GY2</f>
        <v>42914</v>
      </c>
      <c r="GZ1" s="86">
        <f t="shared" ref="GZ1" si="94">GZ2</f>
        <v>42915</v>
      </c>
      <c r="HA1" s="86">
        <f t="shared" ref="HA1" si="95">HA2</f>
        <v>42916</v>
      </c>
      <c r="HB1" s="86">
        <f t="shared" si="2"/>
        <v>42925</v>
      </c>
      <c r="HC1" s="86">
        <f>HC2</f>
        <v>42919</v>
      </c>
      <c r="HD1" s="86">
        <f t="shared" ref="HD1" si="96">HD2</f>
        <v>42920</v>
      </c>
      <c r="HE1" s="86">
        <f t="shared" ref="HE1" si="97">HE2</f>
        <v>42921</v>
      </c>
      <c r="HF1" s="86">
        <f t="shared" ref="HF1" si="98">HF2</f>
        <v>42922</v>
      </c>
      <c r="HG1" s="86">
        <f t="shared" ref="HG1" si="99">HG2</f>
        <v>42923</v>
      </c>
      <c r="HH1" s="86">
        <f t="shared" si="2"/>
        <v>42932</v>
      </c>
      <c r="HI1" s="86">
        <f>HI2</f>
        <v>42926</v>
      </c>
      <c r="HJ1" s="86">
        <f t="shared" ref="HJ1" si="100">HJ2</f>
        <v>42927</v>
      </c>
      <c r="HK1" s="86">
        <f t="shared" ref="HK1" si="101">HK2</f>
        <v>42928</v>
      </c>
      <c r="HL1" s="86">
        <f t="shared" ref="HL1" si="102">HL2</f>
        <v>42929</v>
      </c>
      <c r="HM1" s="86">
        <f t="shared" ref="HM1" si="103">HM2</f>
        <v>42930</v>
      </c>
      <c r="HN1" s="86">
        <f t="shared" si="2"/>
        <v>42939</v>
      </c>
      <c r="HO1" s="86">
        <f>HO2</f>
        <v>42933</v>
      </c>
      <c r="HP1" s="86">
        <f t="shared" ref="HP1" si="104">HP2</f>
        <v>42934</v>
      </c>
      <c r="HQ1" s="86">
        <f t="shared" ref="HQ1" si="105">HQ2</f>
        <v>42935</v>
      </c>
      <c r="HR1" s="86">
        <f t="shared" ref="HR1" si="106">HR2</f>
        <v>42936</v>
      </c>
      <c r="HS1" s="86">
        <f t="shared" ref="HS1" si="107">HS2</f>
        <v>42937</v>
      </c>
      <c r="HT1" s="86">
        <f t="shared" si="2"/>
        <v>42946</v>
      </c>
      <c r="HU1" s="86">
        <f>HU2</f>
        <v>42940</v>
      </c>
      <c r="HV1" s="86">
        <f t="shared" ref="HV1" si="108">HV2</f>
        <v>42941</v>
      </c>
      <c r="HW1" s="86">
        <f t="shared" ref="HW1" si="109">HW2</f>
        <v>42942</v>
      </c>
      <c r="HX1" s="86">
        <f t="shared" ref="HX1" si="110">HX2</f>
        <v>42943</v>
      </c>
      <c r="HY1" s="86">
        <f t="shared" ref="HY1" si="111">HY2</f>
        <v>42944</v>
      </c>
      <c r="HZ1" s="86">
        <f t="shared" si="2"/>
        <v>42953</v>
      </c>
      <c r="IA1" s="86">
        <f>IA2</f>
        <v>42947</v>
      </c>
      <c r="IB1" s="86">
        <f t="shared" ref="IB1" si="112">IB2</f>
        <v>42948</v>
      </c>
      <c r="IC1" s="86">
        <f t="shared" ref="IC1" si="113">IC2</f>
        <v>42949</v>
      </c>
      <c r="ID1" s="86">
        <f t="shared" ref="ID1" si="114">ID2</f>
        <v>42950</v>
      </c>
      <c r="IE1" s="86">
        <f t="shared" ref="IE1" si="115">IE2</f>
        <v>42951</v>
      </c>
      <c r="IF1" s="86">
        <f t="shared" si="2"/>
        <v>42960</v>
      </c>
      <c r="IG1" s="86">
        <f>IG2</f>
        <v>42954</v>
      </c>
      <c r="IH1" s="86">
        <f t="shared" ref="IH1" si="116">IH2</f>
        <v>42955</v>
      </c>
      <c r="II1" s="86">
        <f t="shared" ref="II1" si="117">II2</f>
        <v>42956</v>
      </c>
      <c r="IJ1" s="86">
        <f t="shared" ref="IJ1" si="118">IJ2</f>
        <v>42957</v>
      </c>
      <c r="IK1" s="86">
        <f t="shared" ref="IK1" si="119">IK2</f>
        <v>42958</v>
      </c>
      <c r="IL1" s="86">
        <f t="shared" si="2"/>
        <v>42967</v>
      </c>
      <c r="IM1" s="86">
        <f>IM2</f>
        <v>42961</v>
      </c>
      <c r="IN1" s="86">
        <f t="shared" ref="IN1" si="120">IN2</f>
        <v>42962</v>
      </c>
      <c r="IO1" s="86">
        <f t="shared" ref="IO1" si="121">IO2</f>
        <v>42963</v>
      </c>
      <c r="IP1" s="86">
        <f t="shared" ref="IP1" si="122">IP2</f>
        <v>42964</v>
      </c>
      <c r="IQ1" s="86">
        <f t="shared" ref="IQ1" si="123">IQ2</f>
        <v>42965</v>
      </c>
      <c r="IR1" s="86">
        <f t="shared" si="2"/>
        <v>42974</v>
      </c>
      <c r="IS1" s="86">
        <f>IS2</f>
        <v>42968</v>
      </c>
      <c r="IT1" s="86">
        <f t="shared" ref="IT1" si="124">IT2</f>
        <v>42969</v>
      </c>
      <c r="IU1" s="86">
        <f t="shared" ref="IU1" si="125">IU2</f>
        <v>42970</v>
      </c>
      <c r="IV1" s="86">
        <f t="shared" ref="IV1" si="126">IV2</f>
        <v>42971</v>
      </c>
      <c r="IW1" s="86">
        <f t="shared" ref="IW1" si="127">IW2</f>
        <v>42972</v>
      </c>
      <c r="IX1" s="86">
        <f t="shared" si="2"/>
        <v>42981</v>
      </c>
      <c r="IY1" s="86">
        <f>IY2</f>
        <v>42975</v>
      </c>
      <c r="IZ1" s="86">
        <f t="shared" ref="IZ1" si="128">IZ2</f>
        <v>42976</v>
      </c>
      <c r="JA1" s="86">
        <f t="shared" ref="JA1" si="129">JA2</f>
        <v>42977</v>
      </c>
      <c r="JB1" s="86">
        <f t="shared" ref="JB1" si="130">JB2</f>
        <v>42978</v>
      </c>
      <c r="JC1" s="86">
        <f t="shared" ref="JC1" si="131">JC2</f>
        <v>42979</v>
      </c>
      <c r="JD1" s="86">
        <f t="shared" si="2"/>
        <v>42988</v>
      </c>
      <c r="JE1" s="86">
        <f>JE2</f>
        <v>42982</v>
      </c>
      <c r="JF1" s="86">
        <f t="shared" ref="JF1" si="132">JF2</f>
        <v>42983</v>
      </c>
      <c r="JG1" s="86">
        <f t="shared" ref="JG1" si="133">JG2</f>
        <v>42984</v>
      </c>
      <c r="JH1" s="86">
        <f t="shared" ref="JH1" si="134">JH2</f>
        <v>42985</v>
      </c>
      <c r="JI1" s="86">
        <f t="shared" ref="JI1" si="135">JI2</f>
        <v>42986</v>
      </c>
      <c r="JJ1" s="86">
        <f t="shared" si="2"/>
        <v>42995</v>
      </c>
      <c r="JK1" s="86">
        <f>JK2</f>
        <v>42989</v>
      </c>
      <c r="JL1" s="86">
        <f t="shared" ref="JL1" si="136">JL2</f>
        <v>42990</v>
      </c>
      <c r="JM1" s="86">
        <f t="shared" ref="JM1" si="137">JM2</f>
        <v>42991</v>
      </c>
      <c r="JN1" s="86">
        <f t="shared" ref="JN1" si="138">JN2</f>
        <v>42992</v>
      </c>
      <c r="JO1" s="86">
        <f t="shared" ref="JO1" si="139">JO2</f>
        <v>42993</v>
      </c>
      <c r="JP1" s="86">
        <f t="shared" si="2"/>
        <v>43002</v>
      </c>
      <c r="JQ1" s="86">
        <f>JQ2</f>
        <v>42996</v>
      </c>
      <c r="JR1" s="86">
        <f t="shared" ref="JR1" si="140">JR2</f>
        <v>42997</v>
      </c>
      <c r="JS1" s="86">
        <f t="shared" ref="JS1" si="141">JS2</f>
        <v>42998</v>
      </c>
      <c r="JT1" s="86">
        <f t="shared" ref="JT1" si="142">JT2</f>
        <v>42999</v>
      </c>
      <c r="JU1" s="86">
        <f t="shared" ref="JU1" si="143">JU2</f>
        <v>43000</v>
      </c>
      <c r="JV1" s="86">
        <f t="shared" si="2"/>
        <v>43009</v>
      </c>
      <c r="JW1" s="86">
        <f>JW2</f>
        <v>43003</v>
      </c>
      <c r="JX1" s="86">
        <f t="shared" ref="JX1" si="144">JX2</f>
        <v>43004</v>
      </c>
      <c r="JY1" s="86">
        <f t="shared" ref="JY1" si="145">JY2</f>
        <v>43005</v>
      </c>
      <c r="JZ1" s="86">
        <f t="shared" ref="JZ1" si="146">JZ2</f>
        <v>43006</v>
      </c>
      <c r="KA1" s="86">
        <f t="shared" ref="KA1" si="147">KA2</f>
        <v>43007</v>
      </c>
      <c r="KB1" s="86">
        <f t="shared" si="2"/>
        <v>43016</v>
      </c>
      <c r="KC1" s="86">
        <f>KC2</f>
        <v>43010</v>
      </c>
      <c r="KD1" s="86">
        <f t="shared" ref="KD1" si="148">KD2</f>
        <v>43011</v>
      </c>
      <c r="KE1" s="86">
        <f t="shared" ref="KE1" si="149">KE2</f>
        <v>43012</v>
      </c>
      <c r="KF1" s="86">
        <f t="shared" ref="KF1" si="150">KF2</f>
        <v>43013</v>
      </c>
      <c r="KG1" s="86">
        <f t="shared" ref="KG1" si="151">KG2</f>
        <v>43014</v>
      </c>
      <c r="KH1" s="86">
        <f t="shared" si="2"/>
        <v>43023</v>
      </c>
      <c r="KI1" s="86">
        <f>KI2</f>
        <v>43017</v>
      </c>
      <c r="KJ1" s="86">
        <f t="shared" ref="KJ1" si="152">KJ2</f>
        <v>43018</v>
      </c>
      <c r="KK1" s="86">
        <f t="shared" ref="KK1" si="153">KK2</f>
        <v>43019</v>
      </c>
      <c r="KL1" s="86">
        <f t="shared" ref="KL1" si="154">KL2</f>
        <v>43020</v>
      </c>
      <c r="KM1" s="86">
        <f t="shared" ref="KM1" si="155">KM2</f>
        <v>43021</v>
      </c>
      <c r="KN1" s="86">
        <f t="shared" si="2"/>
        <v>43030</v>
      </c>
      <c r="KO1" s="86">
        <f>KO2</f>
        <v>43024</v>
      </c>
      <c r="KP1" s="86">
        <f t="shared" ref="KP1" si="156">KP2</f>
        <v>43025</v>
      </c>
      <c r="KQ1" s="86">
        <f t="shared" ref="KQ1" si="157">KQ2</f>
        <v>43026</v>
      </c>
      <c r="KR1" s="86">
        <f t="shared" ref="KR1" si="158">KR2</f>
        <v>43027</v>
      </c>
      <c r="KS1" s="86">
        <f t="shared" ref="KS1" si="159">KS2</f>
        <v>43028</v>
      </c>
      <c r="KT1" s="86">
        <f t="shared" si="2"/>
        <v>43037</v>
      </c>
      <c r="KU1" s="86">
        <f>KU2</f>
        <v>43031</v>
      </c>
      <c r="KV1" s="86">
        <f t="shared" ref="KV1" si="160">KV2</f>
        <v>43032</v>
      </c>
      <c r="KW1" s="86">
        <f t="shared" ref="KW1" si="161">KW2</f>
        <v>43033</v>
      </c>
      <c r="KX1" s="86">
        <f t="shared" ref="KX1" si="162">KX2</f>
        <v>43034</v>
      </c>
      <c r="KY1" s="86">
        <f t="shared" ref="KY1" si="163">KY2</f>
        <v>43035</v>
      </c>
      <c r="KZ1" s="86">
        <f t="shared" si="2"/>
        <v>43044</v>
      </c>
      <c r="LA1" s="86">
        <f>LA2</f>
        <v>43038</v>
      </c>
      <c r="LB1" s="86">
        <f t="shared" ref="LB1" si="164">LB2</f>
        <v>43039</v>
      </c>
      <c r="LC1" s="86">
        <f t="shared" ref="LC1" si="165">LC2</f>
        <v>43040</v>
      </c>
      <c r="LD1" s="86">
        <f t="shared" ref="LD1" si="166">LD2</f>
        <v>43041</v>
      </c>
      <c r="LE1" s="86">
        <f t="shared" ref="LE1" si="167">LE2</f>
        <v>43042</v>
      </c>
      <c r="LF1" s="86">
        <f t="shared" si="2"/>
        <v>43051</v>
      </c>
      <c r="LG1" s="86">
        <f>LG2</f>
        <v>43045</v>
      </c>
      <c r="LH1" s="86">
        <f t="shared" ref="LH1" si="168">LH2</f>
        <v>43046</v>
      </c>
      <c r="LI1" s="86">
        <f t="shared" ref="LI1" si="169">LI2</f>
        <v>43047</v>
      </c>
      <c r="LJ1" s="86">
        <f t="shared" ref="LJ1" si="170">LJ2</f>
        <v>43048</v>
      </c>
      <c r="LK1" s="86">
        <f t="shared" ref="LK1" si="171">LK2</f>
        <v>43049</v>
      </c>
      <c r="LL1" s="86">
        <f t="shared" si="2"/>
        <v>43058</v>
      </c>
      <c r="LM1" s="86">
        <f>LM2</f>
        <v>43052</v>
      </c>
      <c r="LN1" s="86">
        <f t="shared" ref="LN1" si="172">LN2</f>
        <v>43053</v>
      </c>
      <c r="LO1" s="86">
        <f t="shared" ref="LO1" si="173">LO2</f>
        <v>43054</v>
      </c>
      <c r="LP1" s="86">
        <f t="shared" ref="LP1" si="174">LP2</f>
        <v>43055</v>
      </c>
      <c r="LQ1" s="86">
        <f t="shared" ref="LQ1" si="175">LQ2</f>
        <v>43056</v>
      </c>
      <c r="LR1" s="86">
        <f t="shared" si="2"/>
        <v>43065</v>
      </c>
      <c r="LS1" s="86">
        <f>LS2</f>
        <v>43059</v>
      </c>
      <c r="LT1" s="86">
        <f t="shared" ref="LT1" si="176">LT2</f>
        <v>43060</v>
      </c>
      <c r="LU1" s="86">
        <f t="shared" ref="LU1" si="177">LU2</f>
        <v>43061</v>
      </c>
      <c r="LV1" s="86">
        <f t="shared" ref="LV1" si="178">LV2</f>
        <v>43062</v>
      </c>
      <c r="LW1" s="86">
        <f t="shared" ref="LW1" si="179">LW2</f>
        <v>43063</v>
      </c>
      <c r="LX1" s="86">
        <f t="shared" si="2"/>
        <v>43072</v>
      </c>
      <c r="LY1" s="86">
        <f>LY2</f>
        <v>43066</v>
      </c>
      <c r="LZ1" s="86">
        <f t="shared" ref="LZ1" si="180">LZ2</f>
        <v>43067</v>
      </c>
      <c r="MA1" s="86">
        <f t="shared" ref="MA1" si="181">MA2</f>
        <v>43068</v>
      </c>
      <c r="MB1" s="86">
        <f t="shared" ref="MB1" si="182">MB2</f>
        <v>43069</v>
      </c>
      <c r="MC1" s="86">
        <f t="shared" ref="MC1" si="183">MC2</f>
        <v>43070</v>
      </c>
      <c r="MD1" s="86">
        <f t="shared" si="2"/>
        <v>43079</v>
      </c>
      <c r="ME1" s="86">
        <f>ME2</f>
        <v>43073</v>
      </c>
      <c r="MF1" s="86">
        <f t="shared" ref="MF1" si="184">MF2</f>
        <v>43074</v>
      </c>
      <c r="MG1" s="86">
        <f t="shared" ref="MG1" si="185">MG2</f>
        <v>43075</v>
      </c>
      <c r="MH1" s="86">
        <f t="shared" ref="MH1" si="186">MH2</f>
        <v>43076</v>
      </c>
      <c r="MI1" s="86">
        <f t="shared" ref="MI1" si="187">MI2</f>
        <v>43077</v>
      </c>
      <c r="MJ1" s="86">
        <f t="shared" si="2"/>
        <v>43086</v>
      </c>
      <c r="MK1" s="86">
        <f>MK2</f>
        <v>43080</v>
      </c>
      <c r="ML1" s="86">
        <f t="shared" ref="ML1" si="188">ML2</f>
        <v>43081</v>
      </c>
      <c r="MM1" s="86">
        <f t="shared" ref="MM1" si="189">MM2</f>
        <v>43082</v>
      </c>
      <c r="MN1" s="86">
        <f t="shared" ref="MN1" si="190">MN2</f>
        <v>43083</v>
      </c>
      <c r="MO1" s="86">
        <f t="shared" ref="MO1" si="191">MO2</f>
        <v>43084</v>
      </c>
      <c r="MP1" s="86">
        <f t="shared" si="2"/>
        <v>43093</v>
      </c>
      <c r="MQ1" s="86">
        <f>MQ2</f>
        <v>43087</v>
      </c>
      <c r="MR1" s="86">
        <f t="shared" ref="MR1" si="192">MR2</f>
        <v>43088</v>
      </c>
      <c r="MS1" s="86">
        <f t="shared" ref="MS1" si="193">MS2</f>
        <v>43089</v>
      </c>
      <c r="MT1" s="86">
        <f t="shared" ref="MT1" si="194">MT2</f>
        <v>43090</v>
      </c>
      <c r="MU1" s="86">
        <f t="shared" ref="MU1" si="195">MU2</f>
        <v>43091</v>
      </c>
      <c r="MV1" s="86">
        <f t="shared" si="2"/>
        <v>43100</v>
      </c>
      <c r="MW1" s="86">
        <f>MW2</f>
        <v>43094</v>
      </c>
      <c r="MX1" s="86">
        <f t="shared" ref="MX1" si="196">MX2</f>
        <v>43095</v>
      </c>
      <c r="MY1" s="86">
        <f t="shared" ref="MY1" si="197">MY2</f>
        <v>43096</v>
      </c>
      <c r="MZ1" s="86">
        <f t="shared" ref="MZ1" si="198">MZ2</f>
        <v>43097</v>
      </c>
      <c r="NA1" s="86">
        <f t="shared" ref="NA1" si="199">NA2</f>
        <v>43098</v>
      </c>
      <c r="NB1" s="86">
        <f>NB2+6</f>
        <v>42743</v>
      </c>
      <c r="NC1" s="86">
        <f>NC2</f>
        <v>42737</v>
      </c>
      <c r="ND1" s="86">
        <f t="shared" ref="ND1:NG1" si="200">ND2</f>
        <v>42738</v>
      </c>
      <c r="NE1" s="86">
        <f t="shared" si="200"/>
        <v>42739</v>
      </c>
      <c r="NF1" s="86">
        <f t="shared" si="200"/>
        <v>42740</v>
      </c>
      <c r="NG1" s="86">
        <f t="shared" si="200"/>
        <v>42741</v>
      </c>
      <c r="NH1" s="86">
        <f>NH2+6</f>
        <v>42750</v>
      </c>
      <c r="NI1" s="86">
        <f>NI2</f>
        <v>42744</v>
      </c>
      <c r="NJ1" s="86">
        <f t="shared" ref="NJ1:NM1" si="201">NJ2</f>
        <v>42745</v>
      </c>
      <c r="NK1" s="86">
        <f t="shared" si="201"/>
        <v>42746</v>
      </c>
      <c r="NL1" s="86">
        <f t="shared" si="201"/>
        <v>42747</v>
      </c>
      <c r="NM1" s="86">
        <f t="shared" si="201"/>
        <v>42748</v>
      </c>
      <c r="NN1" s="86">
        <f t="shared" ref="NN1:YV1" si="202">NN2+6</f>
        <v>42757</v>
      </c>
      <c r="NO1" s="86">
        <f>NO2</f>
        <v>42751</v>
      </c>
      <c r="NP1" s="86">
        <f t="shared" ref="NP1:NS1" si="203">NP2</f>
        <v>42752</v>
      </c>
      <c r="NQ1" s="86">
        <f t="shared" si="203"/>
        <v>42753</v>
      </c>
      <c r="NR1" s="86">
        <f t="shared" si="203"/>
        <v>42754</v>
      </c>
      <c r="NS1" s="86">
        <f t="shared" si="203"/>
        <v>42755</v>
      </c>
      <c r="NT1" s="86">
        <f t="shared" si="202"/>
        <v>42764</v>
      </c>
      <c r="NU1" s="86">
        <f>NU2</f>
        <v>42758</v>
      </c>
      <c r="NV1" s="86">
        <f t="shared" ref="NV1:NY1" si="204">NV2</f>
        <v>42759</v>
      </c>
      <c r="NW1" s="86">
        <f t="shared" si="204"/>
        <v>42760</v>
      </c>
      <c r="NX1" s="86">
        <f t="shared" si="204"/>
        <v>42761</v>
      </c>
      <c r="NY1" s="86">
        <f t="shared" si="204"/>
        <v>42762</v>
      </c>
      <c r="NZ1" s="86">
        <f t="shared" si="202"/>
        <v>42771</v>
      </c>
      <c r="OA1" s="86">
        <f>OA2</f>
        <v>42765</v>
      </c>
      <c r="OB1" s="86">
        <f t="shared" ref="OB1:OE1" si="205">OB2</f>
        <v>42766</v>
      </c>
      <c r="OC1" s="86">
        <f t="shared" si="205"/>
        <v>42767</v>
      </c>
      <c r="OD1" s="86">
        <f t="shared" si="205"/>
        <v>42768</v>
      </c>
      <c r="OE1" s="86">
        <f t="shared" si="205"/>
        <v>42769</v>
      </c>
      <c r="OF1" s="86">
        <f t="shared" si="202"/>
        <v>42778</v>
      </c>
      <c r="OG1" s="86">
        <f>OG2</f>
        <v>42772</v>
      </c>
      <c r="OH1" s="86">
        <f t="shared" ref="OH1:OK1" si="206">OH2</f>
        <v>42773</v>
      </c>
      <c r="OI1" s="86">
        <f t="shared" si="206"/>
        <v>42774</v>
      </c>
      <c r="OJ1" s="86">
        <f t="shared" si="206"/>
        <v>42775</v>
      </c>
      <c r="OK1" s="86">
        <f t="shared" si="206"/>
        <v>42776</v>
      </c>
      <c r="OL1" s="86">
        <f t="shared" si="202"/>
        <v>42785</v>
      </c>
      <c r="OM1" s="86">
        <f>OM2</f>
        <v>42779</v>
      </c>
      <c r="ON1" s="86">
        <f t="shared" ref="ON1:OQ1" si="207">ON2</f>
        <v>42780</v>
      </c>
      <c r="OO1" s="86">
        <f t="shared" si="207"/>
        <v>42781</v>
      </c>
      <c r="OP1" s="86">
        <f t="shared" si="207"/>
        <v>42782</v>
      </c>
      <c r="OQ1" s="86">
        <f t="shared" si="207"/>
        <v>42783</v>
      </c>
      <c r="OR1" s="86">
        <f t="shared" si="202"/>
        <v>42792</v>
      </c>
      <c r="OS1" s="86">
        <f>OS2</f>
        <v>42786</v>
      </c>
      <c r="OT1" s="86">
        <f t="shared" ref="OT1:OW1" si="208">OT2</f>
        <v>42787</v>
      </c>
      <c r="OU1" s="86">
        <f t="shared" si="208"/>
        <v>42788</v>
      </c>
      <c r="OV1" s="86">
        <f t="shared" si="208"/>
        <v>42789</v>
      </c>
      <c r="OW1" s="86">
        <f t="shared" si="208"/>
        <v>42790</v>
      </c>
      <c r="OX1" s="86">
        <f t="shared" si="202"/>
        <v>42799</v>
      </c>
      <c r="OY1" s="86">
        <f>OY2</f>
        <v>42793</v>
      </c>
      <c r="OZ1" s="86">
        <f t="shared" ref="OZ1:PC1" si="209">OZ2</f>
        <v>42794</v>
      </c>
      <c r="PA1" s="86">
        <f t="shared" si="209"/>
        <v>42795</v>
      </c>
      <c r="PB1" s="86">
        <f t="shared" si="209"/>
        <v>42796</v>
      </c>
      <c r="PC1" s="86">
        <f t="shared" si="209"/>
        <v>42797</v>
      </c>
      <c r="PD1" s="86">
        <f t="shared" si="202"/>
        <v>42806</v>
      </c>
      <c r="PE1" s="86">
        <f>PE2</f>
        <v>42800</v>
      </c>
      <c r="PF1" s="86">
        <f t="shared" ref="PF1:PI1" si="210">PF2</f>
        <v>42801</v>
      </c>
      <c r="PG1" s="86">
        <f t="shared" si="210"/>
        <v>42802</v>
      </c>
      <c r="PH1" s="86">
        <f t="shared" si="210"/>
        <v>42803</v>
      </c>
      <c r="PI1" s="86">
        <f t="shared" si="210"/>
        <v>42804</v>
      </c>
      <c r="PJ1" s="86">
        <f t="shared" si="202"/>
        <v>42813</v>
      </c>
      <c r="PK1" s="86">
        <f>PK2</f>
        <v>42807</v>
      </c>
      <c r="PL1" s="86">
        <f t="shared" ref="PL1:PO1" si="211">PL2</f>
        <v>42808</v>
      </c>
      <c r="PM1" s="86">
        <f t="shared" si="211"/>
        <v>42809</v>
      </c>
      <c r="PN1" s="86">
        <f t="shared" si="211"/>
        <v>42810</v>
      </c>
      <c r="PO1" s="86">
        <f t="shared" si="211"/>
        <v>42811</v>
      </c>
      <c r="PP1" s="86">
        <f t="shared" si="202"/>
        <v>42820</v>
      </c>
      <c r="PQ1" s="86">
        <f>PQ2</f>
        <v>42814</v>
      </c>
      <c r="PR1" s="86">
        <f t="shared" ref="PR1:PU1" si="212">PR2</f>
        <v>42815</v>
      </c>
      <c r="PS1" s="86">
        <f t="shared" si="212"/>
        <v>42816</v>
      </c>
      <c r="PT1" s="86">
        <f t="shared" si="212"/>
        <v>42817</v>
      </c>
      <c r="PU1" s="86">
        <f t="shared" si="212"/>
        <v>42818</v>
      </c>
      <c r="PV1" s="86">
        <f t="shared" si="202"/>
        <v>42827</v>
      </c>
      <c r="PW1" s="86">
        <f>PW2</f>
        <v>42821</v>
      </c>
      <c r="PX1" s="86">
        <f t="shared" ref="PX1:QA1" si="213">PX2</f>
        <v>42822</v>
      </c>
      <c r="PY1" s="86">
        <f t="shared" si="213"/>
        <v>42823</v>
      </c>
      <c r="PZ1" s="86">
        <f t="shared" si="213"/>
        <v>42824</v>
      </c>
      <c r="QA1" s="86">
        <f t="shared" si="213"/>
        <v>42825</v>
      </c>
      <c r="QB1" s="86">
        <f t="shared" si="202"/>
        <v>42834</v>
      </c>
      <c r="QC1" s="86">
        <f>QC2</f>
        <v>42828</v>
      </c>
      <c r="QD1" s="86">
        <f t="shared" ref="QD1:QG1" si="214">QD2</f>
        <v>42829</v>
      </c>
      <c r="QE1" s="86">
        <f t="shared" si="214"/>
        <v>42830</v>
      </c>
      <c r="QF1" s="86">
        <f t="shared" si="214"/>
        <v>42831</v>
      </c>
      <c r="QG1" s="86">
        <f t="shared" si="214"/>
        <v>42832</v>
      </c>
      <c r="QH1" s="86">
        <f t="shared" si="202"/>
        <v>42841</v>
      </c>
      <c r="QI1" s="86">
        <f>QI2</f>
        <v>42835</v>
      </c>
      <c r="QJ1" s="86">
        <f t="shared" ref="QJ1:QM1" si="215">QJ2</f>
        <v>42836</v>
      </c>
      <c r="QK1" s="86">
        <f t="shared" si="215"/>
        <v>42837</v>
      </c>
      <c r="QL1" s="86">
        <f t="shared" si="215"/>
        <v>42838</v>
      </c>
      <c r="QM1" s="86">
        <f t="shared" si="215"/>
        <v>42839</v>
      </c>
      <c r="QN1" s="86">
        <f t="shared" si="202"/>
        <v>42848</v>
      </c>
      <c r="QO1" s="86">
        <f>QO2</f>
        <v>42842</v>
      </c>
      <c r="QP1" s="86">
        <f t="shared" ref="QP1:QS1" si="216">QP2</f>
        <v>42843</v>
      </c>
      <c r="QQ1" s="86">
        <f t="shared" si="216"/>
        <v>42844</v>
      </c>
      <c r="QR1" s="86">
        <f t="shared" si="216"/>
        <v>42845</v>
      </c>
      <c r="QS1" s="86">
        <f t="shared" si="216"/>
        <v>42846</v>
      </c>
      <c r="QT1" s="86">
        <f t="shared" si="202"/>
        <v>42855</v>
      </c>
      <c r="QU1" s="86">
        <f>QU2</f>
        <v>42849</v>
      </c>
      <c r="QV1" s="86">
        <f t="shared" ref="QV1:QY1" si="217">QV2</f>
        <v>42850</v>
      </c>
      <c r="QW1" s="86">
        <f t="shared" si="217"/>
        <v>42851</v>
      </c>
      <c r="QX1" s="86">
        <f t="shared" si="217"/>
        <v>42852</v>
      </c>
      <c r="QY1" s="86">
        <f t="shared" si="217"/>
        <v>42853</v>
      </c>
      <c r="QZ1" s="86">
        <f t="shared" si="202"/>
        <v>42862</v>
      </c>
      <c r="RA1" s="86">
        <f>RA2</f>
        <v>42856</v>
      </c>
      <c r="RB1" s="86">
        <f t="shared" ref="RB1:RE1" si="218">RB2</f>
        <v>42857</v>
      </c>
      <c r="RC1" s="86">
        <f t="shared" si="218"/>
        <v>42858</v>
      </c>
      <c r="RD1" s="86">
        <f t="shared" si="218"/>
        <v>42859</v>
      </c>
      <c r="RE1" s="86">
        <f t="shared" si="218"/>
        <v>42860</v>
      </c>
      <c r="RF1" s="86">
        <f t="shared" si="202"/>
        <v>42869</v>
      </c>
      <c r="RG1" s="86">
        <f>RG2</f>
        <v>42863</v>
      </c>
      <c r="RH1" s="86">
        <f t="shared" ref="RH1:RK1" si="219">RH2</f>
        <v>42864</v>
      </c>
      <c r="RI1" s="86">
        <f t="shared" si="219"/>
        <v>42865</v>
      </c>
      <c r="RJ1" s="86">
        <f t="shared" si="219"/>
        <v>42866</v>
      </c>
      <c r="RK1" s="86">
        <f t="shared" si="219"/>
        <v>42867</v>
      </c>
      <c r="RL1" s="86">
        <f t="shared" si="202"/>
        <v>42876</v>
      </c>
      <c r="RM1" s="86">
        <f>RM2</f>
        <v>42870</v>
      </c>
      <c r="RN1" s="86">
        <f t="shared" ref="RN1:RQ1" si="220">RN2</f>
        <v>42871</v>
      </c>
      <c r="RO1" s="86">
        <f t="shared" si="220"/>
        <v>42872</v>
      </c>
      <c r="RP1" s="86">
        <f t="shared" si="220"/>
        <v>42873</v>
      </c>
      <c r="RQ1" s="86">
        <f t="shared" si="220"/>
        <v>42874</v>
      </c>
      <c r="RR1" s="86">
        <f t="shared" si="202"/>
        <v>42883</v>
      </c>
      <c r="RS1" s="86">
        <f>RS2</f>
        <v>42877</v>
      </c>
      <c r="RT1" s="86">
        <f t="shared" ref="RT1:RW1" si="221">RT2</f>
        <v>42878</v>
      </c>
      <c r="RU1" s="86">
        <f t="shared" si="221"/>
        <v>42879</v>
      </c>
      <c r="RV1" s="86">
        <f t="shared" si="221"/>
        <v>42880</v>
      </c>
      <c r="RW1" s="86">
        <f t="shared" si="221"/>
        <v>42881</v>
      </c>
      <c r="RX1" s="86">
        <f t="shared" si="202"/>
        <v>42890</v>
      </c>
      <c r="RY1" s="86">
        <f>RY2</f>
        <v>42884</v>
      </c>
      <c r="RZ1" s="86">
        <f t="shared" ref="RZ1:SC1" si="222">RZ2</f>
        <v>42885</v>
      </c>
      <c r="SA1" s="86">
        <f t="shared" si="222"/>
        <v>42886</v>
      </c>
      <c r="SB1" s="86">
        <f t="shared" si="222"/>
        <v>42887</v>
      </c>
      <c r="SC1" s="86">
        <f t="shared" si="222"/>
        <v>42888</v>
      </c>
      <c r="SD1" s="86">
        <f t="shared" si="202"/>
        <v>42897</v>
      </c>
      <c r="SE1" s="86">
        <f>SE2</f>
        <v>42891</v>
      </c>
      <c r="SF1" s="86">
        <f t="shared" ref="SF1:SI1" si="223">SF2</f>
        <v>42892</v>
      </c>
      <c r="SG1" s="86">
        <f t="shared" si="223"/>
        <v>42893</v>
      </c>
      <c r="SH1" s="86">
        <f t="shared" si="223"/>
        <v>42894</v>
      </c>
      <c r="SI1" s="86">
        <f t="shared" si="223"/>
        <v>42895</v>
      </c>
      <c r="SJ1" s="86">
        <f t="shared" si="202"/>
        <v>42904</v>
      </c>
      <c r="SK1" s="86">
        <f>SK2</f>
        <v>42898</v>
      </c>
      <c r="SL1" s="86">
        <f t="shared" ref="SL1:SO1" si="224">SL2</f>
        <v>42899</v>
      </c>
      <c r="SM1" s="86">
        <f t="shared" si="224"/>
        <v>42900</v>
      </c>
      <c r="SN1" s="86">
        <f t="shared" si="224"/>
        <v>42901</v>
      </c>
      <c r="SO1" s="86">
        <f t="shared" si="224"/>
        <v>42902</v>
      </c>
      <c r="SP1" s="86">
        <f t="shared" si="202"/>
        <v>42911</v>
      </c>
      <c r="SQ1" s="86">
        <f>SQ2</f>
        <v>42905</v>
      </c>
      <c r="SR1" s="86">
        <f t="shared" ref="SR1:SU1" si="225">SR2</f>
        <v>42906</v>
      </c>
      <c r="SS1" s="86">
        <f t="shared" si="225"/>
        <v>42907</v>
      </c>
      <c r="ST1" s="86">
        <f t="shared" si="225"/>
        <v>42908</v>
      </c>
      <c r="SU1" s="86">
        <f t="shared" si="225"/>
        <v>42909</v>
      </c>
      <c r="SV1" s="86">
        <f t="shared" si="202"/>
        <v>42918</v>
      </c>
      <c r="SW1" s="86">
        <f>SW2</f>
        <v>42912</v>
      </c>
      <c r="SX1" s="86">
        <f t="shared" ref="SX1:TA1" si="226">SX2</f>
        <v>42913</v>
      </c>
      <c r="SY1" s="86">
        <f t="shared" si="226"/>
        <v>42914</v>
      </c>
      <c r="SZ1" s="86">
        <f t="shared" si="226"/>
        <v>42915</v>
      </c>
      <c r="TA1" s="86">
        <f t="shared" si="226"/>
        <v>42916</v>
      </c>
      <c r="TB1" s="86">
        <f t="shared" si="202"/>
        <v>42925</v>
      </c>
      <c r="TC1" s="86">
        <f>TC2</f>
        <v>42919</v>
      </c>
      <c r="TD1" s="86">
        <f t="shared" ref="TD1:TG1" si="227">TD2</f>
        <v>42920</v>
      </c>
      <c r="TE1" s="86">
        <f t="shared" si="227"/>
        <v>42921</v>
      </c>
      <c r="TF1" s="86">
        <f t="shared" si="227"/>
        <v>42922</v>
      </c>
      <c r="TG1" s="86">
        <f t="shared" si="227"/>
        <v>42923</v>
      </c>
      <c r="TH1" s="86">
        <f t="shared" si="202"/>
        <v>42932</v>
      </c>
      <c r="TI1" s="86">
        <f>TI2</f>
        <v>42926</v>
      </c>
      <c r="TJ1" s="86">
        <f t="shared" ref="TJ1:TM1" si="228">TJ2</f>
        <v>42927</v>
      </c>
      <c r="TK1" s="86">
        <f t="shared" si="228"/>
        <v>42928</v>
      </c>
      <c r="TL1" s="86">
        <f t="shared" si="228"/>
        <v>42929</v>
      </c>
      <c r="TM1" s="86">
        <f t="shared" si="228"/>
        <v>42930</v>
      </c>
      <c r="TN1" s="86">
        <f t="shared" si="202"/>
        <v>42939</v>
      </c>
      <c r="TO1" s="86">
        <f>TO2</f>
        <v>42933</v>
      </c>
      <c r="TP1" s="86">
        <f t="shared" ref="TP1:TS1" si="229">TP2</f>
        <v>42934</v>
      </c>
      <c r="TQ1" s="86">
        <f t="shared" si="229"/>
        <v>42935</v>
      </c>
      <c r="TR1" s="86">
        <f t="shared" si="229"/>
        <v>42936</v>
      </c>
      <c r="TS1" s="86">
        <f t="shared" si="229"/>
        <v>42937</v>
      </c>
      <c r="TT1" s="86">
        <f t="shared" si="202"/>
        <v>42946</v>
      </c>
      <c r="TU1" s="86">
        <f>TU2</f>
        <v>42940</v>
      </c>
      <c r="TV1" s="86">
        <f t="shared" ref="TV1:TY1" si="230">TV2</f>
        <v>42941</v>
      </c>
      <c r="TW1" s="86">
        <f t="shared" si="230"/>
        <v>42942</v>
      </c>
      <c r="TX1" s="86">
        <f t="shared" si="230"/>
        <v>42943</v>
      </c>
      <c r="TY1" s="86">
        <f t="shared" si="230"/>
        <v>42944</v>
      </c>
      <c r="TZ1" s="86">
        <f t="shared" si="202"/>
        <v>42953</v>
      </c>
      <c r="UA1" s="86">
        <f>UA2</f>
        <v>42947</v>
      </c>
      <c r="UB1" s="86">
        <f t="shared" ref="UB1:UE1" si="231">UB2</f>
        <v>42948</v>
      </c>
      <c r="UC1" s="86">
        <f t="shared" si="231"/>
        <v>42949</v>
      </c>
      <c r="UD1" s="86">
        <f t="shared" si="231"/>
        <v>42950</v>
      </c>
      <c r="UE1" s="86">
        <f t="shared" si="231"/>
        <v>42951</v>
      </c>
      <c r="UF1" s="86">
        <f t="shared" si="202"/>
        <v>42960</v>
      </c>
      <c r="UG1" s="86">
        <f>UG2</f>
        <v>42954</v>
      </c>
      <c r="UH1" s="86">
        <f t="shared" ref="UH1:UK1" si="232">UH2</f>
        <v>42955</v>
      </c>
      <c r="UI1" s="86">
        <f t="shared" si="232"/>
        <v>42956</v>
      </c>
      <c r="UJ1" s="86">
        <f t="shared" si="232"/>
        <v>42957</v>
      </c>
      <c r="UK1" s="86">
        <f t="shared" si="232"/>
        <v>42958</v>
      </c>
      <c r="UL1" s="86">
        <f t="shared" si="202"/>
        <v>42967</v>
      </c>
      <c r="UM1" s="86">
        <f>UM2</f>
        <v>42961</v>
      </c>
      <c r="UN1" s="86">
        <f t="shared" ref="UN1:UQ1" si="233">UN2</f>
        <v>42962</v>
      </c>
      <c r="UO1" s="86">
        <f t="shared" si="233"/>
        <v>42963</v>
      </c>
      <c r="UP1" s="86">
        <f t="shared" si="233"/>
        <v>42964</v>
      </c>
      <c r="UQ1" s="86">
        <f t="shared" si="233"/>
        <v>42965</v>
      </c>
      <c r="UR1" s="86">
        <f t="shared" si="202"/>
        <v>42974</v>
      </c>
      <c r="US1" s="86">
        <f>US2</f>
        <v>42968</v>
      </c>
      <c r="UT1" s="86">
        <f t="shared" ref="UT1:UW1" si="234">UT2</f>
        <v>42969</v>
      </c>
      <c r="UU1" s="86">
        <f t="shared" si="234"/>
        <v>42970</v>
      </c>
      <c r="UV1" s="86">
        <f t="shared" si="234"/>
        <v>42971</v>
      </c>
      <c r="UW1" s="86">
        <f t="shared" si="234"/>
        <v>42972</v>
      </c>
      <c r="UX1" s="86">
        <f t="shared" si="202"/>
        <v>42981</v>
      </c>
      <c r="UY1" s="86">
        <f>UY2</f>
        <v>42975</v>
      </c>
      <c r="UZ1" s="86">
        <f t="shared" ref="UZ1:VC1" si="235">UZ2</f>
        <v>42976</v>
      </c>
      <c r="VA1" s="86">
        <f t="shared" si="235"/>
        <v>42977</v>
      </c>
      <c r="VB1" s="86">
        <f t="shared" si="235"/>
        <v>42978</v>
      </c>
      <c r="VC1" s="86">
        <f t="shared" si="235"/>
        <v>42979</v>
      </c>
      <c r="VD1" s="86">
        <f t="shared" si="202"/>
        <v>42988</v>
      </c>
      <c r="VE1" s="86">
        <f>VE2</f>
        <v>42982</v>
      </c>
      <c r="VF1" s="86">
        <f t="shared" ref="VF1:VI1" si="236">VF2</f>
        <v>42983</v>
      </c>
      <c r="VG1" s="86">
        <f t="shared" si="236"/>
        <v>42984</v>
      </c>
      <c r="VH1" s="86">
        <f t="shared" si="236"/>
        <v>42985</v>
      </c>
      <c r="VI1" s="86">
        <f t="shared" si="236"/>
        <v>42986</v>
      </c>
      <c r="VJ1" s="86">
        <f t="shared" si="202"/>
        <v>42995</v>
      </c>
      <c r="VK1" s="86">
        <f>VK2</f>
        <v>42989</v>
      </c>
      <c r="VL1" s="86">
        <f t="shared" ref="VL1:VO1" si="237">VL2</f>
        <v>42990</v>
      </c>
      <c r="VM1" s="86">
        <f t="shared" si="237"/>
        <v>42991</v>
      </c>
      <c r="VN1" s="86">
        <f t="shared" si="237"/>
        <v>42992</v>
      </c>
      <c r="VO1" s="86">
        <f t="shared" si="237"/>
        <v>42993</v>
      </c>
      <c r="VP1" s="86">
        <f t="shared" si="202"/>
        <v>43002</v>
      </c>
      <c r="VQ1" s="86">
        <f>VQ2</f>
        <v>42996</v>
      </c>
      <c r="VR1" s="86">
        <f t="shared" ref="VR1:VU1" si="238">VR2</f>
        <v>42997</v>
      </c>
      <c r="VS1" s="86">
        <f t="shared" si="238"/>
        <v>42998</v>
      </c>
      <c r="VT1" s="86">
        <f t="shared" si="238"/>
        <v>42999</v>
      </c>
      <c r="VU1" s="86">
        <f t="shared" si="238"/>
        <v>43000</v>
      </c>
      <c r="VV1" s="86">
        <f t="shared" si="202"/>
        <v>43009</v>
      </c>
      <c r="VW1" s="86">
        <f>VW2</f>
        <v>43003</v>
      </c>
      <c r="VX1" s="86">
        <f t="shared" ref="VX1:WA1" si="239">VX2</f>
        <v>43004</v>
      </c>
      <c r="VY1" s="86">
        <f t="shared" si="239"/>
        <v>43005</v>
      </c>
      <c r="VZ1" s="86">
        <f t="shared" si="239"/>
        <v>43006</v>
      </c>
      <c r="WA1" s="86">
        <f t="shared" si="239"/>
        <v>43007</v>
      </c>
      <c r="WB1" s="86">
        <f t="shared" si="202"/>
        <v>43016</v>
      </c>
      <c r="WC1" s="86">
        <f>WC2</f>
        <v>43010</v>
      </c>
      <c r="WD1" s="86">
        <f t="shared" ref="WD1:WG1" si="240">WD2</f>
        <v>43011</v>
      </c>
      <c r="WE1" s="86">
        <f t="shared" si="240"/>
        <v>43012</v>
      </c>
      <c r="WF1" s="86">
        <f t="shared" si="240"/>
        <v>43013</v>
      </c>
      <c r="WG1" s="86">
        <f t="shared" si="240"/>
        <v>43014</v>
      </c>
      <c r="WH1" s="86">
        <f t="shared" si="202"/>
        <v>43023</v>
      </c>
      <c r="WI1" s="86">
        <f>WI2</f>
        <v>43017</v>
      </c>
      <c r="WJ1" s="86">
        <f t="shared" ref="WJ1:WM1" si="241">WJ2</f>
        <v>43018</v>
      </c>
      <c r="WK1" s="86">
        <f t="shared" si="241"/>
        <v>43019</v>
      </c>
      <c r="WL1" s="86">
        <f t="shared" si="241"/>
        <v>43020</v>
      </c>
      <c r="WM1" s="86">
        <f t="shared" si="241"/>
        <v>43021</v>
      </c>
      <c r="WN1" s="86">
        <f t="shared" si="202"/>
        <v>43030</v>
      </c>
      <c r="WO1" s="86">
        <f>WO2</f>
        <v>43024</v>
      </c>
      <c r="WP1" s="86">
        <f t="shared" ref="WP1:WS1" si="242">WP2</f>
        <v>43025</v>
      </c>
      <c r="WQ1" s="86">
        <f t="shared" si="242"/>
        <v>43026</v>
      </c>
      <c r="WR1" s="86">
        <f t="shared" si="242"/>
        <v>43027</v>
      </c>
      <c r="WS1" s="86">
        <f t="shared" si="242"/>
        <v>43028</v>
      </c>
      <c r="WT1" s="86">
        <f t="shared" si="202"/>
        <v>43037</v>
      </c>
      <c r="WU1" s="86">
        <f>WU2</f>
        <v>43031</v>
      </c>
      <c r="WV1" s="86">
        <f t="shared" ref="WV1:WY1" si="243">WV2</f>
        <v>43032</v>
      </c>
      <c r="WW1" s="86">
        <f t="shared" si="243"/>
        <v>43033</v>
      </c>
      <c r="WX1" s="86">
        <f t="shared" si="243"/>
        <v>43034</v>
      </c>
      <c r="WY1" s="86">
        <f t="shared" si="243"/>
        <v>43035</v>
      </c>
      <c r="WZ1" s="86">
        <f t="shared" si="202"/>
        <v>43044</v>
      </c>
      <c r="XA1" s="86">
        <f>XA2</f>
        <v>43038</v>
      </c>
      <c r="XB1" s="86">
        <f t="shared" ref="XB1:XE1" si="244">XB2</f>
        <v>43039</v>
      </c>
      <c r="XC1" s="86">
        <f t="shared" si="244"/>
        <v>43040</v>
      </c>
      <c r="XD1" s="86">
        <f t="shared" si="244"/>
        <v>43041</v>
      </c>
      <c r="XE1" s="86">
        <f t="shared" si="244"/>
        <v>43042</v>
      </c>
      <c r="XF1" s="86">
        <f t="shared" si="202"/>
        <v>43051</v>
      </c>
      <c r="XG1" s="86">
        <f>XG2</f>
        <v>43045</v>
      </c>
      <c r="XH1" s="86">
        <f t="shared" ref="XH1:XK1" si="245">XH2</f>
        <v>43046</v>
      </c>
      <c r="XI1" s="86">
        <f t="shared" si="245"/>
        <v>43047</v>
      </c>
      <c r="XJ1" s="86">
        <f t="shared" si="245"/>
        <v>43048</v>
      </c>
      <c r="XK1" s="86">
        <f t="shared" si="245"/>
        <v>43049</v>
      </c>
      <c r="XL1" s="86">
        <f t="shared" si="202"/>
        <v>43058</v>
      </c>
      <c r="XM1" s="86">
        <f>XM2</f>
        <v>43052</v>
      </c>
      <c r="XN1" s="86">
        <f t="shared" ref="XN1:XQ1" si="246">XN2</f>
        <v>43053</v>
      </c>
      <c r="XO1" s="86">
        <f t="shared" si="246"/>
        <v>43054</v>
      </c>
      <c r="XP1" s="86">
        <f t="shared" si="246"/>
        <v>43055</v>
      </c>
      <c r="XQ1" s="86">
        <f t="shared" si="246"/>
        <v>43056</v>
      </c>
      <c r="XR1" s="86">
        <f t="shared" si="202"/>
        <v>43065</v>
      </c>
      <c r="XS1" s="86">
        <f>XS2</f>
        <v>43059</v>
      </c>
      <c r="XT1" s="86">
        <f t="shared" ref="XT1:XW1" si="247">XT2</f>
        <v>43060</v>
      </c>
      <c r="XU1" s="86">
        <f t="shared" si="247"/>
        <v>43061</v>
      </c>
      <c r="XV1" s="86">
        <f t="shared" si="247"/>
        <v>43062</v>
      </c>
      <c r="XW1" s="86">
        <f t="shared" si="247"/>
        <v>43063</v>
      </c>
      <c r="XX1" s="86">
        <f t="shared" si="202"/>
        <v>43072</v>
      </c>
      <c r="XY1" s="86">
        <f>XY2</f>
        <v>43066</v>
      </c>
      <c r="XZ1" s="86">
        <f t="shared" ref="XZ1:YC1" si="248">XZ2</f>
        <v>43067</v>
      </c>
      <c r="YA1" s="86">
        <f t="shared" si="248"/>
        <v>43068</v>
      </c>
      <c r="YB1" s="86">
        <f t="shared" si="248"/>
        <v>43069</v>
      </c>
      <c r="YC1" s="86">
        <f t="shared" si="248"/>
        <v>43070</v>
      </c>
      <c r="YD1" s="86">
        <f t="shared" si="202"/>
        <v>43079</v>
      </c>
      <c r="YE1" s="86">
        <f>YE2</f>
        <v>43073</v>
      </c>
      <c r="YF1" s="86">
        <f t="shared" ref="YF1:YI1" si="249">YF2</f>
        <v>43074</v>
      </c>
      <c r="YG1" s="86">
        <f t="shared" si="249"/>
        <v>43075</v>
      </c>
      <c r="YH1" s="86">
        <f t="shared" si="249"/>
        <v>43076</v>
      </c>
      <c r="YI1" s="86">
        <f t="shared" si="249"/>
        <v>43077</v>
      </c>
      <c r="YJ1" s="86">
        <f t="shared" si="202"/>
        <v>43086</v>
      </c>
      <c r="YK1" s="86">
        <f>YK2</f>
        <v>43080</v>
      </c>
      <c r="YL1" s="86">
        <f t="shared" ref="YL1:YO1" si="250">YL2</f>
        <v>43081</v>
      </c>
      <c r="YM1" s="86">
        <f t="shared" si="250"/>
        <v>43082</v>
      </c>
      <c r="YN1" s="86">
        <f t="shared" si="250"/>
        <v>43083</v>
      </c>
      <c r="YO1" s="86">
        <f t="shared" si="250"/>
        <v>43084</v>
      </c>
      <c r="YP1" s="86">
        <f t="shared" si="202"/>
        <v>43093</v>
      </c>
      <c r="YQ1" s="86">
        <f>YQ2</f>
        <v>43087</v>
      </c>
      <c r="YR1" s="86">
        <f t="shared" ref="YR1:YU1" si="251">YR2</f>
        <v>43088</v>
      </c>
      <c r="YS1" s="86">
        <f t="shared" si="251"/>
        <v>43089</v>
      </c>
      <c r="YT1" s="86">
        <f t="shared" si="251"/>
        <v>43090</v>
      </c>
      <c r="YU1" s="86">
        <f t="shared" si="251"/>
        <v>43091</v>
      </c>
      <c r="YV1" s="86">
        <f t="shared" si="202"/>
        <v>43100</v>
      </c>
      <c r="YW1" s="86">
        <f>YW2</f>
        <v>43094</v>
      </c>
      <c r="YX1" s="86">
        <f t="shared" ref="YX1:ZA1" si="252">YX2</f>
        <v>43095</v>
      </c>
      <c r="YY1" s="86">
        <f t="shared" si="252"/>
        <v>43096</v>
      </c>
      <c r="YZ1" s="86">
        <f t="shared" si="252"/>
        <v>43097</v>
      </c>
      <c r="ZA1" s="86">
        <f t="shared" si="252"/>
        <v>43098</v>
      </c>
    </row>
    <row r="2" spans="1:677" ht="13.5" customHeight="1" x14ac:dyDescent="0.25">
      <c r="A2" s="93"/>
      <c r="B2" s="93"/>
      <c r="C2" s="94"/>
      <c r="D2" s="93"/>
      <c r="E2" s="93"/>
      <c r="F2" s="93"/>
      <c r="G2" s="93"/>
      <c r="H2" s="93"/>
      <c r="I2" s="93"/>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87"/>
      <c r="AW2" s="87"/>
      <c r="AX2" s="83"/>
      <c r="AY2" s="87"/>
      <c r="AZ2" s="84"/>
      <c r="BA2" s="83"/>
      <c r="BB2" s="107">
        <v>42737</v>
      </c>
      <c r="BC2" s="86">
        <f>BB2</f>
        <v>42737</v>
      </c>
      <c r="BD2" s="86">
        <f t="shared" ref="BD2:BG2" si="253">BC2+1</f>
        <v>42738</v>
      </c>
      <c r="BE2" s="86">
        <f t="shared" si="253"/>
        <v>42739</v>
      </c>
      <c r="BF2" s="86">
        <f t="shared" si="253"/>
        <v>42740</v>
      </c>
      <c r="BG2" s="86">
        <f t="shared" si="253"/>
        <v>42741</v>
      </c>
      <c r="BH2" s="86">
        <f>BB1+1</f>
        <v>42744</v>
      </c>
      <c r="BI2" s="86">
        <f>BH2</f>
        <v>42744</v>
      </c>
      <c r="BJ2" s="86">
        <f t="shared" ref="BJ2:BM2" si="254">BI2+1</f>
        <v>42745</v>
      </c>
      <c r="BK2" s="86">
        <f t="shared" si="254"/>
        <v>42746</v>
      </c>
      <c r="BL2" s="86">
        <f t="shared" si="254"/>
        <v>42747</v>
      </c>
      <c r="BM2" s="86">
        <f t="shared" si="254"/>
        <v>42748</v>
      </c>
      <c r="BN2" s="86">
        <f>BH1+1</f>
        <v>42751</v>
      </c>
      <c r="BO2" s="86">
        <f>BN2</f>
        <v>42751</v>
      </c>
      <c r="BP2" s="86">
        <f t="shared" ref="BP2:BS2" si="255">BO2+1</f>
        <v>42752</v>
      </c>
      <c r="BQ2" s="86">
        <f t="shared" si="255"/>
        <v>42753</v>
      </c>
      <c r="BR2" s="86">
        <f t="shared" si="255"/>
        <v>42754</v>
      </c>
      <c r="BS2" s="86">
        <f t="shared" si="255"/>
        <v>42755</v>
      </c>
      <c r="BT2" s="86">
        <f>BN1+1</f>
        <v>42758</v>
      </c>
      <c r="BU2" s="86">
        <f>BT2</f>
        <v>42758</v>
      </c>
      <c r="BV2" s="86">
        <f t="shared" ref="BV2:BY2" si="256">BU2+1</f>
        <v>42759</v>
      </c>
      <c r="BW2" s="86">
        <f t="shared" si="256"/>
        <v>42760</v>
      </c>
      <c r="BX2" s="86">
        <f t="shared" si="256"/>
        <v>42761</v>
      </c>
      <c r="BY2" s="86">
        <f t="shared" si="256"/>
        <v>42762</v>
      </c>
      <c r="BZ2" s="86">
        <f>BT1+1</f>
        <v>42765</v>
      </c>
      <c r="CA2" s="86">
        <f>BZ2</f>
        <v>42765</v>
      </c>
      <c r="CB2" s="86">
        <f t="shared" ref="CB2:CE2" si="257">CA2+1</f>
        <v>42766</v>
      </c>
      <c r="CC2" s="86">
        <f t="shared" si="257"/>
        <v>42767</v>
      </c>
      <c r="CD2" s="86">
        <f t="shared" si="257"/>
        <v>42768</v>
      </c>
      <c r="CE2" s="86">
        <f t="shared" si="257"/>
        <v>42769</v>
      </c>
      <c r="CF2" s="86">
        <f>BZ1+1</f>
        <v>42772</v>
      </c>
      <c r="CG2" s="86">
        <f>CF2</f>
        <v>42772</v>
      </c>
      <c r="CH2" s="86">
        <f t="shared" ref="CH2:CK2" si="258">CG2+1</f>
        <v>42773</v>
      </c>
      <c r="CI2" s="86">
        <f t="shared" si="258"/>
        <v>42774</v>
      </c>
      <c r="CJ2" s="86">
        <f t="shared" si="258"/>
        <v>42775</v>
      </c>
      <c r="CK2" s="86">
        <f t="shared" si="258"/>
        <v>42776</v>
      </c>
      <c r="CL2" s="86">
        <f>CF1+1</f>
        <v>42779</v>
      </c>
      <c r="CM2" s="86">
        <f>CL2</f>
        <v>42779</v>
      </c>
      <c r="CN2" s="86">
        <f t="shared" ref="CN2:CQ2" si="259">CM2+1</f>
        <v>42780</v>
      </c>
      <c r="CO2" s="86">
        <f t="shared" si="259"/>
        <v>42781</v>
      </c>
      <c r="CP2" s="86">
        <f t="shared" si="259"/>
        <v>42782</v>
      </c>
      <c r="CQ2" s="86">
        <f t="shared" si="259"/>
        <v>42783</v>
      </c>
      <c r="CR2" s="86">
        <f>CL1+1</f>
        <v>42786</v>
      </c>
      <c r="CS2" s="86">
        <f>CR2</f>
        <v>42786</v>
      </c>
      <c r="CT2" s="86">
        <f t="shared" ref="CT2:CW2" si="260">CS2+1</f>
        <v>42787</v>
      </c>
      <c r="CU2" s="86">
        <f t="shared" si="260"/>
        <v>42788</v>
      </c>
      <c r="CV2" s="86">
        <f t="shared" si="260"/>
        <v>42789</v>
      </c>
      <c r="CW2" s="86">
        <f t="shared" si="260"/>
        <v>42790</v>
      </c>
      <c r="CX2" s="86">
        <f>CR1+1</f>
        <v>42793</v>
      </c>
      <c r="CY2" s="86">
        <f>CX2</f>
        <v>42793</v>
      </c>
      <c r="CZ2" s="86">
        <f t="shared" ref="CZ2:DC2" si="261">CY2+1</f>
        <v>42794</v>
      </c>
      <c r="DA2" s="86">
        <f t="shared" si="261"/>
        <v>42795</v>
      </c>
      <c r="DB2" s="86">
        <f t="shared" si="261"/>
        <v>42796</v>
      </c>
      <c r="DC2" s="86">
        <f t="shared" si="261"/>
        <v>42797</v>
      </c>
      <c r="DD2" s="86">
        <f>CX1+1</f>
        <v>42800</v>
      </c>
      <c r="DE2" s="86">
        <f>DD2</f>
        <v>42800</v>
      </c>
      <c r="DF2" s="86">
        <f t="shared" ref="DF2:DI2" si="262">DE2+1</f>
        <v>42801</v>
      </c>
      <c r="DG2" s="86">
        <f t="shared" si="262"/>
        <v>42802</v>
      </c>
      <c r="DH2" s="86">
        <f t="shared" si="262"/>
        <v>42803</v>
      </c>
      <c r="DI2" s="86">
        <f t="shared" si="262"/>
        <v>42804</v>
      </c>
      <c r="DJ2" s="86">
        <f>DD1+1</f>
        <v>42807</v>
      </c>
      <c r="DK2" s="86">
        <f>DJ2</f>
        <v>42807</v>
      </c>
      <c r="DL2" s="86">
        <f t="shared" ref="DL2:DO2" si="263">DK2+1</f>
        <v>42808</v>
      </c>
      <c r="DM2" s="86">
        <f t="shared" si="263"/>
        <v>42809</v>
      </c>
      <c r="DN2" s="86">
        <f t="shared" si="263"/>
        <v>42810</v>
      </c>
      <c r="DO2" s="86">
        <f t="shared" si="263"/>
        <v>42811</v>
      </c>
      <c r="DP2" s="86">
        <f>DJ1+1</f>
        <v>42814</v>
      </c>
      <c r="DQ2" s="86">
        <f>DP2</f>
        <v>42814</v>
      </c>
      <c r="DR2" s="86">
        <f t="shared" ref="DR2:DU2" si="264">DQ2+1</f>
        <v>42815</v>
      </c>
      <c r="DS2" s="86">
        <f t="shared" si="264"/>
        <v>42816</v>
      </c>
      <c r="DT2" s="86">
        <f t="shared" si="264"/>
        <v>42817</v>
      </c>
      <c r="DU2" s="86">
        <f t="shared" si="264"/>
        <v>42818</v>
      </c>
      <c r="DV2" s="86">
        <f>DP1+1</f>
        <v>42821</v>
      </c>
      <c r="DW2" s="86">
        <f>DV2</f>
        <v>42821</v>
      </c>
      <c r="DX2" s="86">
        <f t="shared" ref="DX2:EA2" si="265">DW2+1</f>
        <v>42822</v>
      </c>
      <c r="DY2" s="86">
        <f t="shared" si="265"/>
        <v>42823</v>
      </c>
      <c r="DZ2" s="86">
        <f t="shared" si="265"/>
        <v>42824</v>
      </c>
      <c r="EA2" s="86">
        <f t="shared" si="265"/>
        <v>42825</v>
      </c>
      <c r="EB2" s="86">
        <f>DV1+1</f>
        <v>42828</v>
      </c>
      <c r="EC2" s="86">
        <f>EB2</f>
        <v>42828</v>
      </c>
      <c r="ED2" s="86">
        <f t="shared" ref="ED2:EG2" si="266">EC2+1</f>
        <v>42829</v>
      </c>
      <c r="EE2" s="86">
        <f t="shared" si="266"/>
        <v>42830</v>
      </c>
      <c r="EF2" s="86">
        <f t="shared" si="266"/>
        <v>42831</v>
      </c>
      <c r="EG2" s="86">
        <f t="shared" si="266"/>
        <v>42832</v>
      </c>
      <c r="EH2" s="86">
        <f>EB1+1</f>
        <v>42835</v>
      </c>
      <c r="EI2" s="86">
        <f>EH2</f>
        <v>42835</v>
      </c>
      <c r="EJ2" s="86">
        <f t="shared" ref="EJ2:EM2" si="267">EI2+1</f>
        <v>42836</v>
      </c>
      <c r="EK2" s="86">
        <f t="shared" si="267"/>
        <v>42837</v>
      </c>
      <c r="EL2" s="86">
        <f t="shared" si="267"/>
        <v>42838</v>
      </c>
      <c r="EM2" s="86">
        <f t="shared" si="267"/>
        <v>42839</v>
      </c>
      <c r="EN2" s="86">
        <f>EH1+1</f>
        <v>42842</v>
      </c>
      <c r="EO2" s="86">
        <f>EN2</f>
        <v>42842</v>
      </c>
      <c r="EP2" s="86">
        <f t="shared" ref="EP2:ES2" si="268">EO2+1</f>
        <v>42843</v>
      </c>
      <c r="EQ2" s="86">
        <f t="shared" si="268"/>
        <v>42844</v>
      </c>
      <c r="ER2" s="86">
        <f t="shared" si="268"/>
        <v>42845</v>
      </c>
      <c r="ES2" s="86">
        <f t="shared" si="268"/>
        <v>42846</v>
      </c>
      <c r="ET2" s="86">
        <f>EN1+1</f>
        <v>42849</v>
      </c>
      <c r="EU2" s="86">
        <f>ET2</f>
        <v>42849</v>
      </c>
      <c r="EV2" s="86">
        <f t="shared" ref="EV2:EY2" si="269">EU2+1</f>
        <v>42850</v>
      </c>
      <c r="EW2" s="86">
        <f t="shared" si="269"/>
        <v>42851</v>
      </c>
      <c r="EX2" s="86">
        <f t="shared" si="269"/>
        <v>42852</v>
      </c>
      <c r="EY2" s="86">
        <f t="shared" si="269"/>
        <v>42853</v>
      </c>
      <c r="EZ2" s="86">
        <f>ET1+1</f>
        <v>42856</v>
      </c>
      <c r="FA2" s="86">
        <f>EZ2</f>
        <v>42856</v>
      </c>
      <c r="FB2" s="86">
        <f t="shared" ref="FB2:FE2" si="270">FA2+1</f>
        <v>42857</v>
      </c>
      <c r="FC2" s="86">
        <f t="shared" si="270"/>
        <v>42858</v>
      </c>
      <c r="FD2" s="86">
        <f t="shared" si="270"/>
        <v>42859</v>
      </c>
      <c r="FE2" s="86">
        <f t="shared" si="270"/>
        <v>42860</v>
      </c>
      <c r="FF2" s="86">
        <f>EZ1+1</f>
        <v>42863</v>
      </c>
      <c r="FG2" s="86">
        <f>FF2</f>
        <v>42863</v>
      </c>
      <c r="FH2" s="86">
        <f t="shared" ref="FH2:FK2" si="271">FG2+1</f>
        <v>42864</v>
      </c>
      <c r="FI2" s="86">
        <f t="shared" si="271"/>
        <v>42865</v>
      </c>
      <c r="FJ2" s="86">
        <f t="shared" si="271"/>
        <v>42866</v>
      </c>
      <c r="FK2" s="86">
        <f t="shared" si="271"/>
        <v>42867</v>
      </c>
      <c r="FL2" s="86">
        <f>FF1+1</f>
        <v>42870</v>
      </c>
      <c r="FM2" s="86">
        <f>FL2</f>
        <v>42870</v>
      </c>
      <c r="FN2" s="86">
        <f t="shared" ref="FN2:FQ2" si="272">FM2+1</f>
        <v>42871</v>
      </c>
      <c r="FO2" s="86">
        <f t="shared" si="272"/>
        <v>42872</v>
      </c>
      <c r="FP2" s="86">
        <f t="shared" si="272"/>
        <v>42873</v>
      </c>
      <c r="FQ2" s="86">
        <f t="shared" si="272"/>
        <v>42874</v>
      </c>
      <c r="FR2" s="86">
        <f>FL1+1</f>
        <v>42877</v>
      </c>
      <c r="FS2" s="86">
        <f>FR2</f>
        <v>42877</v>
      </c>
      <c r="FT2" s="86">
        <f t="shared" ref="FT2:FW2" si="273">FS2+1</f>
        <v>42878</v>
      </c>
      <c r="FU2" s="86">
        <f t="shared" si="273"/>
        <v>42879</v>
      </c>
      <c r="FV2" s="86">
        <f t="shared" si="273"/>
        <v>42880</v>
      </c>
      <c r="FW2" s="86">
        <f t="shared" si="273"/>
        <v>42881</v>
      </c>
      <c r="FX2" s="86">
        <f>FR1+1</f>
        <v>42884</v>
      </c>
      <c r="FY2" s="86">
        <f>FX2</f>
        <v>42884</v>
      </c>
      <c r="FZ2" s="86">
        <f t="shared" ref="FZ2:GC2" si="274">FY2+1</f>
        <v>42885</v>
      </c>
      <c r="GA2" s="86">
        <f t="shared" si="274"/>
        <v>42886</v>
      </c>
      <c r="GB2" s="86">
        <f t="shared" si="274"/>
        <v>42887</v>
      </c>
      <c r="GC2" s="86">
        <f t="shared" si="274"/>
        <v>42888</v>
      </c>
      <c r="GD2" s="86">
        <f>FX1+1</f>
        <v>42891</v>
      </c>
      <c r="GE2" s="86">
        <f>GD2</f>
        <v>42891</v>
      </c>
      <c r="GF2" s="86">
        <f t="shared" ref="GF2:GI2" si="275">GE2+1</f>
        <v>42892</v>
      </c>
      <c r="GG2" s="86">
        <f t="shared" si="275"/>
        <v>42893</v>
      </c>
      <c r="GH2" s="86">
        <f t="shared" si="275"/>
        <v>42894</v>
      </c>
      <c r="GI2" s="86">
        <f t="shared" si="275"/>
        <v>42895</v>
      </c>
      <c r="GJ2" s="86">
        <f>GD1+1</f>
        <v>42898</v>
      </c>
      <c r="GK2" s="86">
        <f>GJ2</f>
        <v>42898</v>
      </c>
      <c r="GL2" s="86">
        <f t="shared" ref="GL2:GO2" si="276">GK2+1</f>
        <v>42899</v>
      </c>
      <c r="GM2" s="86">
        <f t="shared" si="276"/>
        <v>42900</v>
      </c>
      <c r="GN2" s="86">
        <f t="shared" si="276"/>
        <v>42901</v>
      </c>
      <c r="GO2" s="86">
        <f t="shared" si="276"/>
        <v>42902</v>
      </c>
      <c r="GP2" s="86">
        <f>GJ1+1</f>
        <v>42905</v>
      </c>
      <c r="GQ2" s="86">
        <f>GP2</f>
        <v>42905</v>
      </c>
      <c r="GR2" s="86">
        <f t="shared" ref="GR2:GU2" si="277">GQ2+1</f>
        <v>42906</v>
      </c>
      <c r="GS2" s="86">
        <f t="shared" si="277"/>
        <v>42907</v>
      </c>
      <c r="GT2" s="86">
        <f t="shared" si="277"/>
        <v>42908</v>
      </c>
      <c r="GU2" s="86">
        <f t="shared" si="277"/>
        <v>42909</v>
      </c>
      <c r="GV2" s="86">
        <f>GP1+1</f>
        <v>42912</v>
      </c>
      <c r="GW2" s="86">
        <f>GV2</f>
        <v>42912</v>
      </c>
      <c r="GX2" s="86">
        <f t="shared" ref="GX2:HA2" si="278">GW2+1</f>
        <v>42913</v>
      </c>
      <c r="GY2" s="86">
        <f t="shared" si="278"/>
        <v>42914</v>
      </c>
      <c r="GZ2" s="86">
        <f t="shared" si="278"/>
        <v>42915</v>
      </c>
      <c r="HA2" s="86">
        <f t="shared" si="278"/>
        <v>42916</v>
      </c>
      <c r="HB2" s="86">
        <f>GV1+1</f>
        <v>42919</v>
      </c>
      <c r="HC2" s="86">
        <f>HB2</f>
        <v>42919</v>
      </c>
      <c r="HD2" s="86">
        <f t="shared" ref="HD2:HG2" si="279">HC2+1</f>
        <v>42920</v>
      </c>
      <c r="HE2" s="86">
        <f t="shared" si="279"/>
        <v>42921</v>
      </c>
      <c r="HF2" s="86">
        <f t="shared" si="279"/>
        <v>42922</v>
      </c>
      <c r="HG2" s="86">
        <f t="shared" si="279"/>
        <v>42923</v>
      </c>
      <c r="HH2" s="86">
        <f>HB1+1</f>
        <v>42926</v>
      </c>
      <c r="HI2" s="86">
        <f>HH2</f>
        <v>42926</v>
      </c>
      <c r="HJ2" s="86">
        <f t="shared" ref="HJ2:HM2" si="280">HI2+1</f>
        <v>42927</v>
      </c>
      <c r="HK2" s="86">
        <f t="shared" si="280"/>
        <v>42928</v>
      </c>
      <c r="HL2" s="86">
        <f t="shared" si="280"/>
        <v>42929</v>
      </c>
      <c r="HM2" s="86">
        <f t="shared" si="280"/>
        <v>42930</v>
      </c>
      <c r="HN2" s="86">
        <f>HH1+1</f>
        <v>42933</v>
      </c>
      <c r="HO2" s="86">
        <f>HN2</f>
        <v>42933</v>
      </c>
      <c r="HP2" s="86">
        <f t="shared" ref="HP2:HS2" si="281">HO2+1</f>
        <v>42934</v>
      </c>
      <c r="HQ2" s="86">
        <f t="shared" si="281"/>
        <v>42935</v>
      </c>
      <c r="HR2" s="86">
        <f t="shared" si="281"/>
        <v>42936</v>
      </c>
      <c r="HS2" s="86">
        <f t="shared" si="281"/>
        <v>42937</v>
      </c>
      <c r="HT2" s="86">
        <f>HN1+1</f>
        <v>42940</v>
      </c>
      <c r="HU2" s="86">
        <f>HT2</f>
        <v>42940</v>
      </c>
      <c r="HV2" s="86">
        <f t="shared" ref="HV2:HY2" si="282">HU2+1</f>
        <v>42941</v>
      </c>
      <c r="HW2" s="86">
        <f t="shared" si="282"/>
        <v>42942</v>
      </c>
      <c r="HX2" s="86">
        <f t="shared" si="282"/>
        <v>42943</v>
      </c>
      <c r="HY2" s="86">
        <f t="shared" si="282"/>
        <v>42944</v>
      </c>
      <c r="HZ2" s="86">
        <f>HT1+1</f>
        <v>42947</v>
      </c>
      <c r="IA2" s="86">
        <f>HZ2</f>
        <v>42947</v>
      </c>
      <c r="IB2" s="86">
        <f t="shared" ref="IB2:IE2" si="283">IA2+1</f>
        <v>42948</v>
      </c>
      <c r="IC2" s="86">
        <f t="shared" si="283"/>
        <v>42949</v>
      </c>
      <c r="ID2" s="86">
        <f t="shared" si="283"/>
        <v>42950</v>
      </c>
      <c r="IE2" s="86">
        <f t="shared" si="283"/>
        <v>42951</v>
      </c>
      <c r="IF2" s="86">
        <f>HZ1+1</f>
        <v>42954</v>
      </c>
      <c r="IG2" s="86">
        <f>IF2</f>
        <v>42954</v>
      </c>
      <c r="IH2" s="86">
        <f t="shared" ref="IH2:IK2" si="284">IG2+1</f>
        <v>42955</v>
      </c>
      <c r="II2" s="86">
        <f t="shared" si="284"/>
        <v>42956</v>
      </c>
      <c r="IJ2" s="86">
        <f t="shared" si="284"/>
        <v>42957</v>
      </c>
      <c r="IK2" s="86">
        <f t="shared" si="284"/>
        <v>42958</v>
      </c>
      <c r="IL2" s="86">
        <f>IF1+1</f>
        <v>42961</v>
      </c>
      <c r="IM2" s="86">
        <f>IL2</f>
        <v>42961</v>
      </c>
      <c r="IN2" s="86">
        <f t="shared" ref="IN2:IQ2" si="285">IM2+1</f>
        <v>42962</v>
      </c>
      <c r="IO2" s="86">
        <f t="shared" si="285"/>
        <v>42963</v>
      </c>
      <c r="IP2" s="86">
        <f t="shared" si="285"/>
        <v>42964</v>
      </c>
      <c r="IQ2" s="86">
        <f t="shared" si="285"/>
        <v>42965</v>
      </c>
      <c r="IR2" s="86">
        <f>IL1+1</f>
        <v>42968</v>
      </c>
      <c r="IS2" s="86">
        <f>IR2</f>
        <v>42968</v>
      </c>
      <c r="IT2" s="86">
        <f t="shared" ref="IT2:IW2" si="286">IS2+1</f>
        <v>42969</v>
      </c>
      <c r="IU2" s="86">
        <f t="shared" si="286"/>
        <v>42970</v>
      </c>
      <c r="IV2" s="86">
        <f t="shared" si="286"/>
        <v>42971</v>
      </c>
      <c r="IW2" s="86">
        <f t="shared" si="286"/>
        <v>42972</v>
      </c>
      <c r="IX2" s="86">
        <f>IR1+1</f>
        <v>42975</v>
      </c>
      <c r="IY2" s="86">
        <f>IX2</f>
        <v>42975</v>
      </c>
      <c r="IZ2" s="86">
        <f t="shared" ref="IZ2:JC2" si="287">IY2+1</f>
        <v>42976</v>
      </c>
      <c r="JA2" s="86">
        <f t="shared" si="287"/>
        <v>42977</v>
      </c>
      <c r="JB2" s="86">
        <f t="shared" si="287"/>
        <v>42978</v>
      </c>
      <c r="JC2" s="86">
        <f t="shared" si="287"/>
        <v>42979</v>
      </c>
      <c r="JD2" s="86">
        <f>IX1+1</f>
        <v>42982</v>
      </c>
      <c r="JE2" s="86">
        <f>JD2</f>
        <v>42982</v>
      </c>
      <c r="JF2" s="86">
        <f t="shared" ref="JF2:JI2" si="288">JE2+1</f>
        <v>42983</v>
      </c>
      <c r="JG2" s="86">
        <f t="shared" si="288"/>
        <v>42984</v>
      </c>
      <c r="JH2" s="86">
        <f t="shared" si="288"/>
        <v>42985</v>
      </c>
      <c r="JI2" s="86">
        <f t="shared" si="288"/>
        <v>42986</v>
      </c>
      <c r="JJ2" s="86">
        <f>JD1+1</f>
        <v>42989</v>
      </c>
      <c r="JK2" s="86">
        <f>JJ2</f>
        <v>42989</v>
      </c>
      <c r="JL2" s="86">
        <f t="shared" ref="JL2:JO2" si="289">JK2+1</f>
        <v>42990</v>
      </c>
      <c r="JM2" s="86">
        <f t="shared" si="289"/>
        <v>42991</v>
      </c>
      <c r="JN2" s="86">
        <f t="shared" si="289"/>
        <v>42992</v>
      </c>
      <c r="JO2" s="86">
        <f t="shared" si="289"/>
        <v>42993</v>
      </c>
      <c r="JP2" s="86">
        <f>JJ1+1</f>
        <v>42996</v>
      </c>
      <c r="JQ2" s="86">
        <f>JP2</f>
        <v>42996</v>
      </c>
      <c r="JR2" s="86">
        <f t="shared" ref="JR2:JU2" si="290">JQ2+1</f>
        <v>42997</v>
      </c>
      <c r="JS2" s="86">
        <f t="shared" si="290"/>
        <v>42998</v>
      </c>
      <c r="JT2" s="86">
        <f t="shared" si="290"/>
        <v>42999</v>
      </c>
      <c r="JU2" s="86">
        <f t="shared" si="290"/>
        <v>43000</v>
      </c>
      <c r="JV2" s="86">
        <f>JP1+1</f>
        <v>43003</v>
      </c>
      <c r="JW2" s="86">
        <f>JV2</f>
        <v>43003</v>
      </c>
      <c r="JX2" s="86">
        <f t="shared" ref="JX2:KA2" si="291">JW2+1</f>
        <v>43004</v>
      </c>
      <c r="JY2" s="86">
        <f t="shared" si="291"/>
        <v>43005</v>
      </c>
      <c r="JZ2" s="86">
        <f t="shared" si="291"/>
        <v>43006</v>
      </c>
      <c r="KA2" s="86">
        <f t="shared" si="291"/>
        <v>43007</v>
      </c>
      <c r="KB2" s="86">
        <f>JV1+1</f>
        <v>43010</v>
      </c>
      <c r="KC2" s="86">
        <f>KB2</f>
        <v>43010</v>
      </c>
      <c r="KD2" s="86">
        <f t="shared" ref="KD2:KG2" si="292">KC2+1</f>
        <v>43011</v>
      </c>
      <c r="KE2" s="86">
        <f t="shared" si="292"/>
        <v>43012</v>
      </c>
      <c r="KF2" s="86">
        <f t="shared" si="292"/>
        <v>43013</v>
      </c>
      <c r="KG2" s="86">
        <f t="shared" si="292"/>
        <v>43014</v>
      </c>
      <c r="KH2" s="86">
        <f>KB1+1</f>
        <v>43017</v>
      </c>
      <c r="KI2" s="86">
        <f>KH2</f>
        <v>43017</v>
      </c>
      <c r="KJ2" s="86">
        <f t="shared" ref="KJ2:KM2" si="293">KI2+1</f>
        <v>43018</v>
      </c>
      <c r="KK2" s="86">
        <f t="shared" si="293"/>
        <v>43019</v>
      </c>
      <c r="KL2" s="86">
        <f t="shared" si="293"/>
        <v>43020</v>
      </c>
      <c r="KM2" s="86">
        <f t="shared" si="293"/>
        <v>43021</v>
      </c>
      <c r="KN2" s="86">
        <f>KH1+1</f>
        <v>43024</v>
      </c>
      <c r="KO2" s="86">
        <f>KN2</f>
        <v>43024</v>
      </c>
      <c r="KP2" s="86">
        <f t="shared" ref="KP2:KS2" si="294">KO2+1</f>
        <v>43025</v>
      </c>
      <c r="KQ2" s="86">
        <f t="shared" si="294"/>
        <v>43026</v>
      </c>
      <c r="KR2" s="86">
        <f t="shared" si="294"/>
        <v>43027</v>
      </c>
      <c r="KS2" s="86">
        <f t="shared" si="294"/>
        <v>43028</v>
      </c>
      <c r="KT2" s="86">
        <f>KN1+1</f>
        <v>43031</v>
      </c>
      <c r="KU2" s="86">
        <f>KT2</f>
        <v>43031</v>
      </c>
      <c r="KV2" s="86">
        <f t="shared" ref="KV2:KY2" si="295">KU2+1</f>
        <v>43032</v>
      </c>
      <c r="KW2" s="86">
        <f t="shared" si="295"/>
        <v>43033</v>
      </c>
      <c r="KX2" s="86">
        <f t="shared" si="295"/>
        <v>43034</v>
      </c>
      <c r="KY2" s="86">
        <f t="shared" si="295"/>
        <v>43035</v>
      </c>
      <c r="KZ2" s="86">
        <f>KT1+1</f>
        <v>43038</v>
      </c>
      <c r="LA2" s="86">
        <f>KZ2</f>
        <v>43038</v>
      </c>
      <c r="LB2" s="86">
        <f t="shared" ref="LB2:LE2" si="296">LA2+1</f>
        <v>43039</v>
      </c>
      <c r="LC2" s="86">
        <f t="shared" si="296"/>
        <v>43040</v>
      </c>
      <c r="LD2" s="86">
        <f t="shared" si="296"/>
        <v>43041</v>
      </c>
      <c r="LE2" s="86">
        <f t="shared" si="296"/>
        <v>43042</v>
      </c>
      <c r="LF2" s="86">
        <f>KZ1+1</f>
        <v>43045</v>
      </c>
      <c r="LG2" s="86">
        <f>LF2</f>
        <v>43045</v>
      </c>
      <c r="LH2" s="86">
        <f t="shared" ref="LH2:LK2" si="297">LG2+1</f>
        <v>43046</v>
      </c>
      <c r="LI2" s="86">
        <f t="shared" si="297"/>
        <v>43047</v>
      </c>
      <c r="LJ2" s="86">
        <f t="shared" si="297"/>
        <v>43048</v>
      </c>
      <c r="LK2" s="86">
        <f t="shared" si="297"/>
        <v>43049</v>
      </c>
      <c r="LL2" s="86">
        <f>LF1+1</f>
        <v>43052</v>
      </c>
      <c r="LM2" s="86">
        <f>LL2</f>
        <v>43052</v>
      </c>
      <c r="LN2" s="86">
        <f t="shared" ref="LN2:LQ2" si="298">LM2+1</f>
        <v>43053</v>
      </c>
      <c r="LO2" s="86">
        <f t="shared" si="298"/>
        <v>43054</v>
      </c>
      <c r="LP2" s="86">
        <f t="shared" si="298"/>
        <v>43055</v>
      </c>
      <c r="LQ2" s="86">
        <f t="shared" si="298"/>
        <v>43056</v>
      </c>
      <c r="LR2" s="86">
        <f>LL1+1</f>
        <v>43059</v>
      </c>
      <c r="LS2" s="86">
        <f>LR2</f>
        <v>43059</v>
      </c>
      <c r="LT2" s="86">
        <f t="shared" ref="LT2:LW2" si="299">LS2+1</f>
        <v>43060</v>
      </c>
      <c r="LU2" s="86">
        <f t="shared" si="299"/>
        <v>43061</v>
      </c>
      <c r="LV2" s="86">
        <f t="shared" si="299"/>
        <v>43062</v>
      </c>
      <c r="LW2" s="86">
        <f t="shared" si="299"/>
        <v>43063</v>
      </c>
      <c r="LX2" s="86">
        <f>LR1+1</f>
        <v>43066</v>
      </c>
      <c r="LY2" s="86">
        <f>LX2</f>
        <v>43066</v>
      </c>
      <c r="LZ2" s="86">
        <f t="shared" ref="LZ2:MC2" si="300">LY2+1</f>
        <v>43067</v>
      </c>
      <c r="MA2" s="86">
        <f t="shared" si="300"/>
        <v>43068</v>
      </c>
      <c r="MB2" s="86">
        <f t="shared" si="300"/>
        <v>43069</v>
      </c>
      <c r="MC2" s="86">
        <f t="shared" si="300"/>
        <v>43070</v>
      </c>
      <c r="MD2" s="86">
        <f>LX1+1</f>
        <v>43073</v>
      </c>
      <c r="ME2" s="86">
        <f>MD2</f>
        <v>43073</v>
      </c>
      <c r="MF2" s="86">
        <f t="shared" ref="MF2:MI2" si="301">ME2+1</f>
        <v>43074</v>
      </c>
      <c r="MG2" s="86">
        <f t="shared" si="301"/>
        <v>43075</v>
      </c>
      <c r="MH2" s="86">
        <f t="shared" si="301"/>
        <v>43076</v>
      </c>
      <c r="MI2" s="86">
        <f t="shared" si="301"/>
        <v>43077</v>
      </c>
      <c r="MJ2" s="86">
        <f>MD1+1</f>
        <v>43080</v>
      </c>
      <c r="MK2" s="86">
        <f>MJ2</f>
        <v>43080</v>
      </c>
      <c r="ML2" s="86">
        <f t="shared" ref="ML2:MO2" si="302">MK2+1</f>
        <v>43081</v>
      </c>
      <c r="MM2" s="86">
        <f t="shared" si="302"/>
        <v>43082</v>
      </c>
      <c r="MN2" s="86">
        <f t="shared" si="302"/>
        <v>43083</v>
      </c>
      <c r="MO2" s="86">
        <f t="shared" si="302"/>
        <v>43084</v>
      </c>
      <c r="MP2" s="86">
        <f>MJ1+1</f>
        <v>43087</v>
      </c>
      <c r="MQ2" s="86">
        <f>MP2</f>
        <v>43087</v>
      </c>
      <c r="MR2" s="86">
        <f t="shared" ref="MR2:MU2" si="303">MQ2+1</f>
        <v>43088</v>
      </c>
      <c r="MS2" s="86">
        <f t="shared" si="303"/>
        <v>43089</v>
      </c>
      <c r="MT2" s="86">
        <f t="shared" si="303"/>
        <v>43090</v>
      </c>
      <c r="MU2" s="86">
        <f t="shared" si="303"/>
        <v>43091</v>
      </c>
      <c r="MV2" s="86">
        <f t="shared" ref="MV2" si="304">MP1+1</f>
        <v>43094</v>
      </c>
      <c r="MW2" s="86">
        <f>MV2</f>
        <v>43094</v>
      </c>
      <c r="MX2" s="86">
        <f t="shared" ref="MX2:NA2" si="305">MW2+1</f>
        <v>43095</v>
      </c>
      <c r="MY2" s="86">
        <f t="shared" si="305"/>
        <v>43096</v>
      </c>
      <c r="MZ2" s="86">
        <f t="shared" si="305"/>
        <v>43097</v>
      </c>
      <c r="NA2" s="86">
        <f t="shared" si="305"/>
        <v>43098</v>
      </c>
      <c r="NB2" s="86">
        <f>BB2</f>
        <v>42737</v>
      </c>
      <c r="NC2" s="86">
        <f>NB2</f>
        <v>42737</v>
      </c>
      <c r="ND2" s="86">
        <f t="shared" ref="ND2" si="306">NC2+1</f>
        <v>42738</v>
      </c>
      <c r="NE2" s="86">
        <f t="shared" ref="NE2" si="307">ND2+1</f>
        <v>42739</v>
      </c>
      <c r="NF2" s="86">
        <f t="shared" ref="NF2" si="308">NE2+1</f>
        <v>42740</v>
      </c>
      <c r="NG2" s="86">
        <f t="shared" ref="NG2" si="309">NF2+1</f>
        <v>42741</v>
      </c>
      <c r="NH2" s="86">
        <f>NB1+1</f>
        <v>42744</v>
      </c>
      <c r="NI2" s="86">
        <f>NH2</f>
        <v>42744</v>
      </c>
      <c r="NJ2" s="86">
        <f t="shared" ref="NJ2" si="310">NI2+1</f>
        <v>42745</v>
      </c>
      <c r="NK2" s="86">
        <f t="shared" ref="NK2" si="311">NJ2+1</f>
        <v>42746</v>
      </c>
      <c r="NL2" s="86">
        <f t="shared" ref="NL2" si="312">NK2+1</f>
        <v>42747</v>
      </c>
      <c r="NM2" s="86">
        <f t="shared" ref="NM2" si="313">NL2+1</f>
        <v>42748</v>
      </c>
      <c r="NN2" s="86">
        <f>NH1+1</f>
        <v>42751</v>
      </c>
      <c r="NO2" s="86">
        <f>NN2</f>
        <v>42751</v>
      </c>
      <c r="NP2" s="86">
        <f t="shared" ref="NP2" si="314">NO2+1</f>
        <v>42752</v>
      </c>
      <c r="NQ2" s="86">
        <f t="shared" ref="NQ2" si="315">NP2+1</f>
        <v>42753</v>
      </c>
      <c r="NR2" s="86">
        <f t="shared" ref="NR2" si="316">NQ2+1</f>
        <v>42754</v>
      </c>
      <c r="NS2" s="86">
        <f t="shared" ref="NS2" si="317">NR2+1</f>
        <v>42755</v>
      </c>
      <c r="NT2" s="86">
        <f>NN1+1</f>
        <v>42758</v>
      </c>
      <c r="NU2" s="86">
        <f>NT2</f>
        <v>42758</v>
      </c>
      <c r="NV2" s="86">
        <f t="shared" ref="NV2" si="318">NU2+1</f>
        <v>42759</v>
      </c>
      <c r="NW2" s="86">
        <f t="shared" ref="NW2" si="319">NV2+1</f>
        <v>42760</v>
      </c>
      <c r="NX2" s="86">
        <f t="shared" ref="NX2" si="320">NW2+1</f>
        <v>42761</v>
      </c>
      <c r="NY2" s="86">
        <f t="shared" ref="NY2" si="321">NX2+1</f>
        <v>42762</v>
      </c>
      <c r="NZ2" s="86">
        <f>NT1+1</f>
        <v>42765</v>
      </c>
      <c r="OA2" s="86">
        <f>NZ2</f>
        <v>42765</v>
      </c>
      <c r="OB2" s="86">
        <f t="shared" ref="OB2" si="322">OA2+1</f>
        <v>42766</v>
      </c>
      <c r="OC2" s="86">
        <f t="shared" ref="OC2" si="323">OB2+1</f>
        <v>42767</v>
      </c>
      <c r="OD2" s="86">
        <f t="shared" ref="OD2" si="324">OC2+1</f>
        <v>42768</v>
      </c>
      <c r="OE2" s="86">
        <f t="shared" ref="OE2" si="325">OD2+1</f>
        <v>42769</v>
      </c>
      <c r="OF2" s="86">
        <f>NZ1+1</f>
        <v>42772</v>
      </c>
      <c r="OG2" s="86">
        <f>OF2</f>
        <v>42772</v>
      </c>
      <c r="OH2" s="86">
        <f t="shared" ref="OH2" si="326">OG2+1</f>
        <v>42773</v>
      </c>
      <c r="OI2" s="86">
        <f t="shared" ref="OI2" si="327">OH2+1</f>
        <v>42774</v>
      </c>
      <c r="OJ2" s="86">
        <f t="shared" ref="OJ2" si="328">OI2+1</f>
        <v>42775</v>
      </c>
      <c r="OK2" s="86">
        <f t="shared" ref="OK2" si="329">OJ2+1</f>
        <v>42776</v>
      </c>
      <c r="OL2" s="86">
        <f>OF1+1</f>
        <v>42779</v>
      </c>
      <c r="OM2" s="86">
        <f>OL2</f>
        <v>42779</v>
      </c>
      <c r="ON2" s="86">
        <f t="shared" ref="ON2" si="330">OM2+1</f>
        <v>42780</v>
      </c>
      <c r="OO2" s="86">
        <f t="shared" ref="OO2" si="331">ON2+1</f>
        <v>42781</v>
      </c>
      <c r="OP2" s="86">
        <f t="shared" ref="OP2" si="332">OO2+1</f>
        <v>42782</v>
      </c>
      <c r="OQ2" s="86">
        <f t="shared" ref="OQ2" si="333">OP2+1</f>
        <v>42783</v>
      </c>
      <c r="OR2" s="86">
        <f>OL1+1</f>
        <v>42786</v>
      </c>
      <c r="OS2" s="86">
        <f>OR2</f>
        <v>42786</v>
      </c>
      <c r="OT2" s="86">
        <f t="shared" ref="OT2" si="334">OS2+1</f>
        <v>42787</v>
      </c>
      <c r="OU2" s="86">
        <f t="shared" ref="OU2" si="335">OT2+1</f>
        <v>42788</v>
      </c>
      <c r="OV2" s="86">
        <f t="shared" ref="OV2" si="336">OU2+1</f>
        <v>42789</v>
      </c>
      <c r="OW2" s="86">
        <f t="shared" ref="OW2" si="337">OV2+1</f>
        <v>42790</v>
      </c>
      <c r="OX2" s="86">
        <f>OR1+1</f>
        <v>42793</v>
      </c>
      <c r="OY2" s="86">
        <f>OX2</f>
        <v>42793</v>
      </c>
      <c r="OZ2" s="86">
        <f t="shared" ref="OZ2" si="338">OY2+1</f>
        <v>42794</v>
      </c>
      <c r="PA2" s="86">
        <f t="shared" ref="PA2" si="339">OZ2+1</f>
        <v>42795</v>
      </c>
      <c r="PB2" s="86">
        <f t="shared" ref="PB2" si="340">PA2+1</f>
        <v>42796</v>
      </c>
      <c r="PC2" s="86">
        <f t="shared" ref="PC2" si="341">PB2+1</f>
        <v>42797</v>
      </c>
      <c r="PD2" s="86">
        <f>OX1+1</f>
        <v>42800</v>
      </c>
      <c r="PE2" s="86">
        <f>PD2</f>
        <v>42800</v>
      </c>
      <c r="PF2" s="86">
        <f t="shared" ref="PF2" si="342">PE2+1</f>
        <v>42801</v>
      </c>
      <c r="PG2" s="86">
        <f t="shared" ref="PG2" si="343">PF2+1</f>
        <v>42802</v>
      </c>
      <c r="PH2" s="86">
        <f t="shared" ref="PH2" si="344">PG2+1</f>
        <v>42803</v>
      </c>
      <c r="PI2" s="86">
        <f t="shared" ref="PI2" si="345">PH2+1</f>
        <v>42804</v>
      </c>
      <c r="PJ2" s="86">
        <f>PD1+1</f>
        <v>42807</v>
      </c>
      <c r="PK2" s="86">
        <f>PJ2</f>
        <v>42807</v>
      </c>
      <c r="PL2" s="86">
        <f t="shared" ref="PL2" si="346">PK2+1</f>
        <v>42808</v>
      </c>
      <c r="PM2" s="86">
        <f t="shared" ref="PM2" si="347">PL2+1</f>
        <v>42809</v>
      </c>
      <c r="PN2" s="86">
        <f t="shared" ref="PN2" si="348">PM2+1</f>
        <v>42810</v>
      </c>
      <c r="PO2" s="86">
        <f t="shared" ref="PO2" si="349">PN2+1</f>
        <v>42811</v>
      </c>
      <c r="PP2" s="86">
        <f>PJ1+1</f>
        <v>42814</v>
      </c>
      <c r="PQ2" s="86">
        <f>PP2</f>
        <v>42814</v>
      </c>
      <c r="PR2" s="86">
        <f t="shared" ref="PR2" si="350">PQ2+1</f>
        <v>42815</v>
      </c>
      <c r="PS2" s="86">
        <f t="shared" ref="PS2" si="351">PR2+1</f>
        <v>42816</v>
      </c>
      <c r="PT2" s="86">
        <f t="shared" ref="PT2" si="352">PS2+1</f>
        <v>42817</v>
      </c>
      <c r="PU2" s="86">
        <f t="shared" ref="PU2" si="353">PT2+1</f>
        <v>42818</v>
      </c>
      <c r="PV2" s="86">
        <f>PP1+1</f>
        <v>42821</v>
      </c>
      <c r="PW2" s="86">
        <f>PV2</f>
        <v>42821</v>
      </c>
      <c r="PX2" s="86">
        <f t="shared" ref="PX2" si="354">PW2+1</f>
        <v>42822</v>
      </c>
      <c r="PY2" s="86">
        <f t="shared" ref="PY2" si="355">PX2+1</f>
        <v>42823</v>
      </c>
      <c r="PZ2" s="86">
        <f t="shared" ref="PZ2" si="356">PY2+1</f>
        <v>42824</v>
      </c>
      <c r="QA2" s="86">
        <f t="shared" ref="QA2" si="357">PZ2+1</f>
        <v>42825</v>
      </c>
      <c r="QB2" s="86">
        <f>PV1+1</f>
        <v>42828</v>
      </c>
      <c r="QC2" s="86">
        <f>QB2</f>
        <v>42828</v>
      </c>
      <c r="QD2" s="86">
        <f t="shared" ref="QD2" si="358">QC2+1</f>
        <v>42829</v>
      </c>
      <c r="QE2" s="86">
        <f t="shared" ref="QE2" si="359">QD2+1</f>
        <v>42830</v>
      </c>
      <c r="QF2" s="86">
        <f t="shared" ref="QF2" si="360">QE2+1</f>
        <v>42831</v>
      </c>
      <c r="QG2" s="86">
        <f t="shared" ref="QG2" si="361">QF2+1</f>
        <v>42832</v>
      </c>
      <c r="QH2" s="86">
        <f>QB1+1</f>
        <v>42835</v>
      </c>
      <c r="QI2" s="86">
        <f>QH2</f>
        <v>42835</v>
      </c>
      <c r="QJ2" s="86">
        <f t="shared" ref="QJ2" si="362">QI2+1</f>
        <v>42836</v>
      </c>
      <c r="QK2" s="86">
        <f t="shared" ref="QK2" si="363">QJ2+1</f>
        <v>42837</v>
      </c>
      <c r="QL2" s="86">
        <f t="shared" ref="QL2" si="364">QK2+1</f>
        <v>42838</v>
      </c>
      <c r="QM2" s="86">
        <f t="shared" ref="QM2" si="365">QL2+1</f>
        <v>42839</v>
      </c>
      <c r="QN2" s="86">
        <f>QH1+1</f>
        <v>42842</v>
      </c>
      <c r="QO2" s="86">
        <f>QN2</f>
        <v>42842</v>
      </c>
      <c r="QP2" s="86">
        <f t="shared" ref="QP2" si="366">QO2+1</f>
        <v>42843</v>
      </c>
      <c r="QQ2" s="86">
        <f t="shared" ref="QQ2" si="367">QP2+1</f>
        <v>42844</v>
      </c>
      <c r="QR2" s="86">
        <f t="shared" ref="QR2" si="368">QQ2+1</f>
        <v>42845</v>
      </c>
      <c r="QS2" s="86">
        <f t="shared" ref="QS2" si="369">QR2+1</f>
        <v>42846</v>
      </c>
      <c r="QT2" s="86">
        <f>QN1+1</f>
        <v>42849</v>
      </c>
      <c r="QU2" s="86">
        <f>QT2</f>
        <v>42849</v>
      </c>
      <c r="QV2" s="86">
        <f t="shared" ref="QV2" si="370">QU2+1</f>
        <v>42850</v>
      </c>
      <c r="QW2" s="86">
        <f t="shared" ref="QW2" si="371">QV2+1</f>
        <v>42851</v>
      </c>
      <c r="QX2" s="86">
        <f t="shared" ref="QX2" si="372">QW2+1</f>
        <v>42852</v>
      </c>
      <c r="QY2" s="86">
        <f t="shared" ref="QY2" si="373">QX2+1</f>
        <v>42853</v>
      </c>
      <c r="QZ2" s="86">
        <f>QT1+1</f>
        <v>42856</v>
      </c>
      <c r="RA2" s="86">
        <f>QZ2</f>
        <v>42856</v>
      </c>
      <c r="RB2" s="86">
        <f t="shared" ref="RB2" si="374">RA2+1</f>
        <v>42857</v>
      </c>
      <c r="RC2" s="86">
        <f t="shared" ref="RC2" si="375">RB2+1</f>
        <v>42858</v>
      </c>
      <c r="RD2" s="86">
        <f t="shared" ref="RD2" si="376">RC2+1</f>
        <v>42859</v>
      </c>
      <c r="RE2" s="86">
        <f t="shared" ref="RE2" si="377">RD2+1</f>
        <v>42860</v>
      </c>
      <c r="RF2" s="86">
        <f>QZ1+1</f>
        <v>42863</v>
      </c>
      <c r="RG2" s="86">
        <f>RF2</f>
        <v>42863</v>
      </c>
      <c r="RH2" s="86">
        <f t="shared" ref="RH2" si="378">RG2+1</f>
        <v>42864</v>
      </c>
      <c r="RI2" s="86">
        <f t="shared" ref="RI2" si="379">RH2+1</f>
        <v>42865</v>
      </c>
      <c r="RJ2" s="86">
        <f t="shared" ref="RJ2" si="380">RI2+1</f>
        <v>42866</v>
      </c>
      <c r="RK2" s="86">
        <f t="shared" ref="RK2" si="381">RJ2+1</f>
        <v>42867</v>
      </c>
      <c r="RL2" s="86">
        <f>RF1+1</f>
        <v>42870</v>
      </c>
      <c r="RM2" s="86">
        <f>RL2</f>
        <v>42870</v>
      </c>
      <c r="RN2" s="86">
        <f t="shared" ref="RN2" si="382">RM2+1</f>
        <v>42871</v>
      </c>
      <c r="RO2" s="86">
        <f t="shared" ref="RO2" si="383">RN2+1</f>
        <v>42872</v>
      </c>
      <c r="RP2" s="86">
        <f t="shared" ref="RP2" si="384">RO2+1</f>
        <v>42873</v>
      </c>
      <c r="RQ2" s="86">
        <f t="shared" ref="RQ2" si="385">RP2+1</f>
        <v>42874</v>
      </c>
      <c r="RR2" s="86">
        <f>RL1+1</f>
        <v>42877</v>
      </c>
      <c r="RS2" s="86">
        <f>RR2</f>
        <v>42877</v>
      </c>
      <c r="RT2" s="86">
        <f t="shared" ref="RT2" si="386">RS2+1</f>
        <v>42878</v>
      </c>
      <c r="RU2" s="86">
        <f t="shared" ref="RU2" si="387">RT2+1</f>
        <v>42879</v>
      </c>
      <c r="RV2" s="86">
        <f t="shared" ref="RV2" si="388">RU2+1</f>
        <v>42880</v>
      </c>
      <c r="RW2" s="86">
        <f t="shared" ref="RW2" si="389">RV2+1</f>
        <v>42881</v>
      </c>
      <c r="RX2" s="86">
        <f>RR1+1</f>
        <v>42884</v>
      </c>
      <c r="RY2" s="86">
        <f>RX2</f>
        <v>42884</v>
      </c>
      <c r="RZ2" s="86">
        <f t="shared" ref="RZ2" si="390">RY2+1</f>
        <v>42885</v>
      </c>
      <c r="SA2" s="86">
        <f t="shared" ref="SA2" si="391">RZ2+1</f>
        <v>42886</v>
      </c>
      <c r="SB2" s="86">
        <f t="shared" ref="SB2" si="392">SA2+1</f>
        <v>42887</v>
      </c>
      <c r="SC2" s="86">
        <f t="shared" ref="SC2" si="393">SB2+1</f>
        <v>42888</v>
      </c>
      <c r="SD2" s="86">
        <f>RX1+1</f>
        <v>42891</v>
      </c>
      <c r="SE2" s="86">
        <f>SD2</f>
        <v>42891</v>
      </c>
      <c r="SF2" s="86">
        <f t="shared" ref="SF2" si="394">SE2+1</f>
        <v>42892</v>
      </c>
      <c r="SG2" s="86">
        <f t="shared" ref="SG2" si="395">SF2+1</f>
        <v>42893</v>
      </c>
      <c r="SH2" s="86">
        <f t="shared" ref="SH2" si="396">SG2+1</f>
        <v>42894</v>
      </c>
      <c r="SI2" s="86">
        <f t="shared" ref="SI2" si="397">SH2+1</f>
        <v>42895</v>
      </c>
      <c r="SJ2" s="86">
        <f>SD1+1</f>
        <v>42898</v>
      </c>
      <c r="SK2" s="86">
        <f>SJ2</f>
        <v>42898</v>
      </c>
      <c r="SL2" s="86">
        <f t="shared" ref="SL2" si="398">SK2+1</f>
        <v>42899</v>
      </c>
      <c r="SM2" s="86">
        <f t="shared" ref="SM2" si="399">SL2+1</f>
        <v>42900</v>
      </c>
      <c r="SN2" s="86">
        <f t="shared" ref="SN2" si="400">SM2+1</f>
        <v>42901</v>
      </c>
      <c r="SO2" s="86">
        <f t="shared" ref="SO2" si="401">SN2+1</f>
        <v>42902</v>
      </c>
      <c r="SP2" s="86">
        <f>SJ1+1</f>
        <v>42905</v>
      </c>
      <c r="SQ2" s="86">
        <f>SP2</f>
        <v>42905</v>
      </c>
      <c r="SR2" s="86">
        <f t="shared" ref="SR2" si="402">SQ2+1</f>
        <v>42906</v>
      </c>
      <c r="SS2" s="86">
        <f t="shared" ref="SS2" si="403">SR2+1</f>
        <v>42907</v>
      </c>
      <c r="ST2" s="86">
        <f t="shared" ref="ST2" si="404">SS2+1</f>
        <v>42908</v>
      </c>
      <c r="SU2" s="86">
        <f t="shared" ref="SU2" si="405">ST2+1</f>
        <v>42909</v>
      </c>
      <c r="SV2" s="86">
        <f>SP1+1</f>
        <v>42912</v>
      </c>
      <c r="SW2" s="86">
        <f>SV2</f>
        <v>42912</v>
      </c>
      <c r="SX2" s="86">
        <f t="shared" ref="SX2" si="406">SW2+1</f>
        <v>42913</v>
      </c>
      <c r="SY2" s="86">
        <f t="shared" ref="SY2" si="407">SX2+1</f>
        <v>42914</v>
      </c>
      <c r="SZ2" s="86">
        <f t="shared" ref="SZ2" si="408">SY2+1</f>
        <v>42915</v>
      </c>
      <c r="TA2" s="86">
        <f t="shared" ref="TA2" si="409">SZ2+1</f>
        <v>42916</v>
      </c>
      <c r="TB2" s="86">
        <f>SV1+1</f>
        <v>42919</v>
      </c>
      <c r="TC2" s="86">
        <f>TB2</f>
        <v>42919</v>
      </c>
      <c r="TD2" s="86">
        <f t="shared" ref="TD2" si="410">TC2+1</f>
        <v>42920</v>
      </c>
      <c r="TE2" s="86">
        <f t="shared" ref="TE2" si="411">TD2+1</f>
        <v>42921</v>
      </c>
      <c r="TF2" s="86">
        <f t="shared" ref="TF2" si="412">TE2+1</f>
        <v>42922</v>
      </c>
      <c r="TG2" s="86">
        <f t="shared" ref="TG2" si="413">TF2+1</f>
        <v>42923</v>
      </c>
      <c r="TH2" s="86">
        <f>TB1+1</f>
        <v>42926</v>
      </c>
      <c r="TI2" s="86">
        <f>TH2</f>
        <v>42926</v>
      </c>
      <c r="TJ2" s="86">
        <f t="shared" ref="TJ2" si="414">TI2+1</f>
        <v>42927</v>
      </c>
      <c r="TK2" s="86">
        <f t="shared" ref="TK2" si="415">TJ2+1</f>
        <v>42928</v>
      </c>
      <c r="TL2" s="86">
        <f t="shared" ref="TL2" si="416">TK2+1</f>
        <v>42929</v>
      </c>
      <c r="TM2" s="86">
        <f t="shared" ref="TM2" si="417">TL2+1</f>
        <v>42930</v>
      </c>
      <c r="TN2" s="86">
        <f>TH1+1</f>
        <v>42933</v>
      </c>
      <c r="TO2" s="86">
        <f>TN2</f>
        <v>42933</v>
      </c>
      <c r="TP2" s="86">
        <f t="shared" ref="TP2" si="418">TO2+1</f>
        <v>42934</v>
      </c>
      <c r="TQ2" s="86">
        <f t="shared" ref="TQ2" si="419">TP2+1</f>
        <v>42935</v>
      </c>
      <c r="TR2" s="86">
        <f t="shared" ref="TR2" si="420">TQ2+1</f>
        <v>42936</v>
      </c>
      <c r="TS2" s="86">
        <f t="shared" ref="TS2" si="421">TR2+1</f>
        <v>42937</v>
      </c>
      <c r="TT2" s="86">
        <f>TN1+1</f>
        <v>42940</v>
      </c>
      <c r="TU2" s="86">
        <f>TT2</f>
        <v>42940</v>
      </c>
      <c r="TV2" s="86">
        <f t="shared" ref="TV2" si="422">TU2+1</f>
        <v>42941</v>
      </c>
      <c r="TW2" s="86">
        <f t="shared" ref="TW2" si="423">TV2+1</f>
        <v>42942</v>
      </c>
      <c r="TX2" s="86">
        <f t="shared" ref="TX2" si="424">TW2+1</f>
        <v>42943</v>
      </c>
      <c r="TY2" s="86">
        <f t="shared" ref="TY2" si="425">TX2+1</f>
        <v>42944</v>
      </c>
      <c r="TZ2" s="86">
        <f>TT1+1</f>
        <v>42947</v>
      </c>
      <c r="UA2" s="86">
        <f>TZ2</f>
        <v>42947</v>
      </c>
      <c r="UB2" s="86">
        <f t="shared" ref="UB2" si="426">UA2+1</f>
        <v>42948</v>
      </c>
      <c r="UC2" s="86">
        <f t="shared" ref="UC2" si="427">UB2+1</f>
        <v>42949</v>
      </c>
      <c r="UD2" s="86">
        <f t="shared" ref="UD2" si="428">UC2+1</f>
        <v>42950</v>
      </c>
      <c r="UE2" s="86">
        <f t="shared" ref="UE2" si="429">UD2+1</f>
        <v>42951</v>
      </c>
      <c r="UF2" s="86">
        <f>TZ1+1</f>
        <v>42954</v>
      </c>
      <c r="UG2" s="86">
        <f>UF2</f>
        <v>42954</v>
      </c>
      <c r="UH2" s="86">
        <f t="shared" ref="UH2" si="430">UG2+1</f>
        <v>42955</v>
      </c>
      <c r="UI2" s="86">
        <f t="shared" ref="UI2" si="431">UH2+1</f>
        <v>42956</v>
      </c>
      <c r="UJ2" s="86">
        <f t="shared" ref="UJ2" si="432">UI2+1</f>
        <v>42957</v>
      </c>
      <c r="UK2" s="86">
        <f t="shared" ref="UK2" si="433">UJ2+1</f>
        <v>42958</v>
      </c>
      <c r="UL2" s="86">
        <f>UF1+1</f>
        <v>42961</v>
      </c>
      <c r="UM2" s="86">
        <f>UL2</f>
        <v>42961</v>
      </c>
      <c r="UN2" s="86">
        <f t="shared" ref="UN2" si="434">UM2+1</f>
        <v>42962</v>
      </c>
      <c r="UO2" s="86">
        <f t="shared" ref="UO2" si="435">UN2+1</f>
        <v>42963</v>
      </c>
      <c r="UP2" s="86">
        <f t="shared" ref="UP2" si="436">UO2+1</f>
        <v>42964</v>
      </c>
      <c r="UQ2" s="86">
        <f t="shared" ref="UQ2" si="437">UP2+1</f>
        <v>42965</v>
      </c>
      <c r="UR2" s="86">
        <f>UL1+1</f>
        <v>42968</v>
      </c>
      <c r="US2" s="86">
        <f>UR2</f>
        <v>42968</v>
      </c>
      <c r="UT2" s="86">
        <f t="shared" ref="UT2" si="438">US2+1</f>
        <v>42969</v>
      </c>
      <c r="UU2" s="86">
        <f t="shared" ref="UU2" si="439">UT2+1</f>
        <v>42970</v>
      </c>
      <c r="UV2" s="86">
        <f t="shared" ref="UV2" si="440">UU2+1</f>
        <v>42971</v>
      </c>
      <c r="UW2" s="86">
        <f t="shared" ref="UW2" si="441">UV2+1</f>
        <v>42972</v>
      </c>
      <c r="UX2" s="86">
        <f>UR1+1</f>
        <v>42975</v>
      </c>
      <c r="UY2" s="86">
        <f>UX2</f>
        <v>42975</v>
      </c>
      <c r="UZ2" s="86">
        <f t="shared" ref="UZ2" si="442">UY2+1</f>
        <v>42976</v>
      </c>
      <c r="VA2" s="86">
        <f t="shared" ref="VA2" si="443">UZ2+1</f>
        <v>42977</v>
      </c>
      <c r="VB2" s="86">
        <f t="shared" ref="VB2" si="444">VA2+1</f>
        <v>42978</v>
      </c>
      <c r="VC2" s="86">
        <f t="shared" ref="VC2" si="445">VB2+1</f>
        <v>42979</v>
      </c>
      <c r="VD2" s="86">
        <f>UX1+1</f>
        <v>42982</v>
      </c>
      <c r="VE2" s="86">
        <f>VD2</f>
        <v>42982</v>
      </c>
      <c r="VF2" s="86">
        <f t="shared" ref="VF2" si="446">VE2+1</f>
        <v>42983</v>
      </c>
      <c r="VG2" s="86">
        <f t="shared" ref="VG2" si="447">VF2+1</f>
        <v>42984</v>
      </c>
      <c r="VH2" s="86">
        <f t="shared" ref="VH2" si="448">VG2+1</f>
        <v>42985</v>
      </c>
      <c r="VI2" s="86">
        <f t="shared" ref="VI2" si="449">VH2+1</f>
        <v>42986</v>
      </c>
      <c r="VJ2" s="86">
        <f>VD1+1</f>
        <v>42989</v>
      </c>
      <c r="VK2" s="86">
        <f>VJ2</f>
        <v>42989</v>
      </c>
      <c r="VL2" s="86">
        <f t="shared" ref="VL2" si="450">VK2+1</f>
        <v>42990</v>
      </c>
      <c r="VM2" s="86">
        <f t="shared" ref="VM2" si="451">VL2+1</f>
        <v>42991</v>
      </c>
      <c r="VN2" s="86">
        <f t="shared" ref="VN2" si="452">VM2+1</f>
        <v>42992</v>
      </c>
      <c r="VO2" s="86">
        <f t="shared" ref="VO2" si="453">VN2+1</f>
        <v>42993</v>
      </c>
      <c r="VP2" s="86">
        <f>VJ1+1</f>
        <v>42996</v>
      </c>
      <c r="VQ2" s="86">
        <f>VP2</f>
        <v>42996</v>
      </c>
      <c r="VR2" s="86">
        <f t="shared" ref="VR2" si="454">VQ2+1</f>
        <v>42997</v>
      </c>
      <c r="VS2" s="86">
        <f t="shared" ref="VS2" si="455">VR2+1</f>
        <v>42998</v>
      </c>
      <c r="VT2" s="86">
        <f t="shared" ref="VT2" si="456">VS2+1</f>
        <v>42999</v>
      </c>
      <c r="VU2" s="86">
        <f t="shared" ref="VU2" si="457">VT2+1</f>
        <v>43000</v>
      </c>
      <c r="VV2" s="86">
        <f>VP1+1</f>
        <v>43003</v>
      </c>
      <c r="VW2" s="86">
        <f>VV2</f>
        <v>43003</v>
      </c>
      <c r="VX2" s="86">
        <f t="shared" ref="VX2" si="458">VW2+1</f>
        <v>43004</v>
      </c>
      <c r="VY2" s="86">
        <f t="shared" ref="VY2" si="459">VX2+1</f>
        <v>43005</v>
      </c>
      <c r="VZ2" s="86">
        <f t="shared" ref="VZ2" si="460">VY2+1</f>
        <v>43006</v>
      </c>
      <c r="WA2" s="86">
        <f t="shared" ref="WA2" si="461">VZ2+1</f>
        <v>43007</v>
      </c>
      <c r="WB2" s="86">
        <f>VV1+1</f>
        <v>43010</v>
      </c>
      <c r="WC2" s="86">
        <f>WB2</f>
        <v>43010</v>
      </c>
      <c r="WD2" s="86">
        <f t="shared" ref="WD2" si="462">WC2+1</f>
        <v>43011</v>
      </c>
      <c r="WE2" s="86">
        <f t="shared" ref="WE2" si="463">WD2+1</f>
        <v>43012</v>
      </c>
      <c r="WF2" s="86">
        <f t="shared" ref="WF2" si="464">WE2+1</f>
        <v>43013</v>
      </c>
      <c r="WG2" s="86">
        <f t="shared" ref="WG2" si="465">WF2+1</f>
        <v>43014</v>
      </c>
      <c r="WH2" s="86">
        <f>WB1+1</f>
        <v>43017</v>
      </c>
      <c r="WI2" s="86">
        <f>WH2</f>
        <v>43017</v>
      </c>
      <c r="WJ2" s="86">
        <f t="shared" ref="WJ2" si="466">WI2+1</f>
        <v>43018</v>
      </c>
      <c r="WK2" s="86">
        <f t="shared" ref="WK2" si="467">WJ2+1</f>
        <v>43019</v>
      </c>
      <c r="WL2" s="86">
        <f t="shared" ref="WL2" si="468">WK2+1</f>
        <v>43020</v>
      </c>
      <c r="WM2" s="86">
        <f t="shared" ref="WM2" si="469">WL2+1</f>
        <v>43021</v>
      </c>
      <c r="WN2" s="86">
        <f>WH1+1</f>
        <v>43024</v>
      </c>
      <c r="WO2" s="86">
        <f>WN2</f>
        <v>43024</v>
      </c>
      <c r="WP2" s="86">
        <f t="shared" ref="WP2" si="470">WO2+1</f>
        <v>43025</v>
      </c>
      <c r="WQ2" s="86">
        <f t="shared" ref="WQ2" si="471">WP2+1</f>
        <v>43026</v>
      </c>
      <c r="WR2" s="86">
        <f t="shared" ref="WR2" si="472">WQ2+1</f>
        <v>43027</v>
      </c>
      <c r="WS2" s="86">
        <f t="shared" ref="WS2" si="473">WR2+1</f>
        <v>43028</v>
      </c>
      <c r="WT2" s="86">
        <f>WN1+1</f>
        <v>43031</v>
      </c>
      <c r="WU2" s="86">
        <f>WT2</f>
        <v>43031</v>
      </c>
      <c r="WV2" s="86">
        <f t="shared" ref="WV2" si="474">WU2+1</f>
        <v>43032</v>
      </c>
      <c r="WW2" s="86">
        <f t="shared" ref="WW2" si="475">WV2+1</f>
        <v>43033</v>
      </c>
      <c r="WX2" s="86">
        <f t="shared" ref="WX2" si="476">WW2+1</f>
        <v>43034</v>
      </c>
      <c r="WY2" s="86">
        <f t="shared" ref="WY2" si="477">WX2+1</f>
        <v>43035</v>
      </c>
      <c r="WZ2" s="86">
        <f>WT1+1</f>
        <v>43038</v>
      </c>
      <c r="XA2" s="86">
        <f>WZ2</f>
        <v>43038</v>
      </c>
      <c r="XB2" s="86">
        <f t="shared" ref="XB2" si="478">XA2+1</f>
        <v>43039</v>
      </c>
      <c r="XC2" s="86">
        <f t="shared" ref="XC2" si="479">XB2+1</f>
        <v>43040</v>
      </c>
      <c r="XD2" s="86">
        <f t="shared" ref="XD2" si="480">XC2+1</f>
        <v>43041</v>
      </c>
      <c r="XE2" s="86">
        <f t="shared" ref="XE2" si="481">XD2+1</f>
        <v>43042</v>
      </c>
      <c r="XF2" s="86">
        <f>WZ1+1</f>
        <v>43045</v>
      </c>
      <c r="XG2" s="86">
        <f>XF2</f>
        <v>43045</v>
      </c>
      <c r="XH2" s="86">
        <f t="shared" ref="XH2" si="482">XG2+1</f>
        <v>43046</v>
      </c>
      <c r="XI2" s="86">
        <f t="shared" ref="XI2" si="483">XH2+1</f>
        <v>43047</v>
      </c>
      <c r="XJ2" s="86">
        <f t="shared" ref="XJ2" si="484">XI2+1</f>
        <v>43048</v>
      </c>
      <c r="XK2" s="86">
        <f t="shared" ref="XK2" si="485">XJ2+1</f>
        <v>43049</v>
      </c>
      <c r="XL2" s="86">
        <f>XF1+1</f>
        <v>43052</v>
      </c>
      <c r="XM2" s="86">
        <f>XL2</f>
        <v>43052</v>
      </c>
      <c r="XN2" s="86">
        <f t="shared" ref="XN2" si="486">XM2+1</f>
        <v>43053</v>
      </c>
      <c r="XO2" s="86">
        <f t="shared" ref="XO2" si="487">XN2+1</f>
        <v>43054</v>
      </c>
      <c r="XP2" s="86">
        <f t="shared" ref="XP2" si="488">XO2+1</f>
        <v>43055</v>
      </c>
      <c r="XQ2" s="86">
        <f t="shared" ref="XQ2" si="489">XP2+1</f>
        <v>43056</v>
      </c>
      <c r="XR2" s="86">
        <f>XL1+1</f>
        <v>43059</v>
      </c>
      <c r="XS2" s="86">
        <f>XR2</f>
        <v>43059</v>
      </c>
      <c r="XT2" s="86">
        <f t="shared" ref="XT2" si="490">XS2+1</f>
        <v>43060</v>
      </c>
      <c r="XU2" s="86">
        <f t="shared" ref="XU2" si="491">XT2+1</f>
        <v>43061</v>
      </c>
      <c r="XV2" s="86">
        <f t="shared" ref="XV2" si="492">XU2+1</f>
        <v>43062</v>
      </c>
      <c r="XW2" s="86">
        <f t="shared" ref="XW2" si="493">XV2+1</f>
        <v>43063</v>
      </c>
      <c r="XX2" s="86">
        <f>XR1+1</f>
        <v>43066</v>
      </c>
      <c r="XY2" s="86">
        <f>XX2</f>
        <v>43066</v>
      </c>
      <c r="XZ2" s="86">
        <f t="shared" ref="XZ2" si="494">XY2+1</f>
        <v>43067</v>
      </c>
      <c r="YA2" s="86">
        <f t="shared" ref="YA2" si="495">XZ2+1</f>
        <v>43068</v>
      </c>
      <c r="YB2" s="86">
        <f t="shared" ref="YB2" si="496">YA2+1</f>
        <v>43069</v>
      </c>
      <c r="YC2" s="86">
        <f t="shared" ref="YC2" si="497">YB2+1</f>
        <v>43070</v>
      </c>
      <c r="YD2" s="86">
        <f>XX1+1</f>
        <v>43073</v>
      </c>
      <c r="YE2" s="86">
        <f>YD2</f>
        <v>43073</v>
      </c>
      <c r="YF2" s="86">
        <f t="shared" ref="YF2" si="498">YE2+1</f>
        <v>43074</v>
      </c>
      <c r="YG2" s="86">
        <f t="shared" ref="YG2" si="499">YF2+1</f>
        <v>43075</v>
      </c>
      <c r="YH2" s="86">
        <f t="shared" ref="YH2" si="500">YG2+1</f>
        <v>43076</v>
      </c>
      <c r="YI2" s="86">
        <f t="shared" ref="YI2" si="501">YH2+1</f>
        <v>43077</v>
      </c>
      <c r="YJ2" s="86">
        <f>YD1+1</f>
        <v>43080</v>
      </c>
      <c r="YK2" s="86">
        <f>YJ2</f>
        <v>43080</v>
      </c>
      <c r="YL2" s="86">
        <f t="shared" ref="YL2" si="502">YK2+1</f>
        <v>43081</v>
      </c>
      <c r="YM2" s="86">
        <f t="shared" ref="YM2" si="503">YL2+1</f>
        <v>43082</v>
      </c>
      <c r="YN2" s="86">
        <f t="shared" ref="YN2" si="504">YM2+1</f>
        <v>43083</v>
      </c>
      <c r="YO2" s="86">
        <f t="shared" ref="YO2" si="505">YN2+1</f>
        <v>43084</v>
      </c>
      <c r="YP2" s="86">
        <f>YJ1+1</f>
        <v>43087</v>
      </c>
      <c r="YQ2" s="86">
        <f>YP2</f>
        <v>43087</v>
      </c>
      <c r="YR2" s="86">
        <f t="shared" ref="YR2" si="506">YQ2+1</f>
        <v>43088</v>
      </c>
      <c r="YS2" s="86">
        <f t="shared" ref="YS2" si="507">YR2+1</f>
        <v>43089</v>
      </c>
      <c r="YT2" s="86">
        <f t="shared" ref="YT2" si="508">YS2+1</f>
        <v>43090</v>
      </c>
      <c r="YU2" s="86">
        <f t="shared" ref="YU2" si="509">YT2+1</f>
        <v>43091</v>
      </c>
      <c r="YV2" s="86">
        <f t="shared" ref="YV2" si="510">YP1+1</f>
        <v>43094</v>
      </c>
      <c r="YW2" s="86">
        <f>YV2</f>
        <v>43094</v>
      </c>
      <c r="YX2" s="86">
        <f t="shared" ref="YX2" si="511">YW2+1</f>
        <v>43095</v>
      </c>
      <c r="YY2" s="86">
        <f t="shared" ref="YY2" si="512">YX2+1</f>
        <v>43096</v>
      </c>
      <c r="YZ2" s="86">
        <f t="shared" ref="YZ2" si="513">YY2+1</f>
        <v>43097</v>
      </c>
      <c r="ZA2" s="86">
        <f t="shared" ref="ZA2" si="514">YZ2+1</f>
        <v>43098</v>
      </c>
    </row>
    <row r="3" spans="1:677" ht="17.25" customHeight="1" x14ac:dyDescent="0.25">
      <c r="A3" s="93"/>
      <c r="B3" s="93"/>
      <c r="C3" s="94"/>
      <c r="D3" s="93"/>
      <c r="E3" s="93"/>
      <c r="F3" s="93"/>
      <c r="G3" s="93"/>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87"/>
      <c r="AW3" s="87"/>
      <c r="AX3" s="87"/>
      <c r="AY3" s="88"/>
      <c r="AZ3" s="89"/>
      <c r="BA3" s="90"/>
      <c r="BB3" s="130" t="s">
        <v>110</v>
      </c>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c r="JS3" s="131"/>
      <c r="JT3" s="131"/>
      <c r="JU3" s="131"/>
      <c r="JV3" s="131"/>
      <c r="JW3" s="131"/>
      <c r="JX3" s="131"/>
      <c r="JY3" s="131"/>
      <c r="JZ3" s="131"/>
      <c r="KA3" s="131"/>
      <c r="KB3" s="131"/>
      <c r="KC3" s="131"/>
      <c r="KD3" s="131"/>
      <c r="KE3" s="131"/>
      <c r="KF3" s="131"/>
      <c r="KG3" s="131"/>
      <c r="KH3" s="131"/>
      <c r="KI3" s="131"/>
      <c r="KJ3" s="131"/>
      <c r="KK3" s="131"/>
      <c r="KL3" s="131"/>
      <c r="KM3" s="131"/>
      <c r="KN3" s="131"/>
      <c r="KO3" s="131"/>
      <c r="KP3" s="131"/>
      <c r="KQ3" s="131"/>
      <c r="KR3" s="131"/>
      <c r="KS3" s="131"/>
      <c r="KT3" s="131"/>
      <c r="KU3" s="131"/>
      <c r="KV3" s="131"/>
      <c r="KW3" s="131"/>
      <c r="KX3" s="131"/>
      <c r="KY3" s="131"/>
      <c r="KZ3" s="131"/>
      <c r="LA3" s="131"/>
      <c r="LB3" s="131"/>
      <c r="LC3" s="131"/>
      <c r="LD3" s="131"/>
      <c r="LE3" s="131"/>
      <c r="LF3" s="131"/>
      <c r="LG3" s="131"/>
      <c r="LH3" s="131"/>
      <c r="LI3" s="131"/>
      <c r="LJ3" s="131"/>
      <c r="LK3" s="131"/>
      <c r="LL3" s="131"/>
      <c r="LM3" s="131"/>
      <c r="LN3" s="131"/>
      <c r="LO3" s="131"/>
      <c r="LP3" s="131"/>
      <c r="LQ3" s="131"/>
      <c r="LR3" s="131"/>
      <c r="LS3" s="131"/>
      <c r="LT3" s="131"/>
      <c r="LU3" s="131"/>
      <c r="LV3" s="131"/>
      <c r="LW3" s="131"/>
      <c r="LX3" s="131"/>
      <c r="LY3" s="131"/>
      <c r="LZ3" s="131"/>
      <c r="MA3" s="131"/>
      <c r="MB3" s="131"/>
      <c r="MC3" s="131"/>
      <c r="MD3" s="131"/>
      <c r="ME3" s="131"/>
      <c r="MF3" s="131"/>
      <c r="MG3" s="131"/>
      <c r="MH3" s="131"/>
      <c r="MI3" s="131"/>
      <c r="MJ3" s="131"/>
      <c r="MK3" s="131"/>
      <c r="ML3" s="131"/>
      <c r="MM3" s="131"/>
      <c r="MN3" s="131"/>
      <c r="MO3" s="131"/>
      <c r="MP3" s="131"/>
      <c r="MQ3" s="131"/>
      <c r="MR3" s="131"/>
      <c r="MS3" s="131"/>
      <c r="MT3" s="131"/>
      <c r="MU3" s="131"/>
      <c r="MV3" s="131"/>
      <c r="MW3" s="131"/>
      <c r="MX3" s="131"/>
      <c r="MY3" s="131"/>
      <c r="MZ3" s="131"/>
      <c r="NA3" s="132"/>
      <c r="NB3" s="136" t="s">
        <v>130</v>
      </c>
      <c r="NC3" s="137"/>
      <c r="ND3" s="137"/>
      <c r="NE3" s="137"/>
      <c r="NF3" s="137"/>
      <c r="NG3" s="137"/>
      <c r="NH3" s="137"/>
      <c r="NI3" s="137"/>
      <c r="NJ3" s="137"/>
      <c r="NK3" s="137"/>
      <c r="NL3" s="137"/>
      <c r="NM3" s="137"/>
      <c r="NN3" s="137"/>
      <c r="NO3" s="137"/>
      <c r="NP3" s="137"/>
      <c r="NQ3" s="137"/>
      <c r="NR3" s="137"/>
      <c r="NS3" s="137"/>
      <c r="NT3" s="137"/>
      <c r="NU3" s="137"/>
      <c r="NV3" s="137"/>
      <c r="NW3" s="137"/>
      <c r="NX3" s="137"/>
      <c r="NY3" s="137"/>
      <c r="NZ3" s="137"/>
      <c r="OA3" s="137"/>
      <c r="OB3" s="137"/>
      <c r="OC3" s="137"/>
      <c r="OD3" s="137"/>
      <c r="OE3" s="137"/>
      <c r="OF3" s="137"/>
      <c r="OG3" s="137"/>
      <c r="OH3" s="137"/>
      <c r="OI3" s="137"/>
      <c r="OJ3" s="137"/>
      <c r="OK3" s="137"/>
      <c r="OL3" s="137"/>
      <c r="OM3" s="137"/>
      <c r="ON3" s="137"/>
      <c r="OO3" s="137"/>
      <c r="OP3" s="137"/>
      <c r="OQ3" s="137"/>
      <c r="OR3" s="137"/>
      <c r="OS3" s="137"/>
      <c r="OT3" s="137"/>
      <c r="OU3" s="137"/>
      <c r="OV3" s="137"/>
      <c r="OW3" s="137"/>
      <c r="OX3" s="137"/>
      <c r="OY3" s="137"/>
      <c r="OZ3" s="137"/>
      <c r="PA3" s="137"/>
      <c r="PB3" s="137"/>
      <c r="PC3" s="137"/>
      <c r="PD3" s="137"/>
      <c r="PE3" s="137"/>
      <c r="PF3" s="137"/>
      <c r="PG3" s="137"/>
      <c r="PH3" s="137"/>
      <c r="PI3" s="137"/>
      <c r="PJ3" s="137"/>
      <c r="PK3" s="137"/>
      <c r="PL3" s="137"/>
      <c r="PM3" s="137"/>
      <c r="PN3" s="137"/>
      <c r="PO3" s="137"/>
      <c r="PP3" s="137"/>
      <c r="PQ3" s="137"/>
      <c r="PR3" s="137"/>
      <c r="PS3" s="137"/>
      <c r="PT3" s="137"/>
      <c r="PU3" s="137"/>
      <c r="PV3" s="137"/>
      <c r="PW3" s="137"/>
      <c r="PX3" s="137"/>
      <c r="PY3" s="137"/>
      <c r="PZ3" s="137"/>
      <c r="QA3" s="137"/>
      <c r="QB3" s="137"/>
      <c r="QC3" s="137"/>
      <c r="QD3" s="137"/>
      <c r="QE3" s="137"/>
      <c r="QF3" s="137"/>
      <c r="QG3" s="137"/>
      <c r="QH3" s="137"/>
      <c r="QI3" s="137"/>
      <c r="QJ3" s="137"/>
      <c r="QK3" s="137"/>
      <c r="QL3" s="137"/>
      <c r="QM3" s="137"/>
      <c r="QN3" s="137"/>
      <c r="QO3" s="137"/>
      <c r="QP3" s="137"/>
      <c r="QQ3" s="137"/>
      <c r="QR3" s="137"/>
      <c r="QS3" s="137"/>
      <c r="QT3" s="137"/>
      <c r="QU3" s="137"/>
      <c r="QV3" s="137"/>
      <c r="QW3" s="137"/>
      <c r="QX3" s="137"/>
      <c r="QY3" s="137"/>
      <c r="QZ3" s="137"/>
      <c r="RA3" s="137"/>
      <c r="RB3" s="137"/>
      <c r="RC3" s="137"/>
      <c r="RD3" s="137"/>
      <c r="RE3" s="137"/>
      <c r="RF3" s="137"/>
      <c r="RG3" s="137"/>
      <c r="RH3" s="137"/>
      <c r="RI3" s="137"/>
      <c r="RJ3" s="137"/>
      <c r="RK3" s="137"/>
      <c r="RL3" s="137"/>
      <c r="RM3" s="137"/>
      <c r="RN3" s="137"/>
      <c r="RO3" s="137"/>
      <c r="RP3" s="137"/>
      <c r="RQ3" s="137"/>
      <c r="RR3" s="137"/>
      <c r="RS3" s="137"/>
      <c r="RT3" s="137"/>
      <c r="RU3" s="137"/>
      <c r="RV3" s="137"/>
      <c r="RW3" s="137"/>
      <c r="RX3" s="137"/>
      <c r="RY3" s="137"/>
      <c r="RZ3" s="137"/>
      <c r="SA3" s="137"/>
      <c r="SB3" s="137"/>
      <c r="SC3" s="137"/>
      <c r="SD3" s="137"/>
      <c r="SE3" s="137"/>
      <c r="SF3" s="137"/>
      <c r="SG3" s="137"/>
      <c r="SH3" s="137"/>
      <c r="SI3" s="137"/>
      <c r="SJ3" s="137"/>
      <c r="SK3" s="137"/>
      <c r="SL3" s="137"/>
      <c r="SM3" s="137"/>
      <c r="SN3" s="137"/>
      <c r="SO3" s="137"/>
      <c r="SP3" s="137"/>
      <c r="SQ3" s="137"/>
      <c r="SR3" s="137"/>
      <c r="SS3" s="137"/>
      <c r="ST3" s="137"/>
      <c r="SU3" s="137"/>
      <c r="SV3" s="137"/>
      <c r="SW3" s="137"/>
      <c r="SX3" s="137"/>
      <c r="SY3" s="137"/>
      <c r="SZ3" s="137"/>
      <c r="TA3" s="137"/>
      <c r="TB3" s="137"/>
      <c r="TC3" s="137"/>
      <c r="TD3" s="137"/>
      <c r="TE3" s="137"/>
      <c r="TF3" s="137"/>
      <c r="TG3" s="137"/>
      <c r="TH3" s="137"/>
      <c r="TI3" s="137"/>
      <c r="TJ3" s="137"/>
      <c r="TK3" s="137"/>
      <c r="TL3" s="137"/>
      <c r="TM3" s="137"/>
      <c r="TN3" s="137"/>
      <c r="TO3" s="137"/>
      <c r="TP3" s="137"/>
      <c r="TQ3" s="137"/>
      <c r="TR3" s="137"/>
      <c r="TS3" s="137"/>
      <c r="TT3" s="137"/>
      <c r="TU3" s="137"/>
      <c r="TV3" s="137"/>
      <c r="TW3" s="137"/>
      <c r="TX3" s="137"/>
      <c r="TY3" s="137"/>
      <c r="TZ3" s="137"/>
      <c r="UA3" s="137"/>
      <c r="UB3" s="137"/>
      <c r="UC3" s="137"/>
      <c r="UD3" s="137"/>
      <c r="UE3" s="137"/>
      <c r="UF3" s="137"/>
      <c r="UG3" s="137"/>
      <c r="UH3" s="137"/>
      <c r="UI3" s="137"/>
      <c r="UJ3" s="137"/>
      <c r="UK3" s="137"/>
      <c r="UL3" s="137"/>
      <c r="UM3" s="137"/>
      <c r="UN3" s="137"/>
      <c r="UO3" s="137"/>
      <c r="UP3" s="137"/>
      <c r="UQ3" s="137"/>
      <c r="UR3" s="137"/>
      <c r="US3" s="137"/>
      <c r="UT3" s="137"/>
      <c r="UU3" s="137"/>
      <c r="UV3" s="137"/>
      <c r="UW3" s="137"/>
      <c r="UX3" s="137"/>
      <c r="UY3" s="137"/>
      <c r="UZ3" s="137"/>
      <c r="VA3" s="137"/>
      <c r="VB3" s="137"/>
      <c r="VC3" s="137"/>
      <c r="VD3" s="137"/>
      <c r="VE3" s="137"/>
      <c r="VF3" s="137"/>
      <c r="VG3" s="137"/>
      <c r="VH3" s="137"/>
      <c r="VI3" s="137"/>
      <c r="VJ3" s="137"/>
      <c r="VK3" s="137"/>
      <c r="VL3" s="137"/>
      <c r="VM3" s="137"/>
      <c r="VN3" s="137"/>
      <c r="VO3" s="137"/>
      <c r="VP3" s="137"/>
      <c r="VQ3" s="137"/>
      <c r="VR3" s="137"/>
      <c r="VS3" s="137"/>
      <c r="VT3" s="137"/>
      <c r="VU3" s="137"/>
      <c r="VV3" s="137"/>
      <c r="VW3" s="137"/>
      <c r="VX3" s="137"/>
      <c r="VY3" s="137"/>
      <c r="VZ3" s="137"/>
      <c r="WA3" s="137"/>
      <c r="WB3" s="137"/>
      <c r="WC3" s="137"/>
      <c r="WD3" s="137"/>
      <c r="WE3" s="137"/>
      <c r="WF3" s="137"/>
      <c r="WG3" s="137"/>
      <c r="WH3" s="137"/>
      <c r="WI3" s="137"/>
      <c r="WJ3" s="137"/>
      <c r="WK3" s="137"/>
      <c r="WL3" s="137"/>
      <c r="WM3" s="137"/>
      <c r="WN3" s="137"/>
      <c r="WO3" s="137"/>
      <c r="WP3" s="137"/>
      <c r="WQ3" s="137"/>
      <c r="WR3" s="137"/>
      <c r="WS3" s="137"/>
      <c r="WT3" s="137"/>
      <c r="WU3" s="137"/>
      <c r="WV3" s="137"/>
      <c r="WW3" s="137"/>
      <c r="WX3" s="137"/>
      <c r="WY3" s="137"/>
      <c r="WZ3" s="137"/>
      <c r="XA3" s="137"/>
      <c r="XB3" s="137"/>
      <c r="XC3" s="137"/>
      <c r="XD3" s="137"/>
      <c r="XE3" s="137"/>
      <c r="XF3" s="137"/>
      <c r="XG3" s="137"/>
      <c r="XH3" s="137"/>
      <c r="XI3" s="137"/>
      <c r="XJ3" s="137"/>
      <c r="XK3" s="137"/>
      <c r="XL3" s="137"/>
      <c r="XM3" s="137"/>
      <c r="XN3" s="137"/>
      <c r="XO3" s="137"/>
      <c r="XP3" s="137"/>
      <c r="XQ3" s="137"/>
      <c r="XR3" s="137"/>
      <c r="XS3" s="137"/>
      <c r="XT3" s="137"/>
      <c r="XU3" s="137"/>
      <c r="XV3" s="137"/>
      <c r="XW3" s="137"/>
      <c r="XX3" s="137"/>
      <c r="XY3" s="137"/>
      <c r="XZ3" s="137"/>
      <c r="YA3" s="137"/>
      <c r="YB3" s="137"/>
      <c r="YC3" s="137"/>
      <c r="YD3" s="137"/>
      <c r="YE3" s="137"/>
      <c r="YF3" s="137"/>
      <c r="YG3" s="137"/>
      <c r="YH3" s="137"/>
      <c r="YI3" s="137"/>
      <c r="YJ3" s="137"/>
      <c r="YK3" s="137"/>
      <c r="YL3" s="137"/>
      <c r="YM3" s="137"/>
      <c r="YN3" s="137"/>
      <c r="YO3" s="137"/>
      <c r="YP3" s="137"/>
      <c r="YQ3" s="137"/>
      <c r="YR3" s="137"/>
      <c r="YS3" s="137"/>
      <c r="YT3" s="137"/>
      <c r="YU3" s="137"/>
      <c r="YV3" s="137"/>
      <c r="YW3" s="137"/>
      <c r="YX3" s="137"/>
      <c r="YY3" s="137"/>
      <c r="YZ3" s="137"/>
      <c r="ZA3" s="137"/>
    </row>
    <row r="4" spans="1:677" ht="13.5" customHeight="1" x14ac:dyDescent="0.25">
      <c r="A4" s="93"/>
      <c r="B4" s="93"/>
      <c r="C4" s="94"/>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87"/>
      <c r="AW4" s="87"/>
      <c r="AX4" s="88"/>
      <c r="AY4" s="88"/>
      <c r="AZ4" s="89"/>
      <c r="BA4" s="90"/>
      <c r="BB4" s="133"/>
      <c r="BC4" s="134"/>
      <c r="BD4" s="134"/>
      <c r="BE4" s="134"/>
      <c r="BF4" s="134"/>
      <c r="BG4" s="134"/>
      <c r="BH4" s="134"/>
      <c r="BI4" s="134"/>
      <c r="BJ4" s="134"/>
      <c r="BK4" s="134"/>
      <c r="BL4" s="134"/>
      <c r="BM4" s="134"/>
      <c r="BN4" s="134"/>
      <c r="BO4" s="134"/>
      <c r="BP4" s="134"/>
      <c r="BQ4" s="134"/>
      <c r="BR4" s="134"/>
      <c r="BS4" s="134"/>
      <c r="BT4" s="134"/>
      <c r="BU4" s="134"/>
      <c r="BV4" s="134"/>
      <c r="BW4" s="134"/>
      <c r="BX4" s="134"/>
      <c r="BY4" s="134"/>
      <c r="BZ4" s="134"/>
      <c r="CA4" s="134"/>
      <c r="CB4" s="134"/>
      <c r="CC4" s="134"/>
      <c r="CD4" s="134"/>
      <c r="CE4" s="134"/>
      <c r="CF4" s="134"/>
      <c r="CG4" s="134"/>
      <c r="CH4" s="134"/>
      <c r="CI4" s="134"/>
      <c r="CJ4" s="134"/>
      <c r="CK4" s="134"/>
      <c r="CL4" s="134"/>
      <c r="CM4" s="134"/>
      <c r="CN4" s="134"/>
      <c r="CO4" s="134"/>
      <c r="CP4" s="134"/>
      <c r="CQ4" s="134"/>
      <c r="CR4" s="134"/>
      <c r="CS4" s="134"/>
      <c r="CT4" s="134"/>
      <c r="CU4" s="134"/>
      <c r="CV4" s="134"/>
      <c r="CW4" s="134"/>
      <c r="CX4" s="134"/>
      <c r="CY4" s="134"/>
      <c r="CZ4" s="134"/>
      <c r="DA4" s="134"/>
      <c r="DB4" s="134"/>
      <c r="DC4" s="134"/>
      <c r="DD4" s="134"/>
      <c r="DE4" s="134"/>
      <c r="DF4" s="134"/>
      <c r="DG4" s="134"/>
      <c r="DH4" s="134"/>
      <c r="DI4" s="134"/>
      <c r="DJ4" s="134"/>
      <c r="DK4" s="134"/>
      <c r="DL4" s="134"/>
      <c r="DM4" s="134"/>
      <c r="DN4" s="134"/>
      <c r="DO4" s="134"/>
      <c r="DP4" s="134"/>
      <c r="DQ4" s="134"/>
      <c r="DR4" s="134"/>
      <c r="DS4" s="134"/>
      <c r="DT4" s="134"/>
      <c r="DU4" s="134"/>
      <c r="DV4" s="134"/>
      <c r="DW4" s="134"/>
      <c r="DX4" s="134"/>
      <c r="DY4" s="134"/>
      <c r="DZ4" s="134"/>
      <c r="EA4" s="134"/>
      <c r="EB4" s="134"/>
      <c r="EC4" s="134"/>
      <c r="ED4" s="134"/>
      <c r="EE4" s="134"/>
      <c r="EF4" s="134"/>
      <c r="EG4" s="134"/>
      <c r="EH4" s="134"/>
      <c r="EI4" s="134"/>
      <c r="EJ4" s="134"/>
      <c r="EK4" s="134"/>
      <c r="EL4" s="134"/>
      <c r="EM4" s="134"/>
      <c r="EN4" s="134"/>
      <c r="EO4" s="134"/>
      <c r="EP4" s="134"/>
      <c r="EQ4" s="134"/>
      <c r="ER4" s="134"/>
      <c r="ES4" s="134"/>
      <c r="ET4" s="134"/>
      <c r="EU4" s="134"/>
      <c r="EV4" s="134"/>
      <c r="EW4" s="134"/>
      <c r="EX4" s="134"/>
      <c r="EY4" s="134"/>
      <c r="EZ4" s="134"/>
      <c r="FA4" s="134"/>
      <c r="FB4" s="134"/>
      <c r="FC4" s="134"/>
      <c r="FD4" s="134"/>
      <c r="FE4" s="134"/>
      <c r="FF4" s="134"/>
      <c r="FG4" s="134"/>
      <c r="FH4" s="134"/>
      <c r="FI4" s="134"/>
      <c r="FJ4" s="134"/>
      <c r="FK4" s="134"/>
      <c r="FL4" s="134"/>
      <c r="FM4" s="134"/>
      <c r="FN4" s="134"/>
      <c r="FO4" s="134"/>
      <c r="FP4" s="134"/>
      <c r="FQ4" s="134"/>
      <c r="FR4" s="134"/>
      <c r="FS4" s="134"/>
      <c r="FT4" s="134"/>
      <c r="FU4" s="134"/>
      <c r="FV4" s="134"/>
      <c r="FW4" s="134"/>
      <c r="FX4" s="134"/>
      <c r="FY4" s="134"/>
      <c r="FZ4" s="134"/>
      <c r="GA4" s="134"/>
      <c r="GB4" s="134"/>
      <c r="GC4" s="134"/>
      <c r="GD4" s="134"/>
      <c r="GE4" s="134"/>
      <c r="GF4" s="134"/>
      <c r="GG4" s="134"/>
      <c r="GH4" s="134"/>
      <c r="GI4" s="134"/>
      <c r="GJ4" s="134"/>
      <c r="GK4" s="134"/>
      <c r="GL4" s="134"/>
      <c r="GM4" s="134"/>
      <c r="GN4" s="134"/>
      <c r="GO4" s="134"/>
      <c r="GP4" s="134"/>
      <c r="GQ4" s="134"/>
      <c r="GR4" s="134"/>
      <c r="GS4" s="134"/>
      <c r="GT4" s="134"/>
      <c r="GU4" s="134"/>
      <c r="GV4" s="134"/>
      <c r="GW4" s="134"/>
      <c r="GX4" s="134"/>
      <c r="GY4" s="134"/>
      <c r="GZ4" s="134"/>
      <c r="HA4" s="134"/>
      <c r="HB4" s="134"/>
      <c r="HC4" s="134"/>
      <c r="HD4" s="134"/>
      <c r="HE4" s="134"/>
      <c r="HF4" s="134"/>
      <c r="HG4" s="134"/>
      <c r="HH4" s="134"/>
      <c r="HI4" s="134"/>
      <c r="HJ4" s="134"/>
      <c r="HK4" s="134"/>
      <c r="HL4" s="134"/>
      <c r="HM4" s="134"/>
      <c r="HN4" s="134"/>
      <c r="HO4" s="134"/>
      <c r="HP4" s="134"/>
      <c r="HQ4" s="134"/>
      <c r="HR4" s="134"/>
      <c r="HS4" s="134"/>
      <c r="HT4" s="134"/>
      <c r="HU4" s="134"/>
      <c r="HV4" s="134"/>
      <c r="HW4" s="134"/>
      <c r="HX4" s="134"/>
      <c r="HY4" s="134"/>
      <c r="HZ4" s="134"/>
      <c r="IA4" s="134"/>
      <c r="IB4" s="134"/>
      <c r="IC4" s="134"/>
      <c r="ID4" s="134"/>
      <c r="IE4" s="134"/>
      <c r="IF4" s="134"/>
      <c r="IG4" s="134"/>
      <c r="IH4" s="134"/>
      <c r="II4" s="134"/>
      <c r="IJ4" s="134"/>
      <c r="IK4" s="134"/>
      <c r="IL4" s="134"/>
      <c r="IM4" s="134"/>
      <c r="IN4" s="134"/>
      <c r="IO4" s="134"/>
      <c r="IP4" s="134"/>
      <c r="IQ4" s="134"/>
      <c r="IR4" s="134"/>
      <c r="IS4" s="134"/>
      <c r="IT4" s="134"/>
      <c r="IU4" s="134"/>
      <c r="IV4" s="134"/>
      <c r="IW4" s="134"/>
      <c r="IX4" s="134"/>
      <c r="IY4" s="134"/>
      <c r="IZ4" s="134"/>
      <c r="JA4" s="134"/>
      <c r="JB4" s="134"/>
      <c r="JC4" s="134"/>
      <c r="JD4" s="134"/>
      <c r="JE4" s="134"/>
      <c r="JF4" s="134"/>
      <c r="JG4" s="134"/>
      <c r="JH4" s="134"/>
      <c r="JI4" s="134"/>
      <c r="JJ4" s="134"/>
      <c r="JK4" s="134"/>
      <c r="JL4" s="134"/>
      <c r="JM4" s="134"/>
      <c r="JN4" s="134"/>
      <c r="JO4" s="134"/>
      <c r="JP4" s="134"/>
      <c r="JQ4" s="134"/>
      <c r="JR4" s="134"/>
      <c r="JS4" s="134"/>
      <c r="JT4" s="134"/>
      <c r="JU4" s="134"/>
      <c r="JV4" s="134"/>
      <c r="JW4" s="134"/>
      <c r="JX4" s="134"/>
      <c r="JY4" s="134"/>
      <c r="JZ4" s="134"/>
      <c r="KA4" s="134"/>
      <c r="KB4" s="134"/>
      <c r="KC4" s="134"/>
      <c r="KD4" s="134"/>
      <c r="KE4" s="134"/>
      <c r="KF4" s="134"/>
      <c r="KG4" s="134"/>
      <c r="KH4" s="134"/>
      <c r="KI4" s="134"/>
      <c r="KJ4" s="134"/>
      <c r="KK4" s="134"/>
      <c r="KL4" s="134"/>
      <c r="KM4" s="134"/>
      <c r="KN4" s="134"/>
      <c r="KO4" s="134"/>
      <c r="KP4" s="134"/>
      <c r="KQ4" s="134"/>
      <c r="KR4" s="134"/>
      <c r="KS4" s="134"/>
      <c r="KT4" s="134"/>
      <c r="KU4" s="134"/>
      <c r="KV4" s="134"/>
      <c r="KW4" s="134"/>
      <c r="KX4" s="134"/>
      <c r="KY4" s="134"/>
      <c r="KZ4" s="134"/>
      <c r="LA4" s="134"/>
      <c r="LB4" s="134"/>
      <c r="LC4" s="134"/>
      <c r="LD4" s="134"/>
      <c r="LE4" s="134"/>
      <c r="LF4" s="134"/>
      <c r="LG4" s="134"/>
      <c r="LH4" s="134"/>
      <c r="LI4" s="134"/>
      <c r="LJ4" s="134"/>
      <c r="LK4" s="134"/>
      <c r="LL4" s="134"/>
      <c r="LM4" s="134"/>
      <c r="LN4" s="134"/>
      <c r="LO4" s="134"/>
      <c r="LP4" s="134"/>
      <c r="LQ4" s="134"/>
      <c r="LR4" s="134"/>
      <c r="LS4" s="134"/>
      <c r="LT4" s="134"/>
      <c r="LU4" s="134"/>
      <c r="LV4" s="134"/>
      <c r="LW4" s="134"/>
      <c r="LX4" s="134"/>
      <c r="LY4" s="134"/>
      <c r="LZ4" s="134"/>
      <c r="MA4" s="134"/>
      <c r="MB4" s="134"/>
      <c r="MC4" s="134"/>
      <c r="MD4" s="134"/>
      <c r="ME4" s="134"/>
      <c r="MF4" s="134"/>
      <c r="MG4" s="134"/>
      <c r="MH4" s="134"/>
      <c r="MI4" s="134"/>
      <c r="MJ4" s="134"/>
      <c r="MK4" s="134"/>
      <c r="ML4" s="134"/>
      <c r="MM4" s="134"/>
      <c r="MN4" s="134"/>
      <c r="MO4" s="134"/>
      <c r="MP4" s="134"/>
      <c r="MQ4" s="134"/>
      <c r="MR4" s="134"/>
      <c r="MS4" s="134"/>
      <c r="MT4" s="134"/>
      <c r="MU4" s="134"/>
      <c r="MV4" s="134"/>
      <c r="MW4" s="134"/>
      <c r="MX4" s="134"/>
      <c r="MY4" s="134"/>
      <c r="MZ4" s="134"/>
      <c r="NA4" s="135"/>
      <c r="NB4" s="136"/>
      <c r="NC4" s="137"/>
      <c r="ND4" s="137"/>
      <c r="NE4" s="137"/>
      <c r="NF4" s="137"/>
      <c r="NG4" s="137"/>
      <c r="NH4" s="137"/>
      <c r="NI4" s="137"/>
      <c r="NJ4" s="137"/>
      <c r="NK4" s="137"/>
      <c r="NL4" s="137"/>
      <c r="NM4" s="137"/>
      <c r="NN4" s="137"/>
      <c r="NO4" s="137"/>
      <c r="NP4" s="137"/>
      <c r="NQ4" s="137"/>
      <c r="NR4" s="137"/>
      <c r="NS4" s="137"/>
      <c r="NT4" s="137"/>
      <c r="NU4" s="137"/>
      <c r="NV4" s="137"/>
      <c r="NW4" s="137"/>
      <c r="NX4" s="137"/>
      <c r="NY4" s="137"/>
      <c r="NZ4" s="137"/>
      <c r="OA4" s="137"/>
      <c r="OB4" s="137"/>
      <c r="OC4" s="137"/>
      <c r="OD4" s="137"/>
      <c r="OE4" s="137"/>
      <c r="OF4" s="137"/>
      <c r="OG4" s="137"/>
      <c r="OH4" s="137"/>
      <c r="OI4" s="137"/>
      <c r="OJ4" s="137"/>
      <c r="OK4" s="137"/>
      <c r="OL4" s="137"/>
      <c r="OM4" s="137"/>
      <c r="ON4" s="137"/>
      <c r="OO4" s="137"/>
      <c r="OP4" s="137"/>
      <c r="OQ4" s="137"/>
      <c r="OR4" s="137"/>
      <c r="OS4" s="137"/>
      <c r="OT4" s="137"/>
      <c r="OU4" s="137"/>
      <c r="OV4" s="137"/>
      <c r="OW4" s="137"/>
      <c r="OX4" s="137"/>
      <c r="OY4" s="137"/>
      <c r="OZ4" s="137"/>
      <c r="PA4" s="137"/>
      <c r="PB4" s="137"/>
      <c r="PC4" s="137"/>
      <c r="PD4" s="137"/>
      <c r="PE4" s="137"/>
      <c r="PF4" s="137"/>
      <c r="PG4" s="137"/>
      <c r="PH4" s="137"/>
      <c r="PI4" s="137"/>
      <c r="PJ4" s="137"/>
      <c r="PK4" s="137"/>
      <c r="PL4" s="137"/>
      <c r="PM4" s="137"/>
      <c r="PN4" s="137"/>
      <c r="PO4" s="137"/>
      <c r="PP4" s="137"/>
      <c r="PQ4" s="137"/>
      <c r="PR4" s="137"/>
      <c r="PS4" s="137"/>
      <c r="PT4" s="137"/>
      <c r="PU4" s="137"/>
      <c r="PV4" s="137"/>
      <c r="PW4" s="137"/>
      <c r="PX4" s="137"/>
      <c r="PY4" s="137"/>
      <c r="PZ4" s="137"/>
      <c r="QA4" s="137"/>
      <c r="QB4" s="137"/>
      <c r="QC4" s="137"/>
      <c r="QD4" s="137"/>
      <c r="QE4" s="137"/>
      <c r="QF4" s="137"/>
      <c r="QG4" s="137"/>
      <c r="QH4" s="137"/>
      <c r="QI4" s="137"/>
      <c r="QJ4" s="137"/>
      <c r="QK4" s="137"/>
      <c r="QL4" s="137"/>
      <c r="QM4" s="137"/>
      <c r="QN4" s="137"/>
      <c r="QO4" s="137"/>
      <c r="QP4" s="137"/>
      <c r="QQ4" s="137"/>
      <c r="QR4" s="137"/>
      <c r="QS4" s="137"/>
      <c r="QT4" s="137"/>
      <c r="QU4" s="137"/>
      <c r="QV4" s="137"/>
      <c r="QW4" s="137"/>
      <c r="QX4" s="137"/>
      <c r="QY4" s="137"/>
      <c r="QZ4" s="137"/>
      <c r="RA4" s="137"/>
      <c r="RB4" s="137"/>
      <c r="RC4" s="137"/>
      <c r="RD4" s="137"/>
      <c r="RE4" s="137"/>
      <c r="RF4" s="137"/>
      <c r="RG4" s="137"/>
      <c r="RH4" s="137"/>
      <c r="RI4" s="137"/>
      <c r="RJ4" s="137"/>
      <c r="RK4" s="137"/>
      <c r="RL4" s="137"/>
      <c r="RM4" s="137"/>
      <c r="RN4" s="137"/>
      <c r="RO4" s="137"/>
      <c r="RP4" s="137"/>
      <c r="RQ4" s="137"/>
      <c r="RR4" s="137"/>
      <c r="RS4" s="137"/>
      <c r="RT4" s="137"/>
      <c r="RU4" s="137"/>
      <c r="RV4" s="137"/>
      <c r="RW4" s="137"/>
      <c r="RX4" s="137"/>
      <c r="RY4" s="137"/>
      <c r="RZ4" s="137"/>
      <c r="SA4" s="137"/>
      <c r="SB4" s="137"/>
      <c r="SC4" s="137"/>
      <c r="SD4" s="137"/>
      <c r="SE4" s="137"/>
      <c r="SF4" s="137"/>
      <c r="SG4" s="137"/>
      <c r="SH4" s="137"/>
      <c r="SI4" s="137"/>
      <c r="SJ4" s="137"/>
      <c r="SK4" s="137"/>
      <c r="SL4" s="137"/>
      <c r="SM4" s="137"/>
      <c r="SN4" s="137"/>
      <c r="SO4" s="137"/>
      <c r="SP4" s="137"/>
      <c r="SQ4" s="137"/>
      <c r="SR4" s="137"/>
      <c r="SS4" s="137"/>
      <c r="ST4" s="137"/>
      <c r="SU4" s="137"/>
      <c r="SV4" s="137"/>
      <c r="SW4" s="137"/>
      <c r="SX4" s="137"/>
      <c r="SY4" s="137"/>
      <c r="SZ4" s="137"/>
      <c r="TA4" s="137"/>
      <c r="TB4" s="137"/>
      <c r="TC4" s="137"/>
      <c r="TD4" s="137"/>
      <c r="TE4" s="137"/>
      <c r="TF4" s="137"/>
      <c r="TG4" s="137"/>
      <c r="TH4" s="137"/>
      <c r="TI4" s="137"/>
      <c r="TJ4" s="137"/>
      <c r="TK4" s="137"/>
      <c r="TL4" s="137"/>
      <c r="TM4" s="137"/>
      <c r="TN4" s="137"/>
      <c r="TO4" s="137"/>
      <c r="TP4" s="137"/>
      <c r="TQ4" s="137"/>
      <c r="TR4" s="137"/>
      <c r="TS4" s="137"/>
      <c r="TT4" s="137"/>
      <c r="TU4" s="137"/>
      <c r="TV4" s="137"/>
      <c r="TW4" s="137"/>
      <c r="TX4" s="137"/>
      <c r="TY4" s="137"/>
      <c r="TZ4" s="137"/>
      <c r="UA4" s="137"/>
      <c r="UB4" s="137"/>
      <c r="UC4" s="137"/>
      <c r="UD4" s="137"/>
      <c r="UE4" s="137"/>
      <c r="UF4" s="137"/>
      <c r="UG4" s="137"/>
      <c r="UH4" s="137"/>
      <c r="UI4" s="137"/>
      <c r="UJ4" s="137"/>
      <c r="UK4" s="137"/>
      <c r="UL4" s="137"/>
      <c r="UM4" s="137"/>
      <c r="UN4" s="137"/>
      <c r="UO4" s="137"/>
      <c r="UP4" s="137"/>
      <c r="UQ4" s="137"/>
      <c r="UR4" s="137"/>
      <c r="US4" s="137"/>
      <c r="UT4" s="137"/>
      <c r="UU4" s="137"/>
      <c r="UV4" s="137"/>
      <c r="UW4" s="137"/>
      <c r="UX4" s="137"/>
      <c r="UY4" s="137"/>
      <c r="UZ4" s="137"/>
      <c r="VA4" s="137"/>
      <c r="VB4" s="137"/>
      <c r="VC4" s="137"/>
      <c r="VD4" s="137"/>
      <c r="VE4" s="137"/>
      <c r="VF4" s="137"/>
      <c r="VG4" s="137"/>
      <c r="VH4" s="137"/>
      <c r="VI4" s="137"/>
      <c r="VJ4" s="137"/>
      <c r="VK4" s="137"/>
      <c r="VL4" s="137"/>
      <c r="VM4" s="137"/>
      <c r="VN4" s="137"/>
      <c r="VO4" s="137"/>
      <c r="VP4" s="137"/>
      <c r="VQ4" s="137"/>
      <c r="VR4" s="137"/>
      <c r="VS4" s="137"/>
      <c r="VT4" s="137"/>
      <c r="VU4" s="137"/>
      <c r="VV4" s="137"/>
      <c r="VW4" s="137"/>
      <c r="VX4" s="137"/>
      <c r="VY4" s="137"/>
      <c r="VZ4" s="137"/>
      <c r="WA4" s="137"/>
      <c r="WB4" s="137"/>
      <c r="WC4" s="137"/>
      <c r="WD4" s="137"/>
      <c r="WE4" s="137"/>
      <c r="WF4" s="137"/>
      <c r="WG4" s="137"/>
      <c r="WH4" s="137"/>
      <c r="WI4" s="137"/>
      <c r="WJ4" s="137"/>
      <c r="WK4" s="137"/>
      <c r="WL4" s="137"/>
      <c r="WM4" s="137"/>
      <c r="WN4" s="137"/>
      <c r="WO4" s="137"/>
      <c r="WP4" s="137"/>
      <c r="WQ4" s="137"/>
      <c r="WR4" s="137"/>
      <c r="WS4" s="137"/>
      <c r="WT4" s="137"/>
      <c r="WU4" s="137"/>
      <c r="WV4" s="137"/>
      <c r="WW4" s="137"/>
      <c r="WX4" s="137"/>
      <c r="WY4" s="137"/>
      <c r="WZ4" s="137"/>
      <c r="XA4" s="137"/>
      <c r="XB4" s="137"/>
      <c r="XC4" s="137"/>
      <c r="XD4" s="137"/>
      <c r="XE4" s="137"/>
      <c r="XF4" s="137"/>
      <c r="XG4" s="137"/>
      <c r="XH4" s="137"/>
      <c r="XI4" s="137"/>
      <c r="XJ4" s="137"/>
      <c r="XK4" s="137"/>
      <c r="XL4" s="137"/>
      <c r="XM4" s="137"/>
      <c r="XN4" s="137"/>
      <c r="XO4" s="137"/>
      <c r="XP4" s="137"/>
      <c r="XQ4" s="137"/>
      <c r="XR4" s="137"/>
      <c r="XS4" s="137"/>
      <c r="XT4" s="137"/>
      <c r="XU4" s="137"/>
      <c r="XV4" s="137"/>
      <c r="XW4" s="137"/>
      <c r="XX4" s="137"/>
      <c r="XY4" s="137"/>
      <c r="XZ4" s="137"/>
      <c r="YA4" s="137"/>
      <c r="YB4" s="137"/>
      <c r="YC4" s="137"/>
      <c r="YD4" s="137"/>
      <c r="YE4" s="137"/>
      <c r="YF4" s="137"/>
      <c r="YG4" s="137"/>
      <c r="YH4" s="137"/>
      <c r="YI4" s="137"/>
      <c r="YJ4" s="137"/>
      <c r="YK4" s="137"/>
      <c r="YL4" s="137"/>
      <c r="YM4" s="137"/>
      <c r="YN4" s="137"/>
      <c r="YO4" s="137"/>
      <c r="YP4" s="137"/>
      <c r="YQ4" s="137"/>
      <c r="YR4" s="137"/>
      <c r="YS4" s="137"/>
      <c r="YT4" s="137"/>
      <c r="YU4" s="137"/>
      <c r="YV4" s="137"/>
      <c r="YW4" s="137"/>
      <c r="YX4" s="137"/>
      <c r="YY4" s="137"/>
      <c r="YZ4" s="137"/>
      <c r="ZA4" s="137"/>
    </row>
    <row r="5" spans="1:677" ht="14.25" customHeight="1" x14ac:dyDescent="0.3">
      <c r="A5" s="102"/>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2"/>
      <c r="AF5" s="102"/>
      <c r="AG5" s="102"/>
      <c r="AH5" s="102"/>
      <c r="AI5" s="102"/>
      <c r="AJ5" s="102"/>
      <c r="AK5" s="102"/>
      <c r="AL5" s="102"/>
      <c r="AM5" s="102"/>
      <c r="AN5" s="102"/>
      <c r="AO5" s="102"/>
      <c r="AP5" s="102"/>
      <c r="AQ5" s="102"/>
      <c r="AR5" s="102"/>
      <c r="AS5" s="102"/>
      <c r="AT5" s="102"/>
      <c r="AU5" s="102"/>
      <c r="AV5" s="103"/>
      <c r="AW5" s="103"/>
      <c r="AX5" s="103"/>
      <c r="AY5" s="106"/>
      <c r="AZ5" s="105"/>
      <c r="BA5" s="105"/>
      <c r="BB5">
        <f>NETWORKDAYS(BB$2,BB$1,Liste!$E$2:$E$12)</f>
        <v>4</v>
      </c>
      <c r="BC5" s="109">
        <f>IF(ISERROR(VLOOKUP(BC2,Liste!$E$2:$E$12,1,0)),1,0)</f>
        <v>0</v>
      </c>
      <c r="BD5" s="109">
        <f>IF(ISERROR(VLOOKUP(BD2,Liste!$E$2:$E$12,1,0)),1,0)</f>
        <v>1</v>
      </c>
      <c r="BE5" s="109">
        <f>IF(ISERROR(VLOOKUP(BE2,Liste!$E$2:$E$12,1,0)),1,0)</f>
        <v>1</v>
      </c>
      <c r="BF5" s="109">
        <f>IF(ISERROR(VLOOKUP(BF2,Liste!$E$2:$E$12,1,0)),1,0)</f>
        <v>1</v>
      </c>
      <c r="BG5" s="109">
        <f>IF(ISERROR(VLOOKUP(BG2,Liste!$E$2:$E$12,1,0)),1,0)</f>
        <v>1</v>
      </c>
      <c r="BH5">
        <f>NETWORKDAYS(BH$2,BH$1,Liste!$E$2:$E$12)</f>
        <v>5</v>
      </c>
      <c r="BI5" s="109">
        <f>IF(ISERROR(VLOOKUP(BI2,Liste!$E$2:$E$12,1,0)),1,0)</f>
        <v>1</v>
      </c>
      <c r="BJ5" s="109">
        <f>IF(ISERROR(VLOOKUP(BJ2,Liste!$E$2:$E$12,1,0)),1,0)</f>
        <v>1</v>
      </c>
      <c r="BK5" s="109">
        <f>IF(ISERROR(VLOOKUP(BK2,Liste!$E$2:$E$12,1,0)),1,0)</f>
        <v>1</v>
      </c>
      <c r="BL5" s="109">
        <f>IF(ISERROR(VLOOKUP(BL2,Liste!$E$2:$E$12,1,0)),1,0)</f>
        <v>1</v>
      </c>
      <c r="BM5" s="109">
        <f>IF(ISERROR(VLOOKUP(BM2,Liste!$E$2:$E$12,1,0)),1,0)</f>
        <v>1</v>
      </c>
      <c r="BN5">
        <f>NETWORKDAYS(BN$2,BN$1,Liste!$E$2:$E$12)</f>
        <v>5</v>
      </c>
      <c r="BO5" s="109">
        <f>IF(ISERROR(VLOOKUP(BO2,Liste!$E$2:$E$12,1,0)),1,0)</f>
        <v>1</v>
      </c>
      <c r="BP5" s="109">
        <f>IF(ISERROR(VLOOKUP(BP2,Liste!$E$2:$E$12,1,0)),1,0)</f>
        <v>1</v>
      </c>
      <c r="BQ5" s="109">
        <f>IF(ISERROR(VLOOKUP(BQ2,Liste!$E$2:$E$12,1,0)),1,0)</f>
        <v>1</v>
      </c>
      <c r="BR5" s="109">
        <f>IF(ISERROR(VLOOKUP(BR2,Liste!$E$2:$E$12,1,0)),1,0)</f>
        <v>1</v>
      </c>
      <c r="BS5" s="109">
        <f>IF(ISERROR(VLOOKUP(BS2,Liste!$E$2:$E$12,1,0)),1,0)</f>
        <v>1</v>
      </c>
      <c r="BT5">
        <f>NETWORKDAYS(BT$2,BT$1,Liste!$E$2:$E$12)</f>
        <v>5</v>
      </c>
      <c r="BU5" s="109">
        <f>IF(ISERROR(VLOOKUP(BU2,Liste!$E$2:$E$12,1,0)),1,0)</f>
        <v>1</v>
      </c>
      <c r="BV5" s="109">
        <f>IF(ISERROR(VLOOKUP(BV2,Liste!$E$2:$E$12,1,0)),1,0)</f>
        <v>1</v>
      </c>
      <c r="BW5" s="109">
        <f>IF(ISERROR(VLOOKUP(BW2,Liste!$E$2:$E$12,1,0)),1,0)</f>
        <v>1</v>
      </c>
      <c r="BX5" s="109">
        <f>IF(ISERROR(VLOOKUP(BX2,Liste!$E$2:$E$12,1,0)),1,0)</f>
        <v>1</v>
      </c>
      <c r="BY5" s="109">
        <f>IF(ISERROR(VLOOKUP(BY2,Liste!$E$2:$E$12,1,0)),1,0)</f>
        <v>1</v>
      </c>
      <c r="BZ5">
        <f>NETWORKDAYS(BZ$2,BZ$1,Liste!$E$2:$E$12)</f>
        <v>5</v>
      </c>
      <c r="CA5" s="109">
        <f>IF(ISERROR(VLOOKUP(CA2,Liste!$E$2:$E$12,1,0)),1,0)</f>
        <v>1</v>
      </c>
      <c r="CB5" s="109">
        <f>IF(ISERROR(VLOOKUP(CB2,Liste!$E$2:$E$12,1,0)),1,0)</f>
        <v>1</v>
      </c>
      <c r="CC5" s="109">
        <f>IF(ISERROR(VLOOKUP(CC2,Liste!$E$2:$E$12,1,0)),1,0)</f>
        <v>1</v>
      </c>
      <c r="CD5" s="109">
        <f>IF(ISERROR(VLOOKUP(CD2,Liste!$E$2:$E$12,1,0)),1,0)</f>
        <v>1</v>
      </c>
      <c r="CE5" s="109">
        <f>IF(ISERROR(VLOOKUP(CE2,Liste!$E$2:$E$12,1,0)),1,0)</f>
        <v>1</v>
      </c>
      <c r="CF5">
        <f>NETWORKDAYS(CF$2,CF$1,Liste!$E$2:$E$12)</f>
        <v>5</v>
      </c>
      <c r="CG5" s="109">
        <f>IF(ISERROR(VLOOKUP(CG2,Liste!$E$2:$E$12,1,0)),1,0)</f>
        <v>1</v>
      </c>
      <c r="CH5" s="109">
        <f>IF(ISERROR(VLOOKUP(CH2,Liste!$E$2:$E$12,1,0)),1,0)</f>
        <v>1</v>
      </c>
      <c r="CI5" s="109">
        <f>IF(ISERROR(VLOOKUP(CI2,Liste!$E$2:$E$12,1,0)),1,0)</f>
        <v>1</v>
      </c>
      <c r="CJ5" s="109">
        <f>IF(ISERROR(VLOOKUP(CJ2,Liste!$E$2:$E$12,1,0)),1,0)</f>
        <v>1</v>
      </c>
      <c r="CK5" s="109">
        <f>IF(ISERROR(VLOOKUP(CK2,Liste!$E$2:$E$12,1,0)),1,0)</f>
        <v>1</v>
      </c>
      <c r="CL5">
        <f>NETWORKDAYS(CL$2,CL$1,Liste!$E$2:$E$12)</f>
        <v>5</v>
      </c>
      <c r="CM5" s="109">
        <f>IF(ISERROR(VLOOKUP(CM2,Liste!$E$2:$E$12,1,0)),1,0)</f>
        <v>1</v>
      </c>
      <c r="CN5" s="109">
        <f>IF(ISERROR(VLOOKUP(CN2,Liste!$E$2:$E$12,1,0)),1,0)</f>
        <v>1</v>
      </c>
      <c r="CO5" s="109">
        <f>IF(ISERROR(VLOOKUP(CO2,Liste!$E$2:$E$12,1,0)),1,0)</f>
        <v>1</v>
      </c>
      <c r="CP5" s="109">
        <f>IF(ISERROR(VLOOKUP(CP2,Liste!$E$2:$E$12,1,0)),1,0)</f>
        <v>1</v>
      </c>
      <c r="CQ5" s="109">
        <f>IF(ISERROR(VLOOKUP(CQ2,Liste!$E$2:$E$12,1,0)),1,0)</f>
        <v>1</v>
      </c>
      <c r="CR5">
        <f>NETWORKDAYS(CR$2,CR$1,Liste!$E$2:$E$12)</f>
        <v>5</v>
      </c>
      <c r="CS5" s="109">
        <f>IF(ISERROR(VLOOKUP(CS2,Liste!$E$2:$E$12,1,0)),1,0)</f>
        <v>1</v>
      </c>
      <c r="CT5" s="109">
        <f>IF(ISERROR(VLOOKUP(CT2,Liste!$E$2:$E$12,1,0)),1,0)</f>
        <v>1</v>
      </c>
      <c r="CU5" s="109">
        <f>IF(ISERROR(VLOOKUP(CU2,Liste!$E$2:$E$12,1,0)),1,0)</f>
        <v>1</v>
      </c>
      <c r="CV5" s="109">
        <f>IF(ISERROR(VLOOKUP(CV2,Liste!$E$2:$E$12,1,0)),1,0)</f>
        <v>1</v>
      </c>
      <c r="CW5" s="109">
        <f>IF(ISERROR(VLOOKUP(CW2,Liste!$E$2:$E$12,1,0)),1,0)</f>
        <v>1</v>
      </c>
      <c r="CX5">
        <f>NETWORKDAYS(CX$2,CX$1,Liste!$E$2:$E$12)</f>
        <v>5</v>
      </c>
      <c r="CY5" s="109">
        <f>IF(ISERROR(VLOOKUP(CY2,Liste!$E$2:$E$12,1,0)),1,0)</f>
        <v>1</v>
      </c>
      <c r="CZ5" s="109">
        <f>IF(ISERROR(VLOOKUP(CZ2,Liste!$E$2:$E$12,1,0)),1,0)</f>
        <v>1</v>
      </c>
      <c r="DA5" s="109">
        <f>IF(ISERROR(VLOOKUP(DA2,Liste!$E$2:$E$12,1,0)),1,0)</f>
        <v>1</v>
      </c>
      <c r="DB5" s="109">
        <f>IF(ISERROR(VLOOKUP(DB2,Liste!$E$2:$E$12,1,0)),1,0)</f>
        <v>1</v>
      </c>
      <c r="DC5" s="109">
        <f>IF(ISERROR(VLOOKUP(DC2,Liste!$E$2:$E$12,1,0)),1,0)</f>
        <v>1</v>
      </c>
      <c r="DD5">
        <f>NETWORKDAYS(DD$2,DD$1,Liste!$E$2:$E$12)</f>
        <v>5</v>
      </c>
      <c r="DE5" s="109">
        <f>IF(ISERROR(VLOOKUP(DE2,Liste!$E$2:$E$12,1,0)),1,0)</f>
        <v>1</v>
      </c>
      <c r="DF5" s="109">
        <f>IF(ISERROR(VLOOKUP(DF2,Liste!$E$2:$E$12,1,0)),1,0)</f>
        <v>1</v>
      </c>
      <c r="DG5" s="109">
        <f>IF(ISERROR(VLOOKUP(DG2,Liste!$E$2:$E$12,1,0)),1,0)</f>
        <v>1</v>
      </c>
      <c r="DH5" s="109">
        <f>IF(ISERROR(VLOOKUP(DH2,Liste!$E$2:$E$12,1,0)),1,0)</f>
        <v>1</v>
      </c>
      <c r="DI5" s="109">
        <f>IF(ISERROR(VLOOKUP(DI2,Liste!$E$2:$E$12,1,0)),1,0)</f>
        <v>1</v>
      </c>
      <c r="DJ5">
        <f>NETWORKDAYS(DJ$2,DJ$1,Liste!$E$2:$E$12)</f>
        <v>5</v>
      </c>
      <c r="DK5" s="109">
        <f>IF(ISERROR(VLOOKUP(DK2,Liste!$E$2:$E$12,1,0)),1,0)</f>
        <v>1</v>
      </c>
      <c r="DL5" s="109">
        <f>IF(ISERROR(VLOOKUP(DL2,Liste!$E$2:$E$12,1,0)),1,0)</f>
        <v>1</v>
      </c>
      <c r="DM5" s="109">
        <f>IF(ISERROR(VLOOKUP(DM2,Liste!$E$2:$E$12,1,0)),1,0)</f>
        <v>1</v>
      </c>
      <c r="DN5" s="109">
        <f>IF(ISERROR(VLOOKUP(DN2,Liste!$E$2:$E$12,1,0)),1,0)</f>
        <v>1</v>
      </c>
      <c r="DO5" s="109">
        <f>IF(ISERROR(VLOOKUP(DO2,Liste!$E$2:$E$12,1,0)),1,0)</f>
        <v>1</v>
      </c>
      <c r="DP5">
        <f>NETWORKDAYS(DP$2,DP$1,Liste!$E$2:$E$12)</f>
        <v>5</v>
      </c>
      <c r="DQ5" s="109">
        <f>IF(ISERROR(VLOOKUP(DQ2,Liste!$E$2:$E$12,1,0)),1,0)</f>
        <v>1</v>
      </c>
      <c r="DR5" s="109">
        <f>IF(ISERROR(VLOOKUP(DR2,Liste!$E$2:$E$12,1,0)),1,0)</f>
        <v>1</v>
      </c>
      <c r="DS5" s="109">
        <f>IF(ISERROR(VLOOKUP(DS2,Liste!$E$2:$E$12,1,0)),1,0)</f>
        <v>1</v>
      </c>
      <c r="DT5" s="109">
        <f>IF(ISERROR(VLOOKUP(DT2,Liste!$E$2:$E$12,1,0)),1,0)</f>
        <v>1</v>
      </c>
      <c r="DU5" s="109">
        <f>IF(ISERROR(VLOOKUP(DU2,Liste!$E$2:$E$12,1,0)),1,0)</f>
        <v>1</v>
      </c>
      <c r="DV5">
        <f>NETWORKDAYS(DV$2,DV$1,Liste!$E$2:$E$12)</f>
        <v>5</v>
      </c>
      <c r="DW5" s="109">
        <f>IF(ISERROR(VLOOKUP(DW2,Liste!$E$2:$E$12,1,0)),1,0)</f>
        <v>1</v>
      </c>
      <c r="DX5" s="109">
        <f>IF(ISERROR(VLOOKUP(DX2,Liste!$E$2:$E$12,1,0)),1,0)</f>
        <v>1</v>
      </c>
      <c r="DY5" s="109">
        <f>IF(ISERROR(VLOOKUP(DY2,Liste!$E$2:$E$12,1,0)),1,0)</f>
        <v>1</v>
      </c>
      <c r="DZ5" s="109">
        <f>IF(ISERROR(VLOOKUP(DZ2,Liste!$E$2:$E$12,1,0)),1,0)</f>
        <v>1</v>
      </c>
      <c r="EA5" s="109">
        <f>IF(ISERROR(VLOOKUP(EA2,Liste!$E$2:$E$12,1,0)),1,0)</f>
        <v>1</v>
      </c>
      <c r="EB5">
        <f>NETWORKDAYS(EB$2,EB$1,Liste!$E$2:$E$12)</f>
        <v>5</v>
      </c>
      <c r="EC5" s="109">
        <f>IF(ISERROR(VLOOKUP(EC2,Liste!$E$2:$E$12,1,0)),1,0)</f>
        <v>1</v>
      </c>
      <c r="ED5" s="109">
        <f>IF(ISERROR(VLOOKUP(ED2,Liste!$E$2:$E$12,1,0)),1,0)</f>
        <v>1</v>
      </c>
      <c r="EE5" s="109">
        <f>IF(ISERROR(VLOOKUP(EE2,Liste!$E$2:$E$12,1,0)),1,0)</f>
        <v>1</v>
      </c>
      <c r="EF5" s="109">
        <f>IF(ISERROR(VLOOKUP(EF2,Liste!$E$2:$E$12,1,0)),1,0)</f>
        <v>1</v>
      </c>
      <c r="EG5" s="109">
        <f>IF(ISERROR(VLOOKUP(EG2,Liste!$E$2:$E$12,1,0)),1,0)</f>
        <v>1</v>
      </c>
      <c r="EH5">
        <f>NETWORKDAYS(EH$2,EH$1,Liste!$E$2:$E$12)</f>
        <v>5</v>
      </c>
      <c r="EI5" s="109">
        <f>IF(ISERROR(VLOOKUP(EI2,Liste!$E$2:$E$12,1,0)),1,0)</f>
        <v>1</v>
      </c>
      <c r="EJ5" s="109">
        <f>IF(ISERROR(VLOOKUP(EJ2,Liste!$E$2:$E$12,1,0)),1,0)</f>
        <v>1</v>
      </c>
      <c r="EK5" s="109">
        <f>IF(ISERROR(VLOOKUP(EK2,Liste!$E$2:$E$12,1,0)),1,0)</f>
        <v>1</v>
      </c>
      <c r="EL5" s="109">
        <f>IF(ISERROR(VLOOKUP(EL2,Liste!$E$2:$E$12,1,0)),1,0)</f>
        <v>1</v>
      </c>
      <c r="EM5" s="109">
        <f>IF(ISERROR(VLOOKUP(EM2,Liste!$E$2:$E$12,1,0)),1,0)</f>
        <v>1</v>
      </c>
      <c r="EN5">
        <f>NETWORKDAYS(EN$2,EN$1,Liste!$E$2:$E$12)</f>
        <v>4</v>
      </c>
      <c r="EO5" s="109">
        <f>IF(ISERROR(VLOOKUP(EO2,Liste!$E$2:$E$12,1,0)),1,0)</f>
        <v>0</v>
      </c>
      <c r="EP5" s="109">
        <f>IF(ISERROR(VLOOKUP(EP2,Liste!$E$2:$E$12,1,0)),1,0)</f>
        <v>1</v>
      </c>
      <c r="EQ5" s="109">
        <f>IF(ISERROR(VLOOKUP(EQ2,Liste!$E$2:$E$12,1,0)),1,0)</f>
        <v>1</v>
      </c>
      <c r="ER5" s="109">
        <f>IF(ISERROR(VLOOKUP(ER2,Liste!$E$2:$E$12,1,0)),1,0)</f>
        <v>1</v>
      </c>
      <c r="ES5" s="109">
        <f>IF(ISERROR(VLOOKUP(ES2,Liste!$E$2:$E$12,1,0)),1,0)</f>
        <v>1</v>
      </c>
      <c r="ET5">
        <f>NETWORKDAYS(ET$2,ET$1,Liste!$E$2:$E$12)</f>
        <v>5</v>
      </c>
      <c r="EU5" s="109">
        <f>IF(ISERROR(VLOOKUP(EU2,Liste!$E$2:$E$12,1,0)),1,0)</f>
        <v>1</v>
      </c>
      <c r="EV5" s="109">
        <f>IF(ISERROR(VLOOKUP(EV2,Liste!$E$2:$E$12,1,0)),1,0)</f>
        <v>1</v>
      </c>
      <c r="EW5" s="109">
        <f>IF(ISERROR(VLOOKUP(EW2,Liste!$E$2:$E$12,1,0)),1,0)</f>
        <v>1</v>
      </c>
      <c r="EX5" s="109">
        <f>IF(ISERROR(VLOOKUP(EX2,Liste!$E$2:$E$12,1,0)),1,0)</f>
        <v>1</v>
      </c>
      <c r="EY5" s="109">
        <f>IF(ISERROR(VLOOKUP(EY2,Liste!$E$2:$E$12,1,0)),1,0)</f>
        <v>1</v>
      </c>
      <c r="EZ5">
        <f>NETWORKDAYS(EZ$2,EZ$1,Liste!$E$2:$E$12)</f>
        <v>4</v>
      </c>
      <c r="FA5" s="109">
        <f>IF(ISERROR(VLOOKUP(FA2,Liste!$E$2:$E$12,1,0)),1,0)</f>
        <v>0</v>
      </c>
      <c r="FB5" s="109">
        <f>IF(ISERROR(VLOOKUP(FB2,Liste!$E$2:$E$12,1,0)),1,0)</f>
        <v>1</v>
      </c>
      <c r="FC5" s="109">
        <f>IF(ISERROR(VLOOKUP(FC2,Liste!$E$2:$E$12,1,0)),1,0)</f>
        <v>1</v>
      </c>
      <c r="FD5" s="109">
        <f>IF(ISERROR(VLOOKUP(FD2,Liste!$E$2:$E$12,1,0)),1,0)</f>
        <v>1</v>
      </c>
      <c r="FE5" s="109">
        <f>IF(ISERROR(VLOOKUP(FE2,Liste!$E$2:$E$12,1,0)),1,0)</f>
        <v>1</v>
      </c>
      <c r="FF5">
        <f>NETWORKDAYS(FF$2,FF$1,Liste!$E$2:$E$12)</f>
        <v>4</v>
      </c>
      <c r="FG5" s="109">
        <f>IF(ISERROR(VLOOKUP(FG2,Liste!$E$2:$E$12,1,0)),1,0)</f>
        <v>0</v>
      </c>
      <c r="FH5" s="109">
        <f>IF(ISERROR(VLOOKUP(FH2,Liste!$E$2:$E$12,1,0)),1,0)</f>
        <v>1</v>
      </c>
      <c r="FI5" s="109">
        <f>IF(ISERROR(VLOOKUP(FI2,Liste!$E$2:$E$12,1,0)),1,0)</f>
        <v>1</v>
      </c>
      <c r="FJ5" s="109">
        <f>IF(ISERROR(VLOOKUP(FJ2,Liste!$E$2:$E$12,1,0)),1,0)</f>
        <v>1</v>
      </c>
      <c r="FK5" s="109">
        <f>IF(ISERROR(VLOOKUP(FK2,Liste!$E$2:$E$12,1,0)),1,0)</f>
        <v>1</v>
      </c>
      <c r="FL5">
        <f>NETWORKDAYS(FL$2,FL$1,Liste!$E$2:$E$12)</f>
        <v>5</v>
      </c>
      <c r="FM5" s="109">
        <f>IF(ISERROR(VLOOKUP(FM2,Liste!$E$2:$E$12,1,0)),1,0)</f>
        <v>1</v>
      </c>
      <c r="FN5" s="109">
        <f>IF(ISERROR(VLOOKUP(FN2,Liste!$E$2:$E$12,1,0)),1,0)</f>
        <v>1</v>
      </c>
      <c r="FO5" s="109">
        <f>IF(ISERROR(VLOOKUP(FO2,Liste!$E$2:$E$12,1,0)),1,0)</f>
        <v>1</v>
      </c>
      <c r="FP5" s="109">
        <f>IF(ISERROR(VLOOKUP(FP2,Liste!$E$2:$E$12,1,0)),1,0)</f>
        <v>1</v>
      </c>
      <c r="FQ5" s="109">
        <f>IF(ISERROR(VLOOKUP(FQ2,Liste!$E$2:$E$12,1,0)),1,0)</f>
        <v>1</v>
      </c>
      <c r="FR5">
        <f>NETWORKDAYS(FR$2,FR$1,Liste!$E$2:$E$12)</f>
        <v>3</v>
      </c>
      <c r="FS5" s="109">
        <f>IF(ISERROR(VLOOKUP(FS2,Liste!$E$2:$E$12,1,0)),1,0)</f>
        <v>1</v>
      </c>
      <c r="FT5" s="109">
        <f>IF(ISERROR(VLOOKUP(FT2,Liste!$E$2:$E$12,1,0)),1,0)</f>
        <v>1</v>
      </c>
      <c r="FU5" s="109">
        <f>IF(ISERROR(VLOOKUP(FU2,Liste!$E$2:$E$12,1,0)),1,0)</f>
        <v>1</v>
      </c>
      <c r="FV5" s="109">
        <f>IF(ISERROR(VLOOKUP(FV2,Liste!$E$2:$E$12,1,0)),1,0)</f>
        <v>0</v>
      </c>
      <c r="FW5" s="109">
        <f>IF(ISERROR(VLOOKUP(FW2,Liste!$E$2:$E$12,1,0)),1,0)</f>
        <v>0</v>
      </c>
      <c r="FX5">
        <f>NETWORKDAYS(FX$2,FX$1,Liste!$E$2:$E$12)</f>
        <v>5</v>
      </c>
      <c r="FY5" s="109">
        <f>IF(ISERROR(VLOOKUP(FY2,Liste!$E$2:$E$12,1,0)),1,0)</f>
        <v>1</v>
      </c>
      <c r="FZ5" s="109">
        <f>IF(ISERROR(VLOOKUP(FZ2,Liste!$E$2:$E$12,1,0)),1,0)</f>
        <v>1</v>
      </c>
      <c r="GA5" s="109">
        <f>IF(ISERROR(VLOOKUP(GA2,Liste!$E$2:$E$12,1,0)),1,0)</f>
        <v>1</v>
      </c>
      <c r="GB5" s="109">
        <f>IF(ISERROR(VLOOKUP(GB2,Liste!$E$2:$E$12,1,0)),1,0)</f>
        <v>1</v>
      </c>
      <c r="GC5" s="109">
        <f>IF(ISERROR(VLOOKUP(GC2,Liste!$E$2:$E$12,1,0)),1,0)</f>
        <v>1</v>
      </c>
      <c r="GD5">
        <f>NETWORKDAYS(GD$2,GD$1,Liste!$E$2:$E$12)</f>
        <v>4</v>
      </c>
      <c r="GE5" s="109">
        <f>IF(ISERROR(VLOOKUP(GE2,Liste!$E$2:$E$12,1,0)),1,0)</f>
        <v>0</v>
      </c>
      <c r="GF5" s="109">
        <f>IF(ISERROR(VLOOKUP(GF2,Liste!$E$2:$E$12,1,0)),1,0)</f>
        <v>1</v>
      </c>
      <c r="GG5" s="109">
        <f>IF(ISERROR(VLOOKUP(GG2,Liste!$E$2:$E$12,1,0)),1,0)</f>
        <v>1</v>
      </c>
      <c r="GH5" s="109">
        <f>IF(ISERROR(VLOOKUP(GH2,Liste!$E$2:$E$12,1,0)),1,0)</f>
        <v>1</v>
      </c>
      <c r="GI5" s="109">
        <f>IF(ISERROR(VLOOKUP(GI2,Liste!$E$2:$E$12,1,0)),1,0)</f>
        <v>1</v>
      </c>
      <c r="GJ5">
        <f>NETWORKDAYS(GJ$2,GJ$1,Liste!$E$2:$E$12)</f>
        <v>5</v>
      </c>
      <c r="GK5" s="109">
        <f>IF(ISERROR(VLOOKUP(GK2,Liste!$E$2:$E$12,1,0)),1,0)</f>
        <v>1</v>
      </c>
      <c r="GL5" s="109">
        <f>IF(ISERROR(VLOOKUP(GL2,Liste!$E$2:$E$12,1,0)),1,0)</f>
        <v>1</v>
      </c>
      <c r="GM5" s="109">
        <f>IF(ISERROR(VLOOKUP(GM2,Liste!$E$2:$E$12,1,0)),1,0)</f>
        <v>1</v>
      </c>
      <c r="GN5" s="109">
        <f>IF(ISERROR(VLOOKUP(GN2,Liste!$E$2:$E$12,1,0)),1,0)</f>
        <v>1</v>
      </c>
      <c r="GO5" s="109">
        <f>IF(ISERROR(VLOOKUP(GO2,Liste!$E$2:$E$12,1,0)),1,0)</f>
        <v>1</v>
      </c>
      <c r="GP5">
        <f>NETWORKDAYS(GP$2,GP$1,Liste!$E$2:$E$12)</f>
        <v>5</v>
      </c>
      <c r="GQ5" s="109">
        <f>IF(ISERROR(VLOOKUP(GQ2,Liste!$E$2:$E$12,1,0)),1,0)</f>
        <v>1</v>
      </c>
      <c r="GR5" s="109">
        <f>IF(ISERROR(VLOOKUP(GR2,Liste!$E$2:$E$12,1,0)),1,0)</f>
        <v>1</v>
      </c>
      <c r="GS5" s="109">
        <f>IF(ISERROR(VLOOKUP(GS2,Liste!$E$2:$E$12,1,0)),1,0)</f>
        <v>1</v>
      </c>
      <c r="GT5" s="109">
        <f>IF(ISERROR(VLOOKUP(GT2,Liste!$E$2:$E$12,1,0)),1,0)</f>
        <v>1</v>
      </c>
      <c r="GU5" s="109">
        <f>IF(ISERROR(VLOOKUP(GU2,Liste!$E$2:$E$12,1,0)),1,0)</f>
        <v>1</v>
      </c>
      <c r="GV5">
        <f>NETWORKDAYS(GV$2,GV$1,Liste!$E$2:$E$12)</f>
        <v>5</v>
      </c>
      <c r="GW5" s="109">
        <f>IF(ISERROR(VLOOKUP(GW2,Liste!$E$2:$E$12,1,0)),1,0)</f>
        <v>1</v>
      </c>
      <c r="GX5" s="109">
        <f>IF(ISERROR(VLOOKUP(GX2,Liste!$E$2:$E$12,1,0)),1,0)</f>
        <v>1</v>
      </c>
      <c r="GY5" s="109">
        <f>IF(ISERROR(VLOOKUP(GY2,Liste!$E$2:$E$12,1,0)),1,0)</f>
        <v>1</v>
      </c>
      <c r="GZ5" s="109">
        <f>IF(ISERROR(VLOOKUP(GZ2,Liste!$E$2:$E$12,1,0)),1,0)</f>
        <v>1</v>
      </c>
      <c r="HA5" s="109">
        <f>IF(ISERROR(VLOOKUP(HA2,Liste!$E$2:$E$12,1,0)),1,0)</f>
        <v>1</v>
      </c>
      <c r="HB5">
        <f>NETWORKDAYS(HB$2,HB$1,Liste!$E$2:$E$12)</f>
        <v>5</v>
      </c>
      <c r="HC5" s="109">
        <f>IF(ISERROR(VLOOKUP(HC2,Liste!$E$2:$E$12,1,0)),1,0)</f>
        <v>1</v>
      </c>
      <c r="HD5" s="109">
        <f>IF(ISERROR(VLOOKUP(HD2,Liste!$E$2:$E$12,1,0)),1,0)</f>
        <v>1</v>
      </c>
      <c r="HE5" s="109">
        <f>IF(ISERROR(VLOOKUP(HE2,Liste!$E$2:$E$12,1,0)),1,0)</f>
        <v>1</v>
      </c>
      <c r="HF5" s="109">
        <f>IF(ISERROR(VLOOKUP(HF2,Liste!$E$2:$E$12,1,0)),1,0)</f>
        <v>1</v>
      </c>
      <c r="HG5" s="109">
        <f>IF(ISERROR(VLOOKUP(HG2,Liste!$E$2:$E$12,1,0)),1,0)</f>
        <v>1</v>
      </c>
      <c r="HH5">
        <f>NETWORKDAYS(HH$2,HH$1,Liste!$E$2:$E$12)</f>
        <v>4</v>
      </c>
      <c r="HI5" s="109">
        <f>IF(ISERROR(VLOOKUP(HI2,Liste!$E$2:$E$12,1,0)),1,0)</f>
        <v>1</v>
      </c>
      <c r="HJ5" s="109">
        <f>IF(ISERROR(VLOOKUP(HJ2,Liste!$E$2:$E$12,1,0)),1,0)</f>
        <v>1</v>
      </c>
      <c r="HK5" s="109">
        <f>IF(ISERROR(VLOOKUP(HK2,Liste!$E$2:$E$12,1,0)),1,0)</f>
        <v>1</v>
      </c>
      <c r="HL5" s="109">
        <f>IF(ISERROR(VLOOKUP(HL2,Liste!$E$2:$E$12,1,0)),1,0)</f>
        <v>1</v>
      </c>
      <c r="HM5" s="109">
        <f>IF(ISERROR(VLOOKUP(HM2,Liste!$E$2:$E$12,1,0)),1,0)</f>
        <v>0</v>
      </c>
      <c r="HN5">
        <f>NETWORKDAYS(HN$2,HN$1,Liste!$E$2:$E$12)</f>
        <v>5</v>
      </c>
      <c r="HO5" s="109">
        <f>IF(ISERROR(VLOOKUP(HO2,Liste!$E$2:$E$12,1,0)),1,0)</f>
        <v>1</v>
      </c>
      <c r="HP5" s="109">
        <f>IF(ISERROR(VLOOKUP(HP2,Liste!$E$2:$E$12,1,0)),1,0)</f>
        <v>1</v>
      </c>
      <c r="HQ5" s="109">
        <f>IF(ISERROR(VLOOKUP(HQ2,Liste!$E$2:$E$12,1,0)),1,0)</f>
        <v>1</v>
      </c>
      <c r="HR5" s="109">
        <f>IF(ISERROR(VLOOKUP(HR2,Liste!$E$2:$E$12,1,0)),1,0)</f>
        <v>1</v>
      </c>
      <c r="HS5" s="109">
        <f>IF(ISERROR(VLOOKUP(HS2,Liste!$E$2:$E$12,1,0)),1,0)</f>
        <v>1</v>
      </c>
      <c r="HT5">
        <f>NETWORKDAYS(HT$2,HT$1,Liste!$E$2:$E$12)</f>
        <v>5</v>
      </c>
      <c r="HU5" s="109">
        <f>IF(ISERROR(VLOOKUP(HU2,Liste!$E$2:$E$12,1,0)),1,0)</f>
        <v>1</v>
      </c>
      <c r="HV5" s="109">
        <f>IF(ISERROR(VLOOKUP(HV2,Liste!$E$2:$E$12,1,0)),1,0)</f>
        <v>1</v>
      </c>
      <c r="HW5" s="109">
        <f>IF(ISERROR(VLOOKUP(HW2,Liste!$E$2:$E$12,1,0)),1,0)</f>
        <v>1</v>
      </c>
      <c r="HX5" s="109">
        <f>IF(ISERROR(VLOOKUP(HX2,Liste!$E$2:$E$12,1,0)),1,0)</f>
        <v>1</v>
      </c>
      <c r="HY5" s="109">
        <f>IF(ISERROR(VLOOKUP(HY2,Liste!$E$2:$E$12,1,0)),1,0)</f>
        <v>1</v>
      </c>
      <c r="HZ5">
        <f>NETWORKDAYS(HZ$2,HZ$1,Liste!$E$2:$E$12)</f>
        <v>5</v>
      </c>
      <c r="IA5" s="109">
        <f>IF(ISERROR(VLOOKUP(IA2,Liste!$E$2:$E$12,1,0)),1,0)</f>
        <v>1</v>
      </c>
      <c r="IB5" s="109">
        <f>IF(ISERROR(VLOOKUP(IB2,Liste!$E$2:$E$12,1,0)),1,0)</f>
        <v>1</v>
      </c>
      <c r="IC5" s="109">
        <f>IF(ISERROR(VLOOKUP(IC2,Liste!$E$2:$E$12,1,0)),1,0)</f>
        <v>1</v>
      </c>
      <c r="ID5" s="109">
        <f>IF(ISERROR(VLOOKUP(ID2,Liste!$E$2:$E$12,1,0)),1,0)</f>
        <v>1</v>
      </c>
      <c r="IE5" s="109">
        <f>IF(ISERROR(VLOOKUP(IE2,Liste!$E$2:$E$12,1,0)),1,0)</f>
        <v>1</v>
      </c>
      <c r="IF5">
        <f>NETWORKDAYS(IF$2,IF$1,Liste!$E$2:$E$12)</f>
        <v>5</v>
      </c>
      <c r="IG5" s="109">
        <f>IF(ISERROR(VLOOKUP(IG2,Liste!$E$2:$E$12,1,0)),1,0)</f>
        <v>1</v>
      </c>
      <c r="IH5" s="109">
        <f>IF(ISERROR(VLOOKUP(IH2,Liste!$E$2:$E$12,1,0)),1,0)</f>
        <v>1</v>
      </c>
      <c r="II5" s="109">
        <f>IF(ISERROR(VLOOKUP(II2,Liste!$E$2:$E$12,1,0)),1,0)</f>
        <v>1</v>
      </c>
      <c r="IJ5" s="109">
        <f>IF(ISERROR(VLOOKUP(IJ2,Liste!$E$2:$E$12,1,0)),1,0)</f>
        <v>1</v>
      </c>
      <c r="IK5" s="109">
        <f>IF(ISERROR(VLOOKUP(IK2,Liste!$E$2:$E$12,1,0)),1,0)</f>
        <v>1</v>
      </c>
      <c r="IL5">
        <f>NETWORKDAYS(IL$2,IL$1,Liste!$E$2:$E$12)</f>
        <v>3</v>
      </c>
      <c r="IM5" s="109">
        <f>IF(ISERROR(VLOOKUP(IM2,Liste!$E$2:$E$12,1,0)),1,0)</f>
        <v>0</v>
      </c>
      <c r="IN5" s="109">
        <f>IF(ISERROR(VLOOKUP(IN2,Liste!$E$2:$E$12,1,0)),1,0)</f>
        <v>0</v>
      </c>
      <c r="IO5" s="109">
        <f>IF(ISERROR(VLOOKUP(IO2,Liste!$E$2:$E$12,1,0)),1,0)</f>
        <v>1</v>
      </c>
      <c r="IP5" s="109">
        <f>IF(ISERROR(VLOOKUP(IP2,Liste!$E$2:$E$12,1,0)),1,0)</f>
        <v>1</v>
      </c>
      <c r="IQ5" s="109">
        <f>IF(ISERROR(VLOOKUP(IQ2,Liste!$E$2:$E$12,1,0)),1,0)</f>
        <v>1</v>
      </c>
      <c r="IR5">
        <f>NETWORKDAYS(IR$2,IR$1,Liste!$E$2:$E$12)</f>
        <v>5</v>
      </c>
      <c r="IS5" s="109">
        <f>IF(ISERROR(VLOOKUP(IS2,Liste!$E$2:$E$12,1,0)),1,0)</f>
        <v>1</v>
      </c>
      <c r="IT5" s="109">
        <f>IF(ISERROR(VLOOKUP(IT2,Liste!$E$2:$E$12,1,0)),1,0)</f>
        <v>1</v>
      </c>
      <c r="IU5" s="109">
        <f>IF(ISERROR(VLOOKUP(IU2,Liste!$E$2:$E$12,1,0)),1,0)</f>
        <v>1</v>
      </c>
      <c r="IV5" s="109">
        <f>IF(ISERROR(VLOOKUP(IV2,Liste!$E$2:$E$12,1,0)),1,0)</f>
        <v>1</v>
      </c>
      <c r="IW5" s="109">
        <f>IF(ISERROR(VLOOKUP(IW2,Liste!$E$2:$E$12,1,0)),1,0)</f>
        <v>1</v>
      </c>
      <c r="IX5">
        <f>NETWORKDAYS(IX$2,IX$1,Liste!$E$2:$E$12)</f>
        <v>5</v>
      </c>
      <c r="IY5" s="109">
        <f>IF(ISERROR(VLOOKUP(IY2,Liste!$E$2:$E$12,1,0)),1,0)</f>
        <v>1</v>
      </c>
      <c r="IZ5" s="109">
        <f>IF(ISERROR(VLOOKUP(IZ2,Liste!$E$2:$E$12,1,0)),1,0)</f>
        <v>1</v>
      </c>
      <c r="JA5" s="109">
        <f>IF(ISERROR(VLOOKUP(JA2,Liste!$E$2:$E$12,1,0)),1,0)</f>
        <v>1</v>
      </c>
      <c r="JB5" s="109">
        <f>IF(ISERROR(VLOOKUP(JB2,Liste!$E$2:$E$12,1,0)),1,0)</f>
        <v>1</v>
      </c>
      <c r="JC5" s="109">
        <f>IF(ISERROR(VLOOKUP(JC2,Liste!$E$2:$E$12,1,0)),1,0)</f>
        <v>1</v>
      </c>
      <c r="JD5">
        <f>NETWORKDAYS(JD$2,JD$1,Liste!$E$2:$E$12)</f>
        <v>5</v>
      </c>
      <c r="JE5" s="109">
        <f>IF(ISERROR(VLOOKUP(JE2,Liste!$E$2:$E$12,1,0)),1,0)</f>
        <v>1</v>
      </c>
      <c r="JF5" s="109">
        <f>IF(ISERROR(VLOOKUP(JF2,Liste!$E$2:$E$12,1,0)),1,0)</f>
        <v>1</v>
      </c>
      <c r="JG5" s="109">
        <f>IF(ISERROR(VLOOKUP(JG2,Liste!$E$2:$E$12,1,0)),1,0)</f>
        <v>1</v>
      </c>
      <c r="JH5" s="109">
        <f>IF(ISERROR(VLOOKUP(JH2,Liste!$E$2:$E$12,1,0)),1,0)</f>
        <v>1</v>
      </c>
      <c r="JI5" s="109">
        <f>IF(ISERROR(VLOOKUP(JI2,Liste!$E$2:$E$12,1,0)),1,0)</f>
        <v>1</v>
      </c>
      <c r="JJ5">
        <f>NETWORKDAYS(JJ$2,JJ$1,Liste!$E$2:$E$12)</f>
        <v>5</v>
      </c>
      <c r="JK5" s="109">
        <f>IF(ISERROR(VLOOKUP(JK2,Liste!$E$2:$E$12,1,0)),1,0)</f>
        <v>1</v>
      </c>
      <c r="JL5" s="109">
        <f>IF(ISERROR(VLOOKUP(JL2,Liste!$E$2:$E$12,1,0)),1,0)</f>
        <v>1</v>
      </c>
      <c r="JM5" s="109">
        <f>IF(ISERROR(VLOOKUP(JM2,Liste!$E$2:$E$12,1,0)),1,0)</f>
        <v>1</v>
      </c>
      <c r="JN5" s="109">
        <f>IF(ISERROR(VLOOKUP(JN2,Liste!$E$2:$E$12,1,0)),1,0)</f>
        <v>1</v>
      </c>
      <c r="JO5" s="109">
        <f>IF(ISERROR(VLOOKUP(JO2,Liste!$E$2:$E$12,1,0)),1,0)</f>
        <v>1</v>
      </c>
      <c r="JP5">
        <f>NETWORKDAYS(JP$2,JP$1,Liste!$E$2:$E$12)</f>
        <v>5</v>
      </c>
      <c r="JQ5" s="109">
        <f>IF(ISERROR(VLOOKUP(JQ2,Liste!$E$2:$E$12,1,0)),1,0)</f>
        <v>1</v>
      </c>
      <c r="JR5" s="109">
        <f>IF(ISERROR(VLOOKUP(JR2,Liste!$E$2:$E$12,1,0)),1,0)</f>
        <v>1</v>
      </c>
      <c r="JS5" s="109">
        <f>IF(ISERROR(VLOOKUP(JS2,Liste!$E$2:$E$12,1,0)),1,0)</f>
        <v>1</v>
      </c>
      <c r="JT5" s="109">
        <f>IF(ISERROR(VLOOKUP(JT2,Liste!$E$2:$E$12,1,0)),1,0)</f>
        <v>1</v>
      </c>
      <c r="JU5" s="109">
        <f>IF(ISERROR(VLOOKUP(JU2,Liste!$E$2:$E$12,1,0)),1,0)</f>
        <v>1</v>
      </c>
      <c r="JV5">
        <f>NETWORKDAYS(JV$2,JV$1,Liste!$E$2:$E$12)</f>
        <v>5</v>
      </c>
      <c r="JW5" s="109">
        <f>IF(ISERROR(VLOOKUP(JW2,Liste!$E$2:$E$12,1,0)),1,0)</f>
        <v>1</v>
      </c>
      <c r="JX5" s="109">
        <f>IF(ISERROR(VLOOKUP(JX2,Liste!$E$2:$E$12,1,0)),1,0)</f>
        <v>1</v>
      </c>
      <c r="JY5" s="109">
        <f>IF(ISERROR(VLOOKUP(JY2,Liste!$E$2:$E$12,1,0)),1,0)</f>
        <v>1</v>
      </c>
      <c r="JZ5" s="109">
        <f>IF(ISERROR(VLOOKUP(JZ2,Liste!$E$2:$E$12,1,0)),1,0)</f>
        <v>1</v>
      </c>
      <c r="KA5" s="109">
        <f>IF(ISERROR(VLOOKUP(KA2,Liste!$E$2:$E$12,1,0)),1,0)</f>
        <v>1</v>
      </c>
      <c r="KB5">
        <f>NETWORKDAYS(KB$2,KB$1,Liste!$E$2:$E$12)</f>
        <v>5</v>
      </c>
      <c r="KC5" s="109">
        <f>IF(ISERROR(VLOOKUP(KC2,Liste!$E$2:$E$12,1,0)),1,0)</f>
        <v>1</v>
      </c>
      <c r="KD5" s="109">
        <f>IF(ISERROR(VLOOKUP(KD2,Liste!$E$2:$E$12,1,0)),1,0)</f>
        <v>1</v>
      </c>
      <c r="KE5" s="109">
        <f>IF(ISERROR(VLOOKUP(KE2,Liste!$E$2:$E$12,1,0)),1,0)</f>
        <v>1</v>
      </c>
      <c r="KF5" s="109">
        <f>IF(ISERROR(VLOOKUP(KF2,Liste!$E$2:$E$12,1,0)),1,0)</f>
        <v>1</v>
      </c>
      <c r="KG5" s="109">
        <f>IF(ISERROR(VLOOKUP(KG2,Liste!$E$2:$E$12,1,0)),1,0)</f>
        <v>1</v>
      </c>
      <c r="KH5">
        <f>NETWORKDAYS(KH$2,KH$1,Liste!$E$2:$E$12)</f>
        <v>5</v>
      </c>
      <c r="KI5" s="109">
        <f>IF(ISERROR(VLOOKUP(KI2,Liste!$E$2:$E$12,1,0)),1,0)</f>
        <v>1</v>
      </c>
      <c r="KJ5" s="109">
        <f>IF(ISERROR(VLOOKUP(KJ2,Liste!$E$2:$E$12,1,0)),1,0)</f>
        <v>1</v>
      </c>
      <c r="KK5" s="109">
        <f>IF(ISERROR(VLOOKUP(KK2,Liste!$E$2:$E$12,1,0)),1,0)</f>
        <v>1</v>
      </c>
      <c r="KL5" s="109">
        <f>IF(ISERROR(VLOOKUP(KL2,Liste!$E$2:$E$12,1,0)),1,0)</f>
        <v>1</v>
      </c>
      <c r="KM5" s="109">
        <f>IF(ISERROR(VLOOKUP(KM2,Liste!$E$2:$E$12,1,0)),1,0)</f>
        <v>1</v>
      </c>
      <c r="KN5">
        <f>NETWORKDAYS(KN$2,KN$1,Liste!$E$2:$E$12)</f>
        <v>5</v>
      </c>
      <c r="KO5" s="109">
        <f>IF(ISERROR(VLOOKUP(KO2,Liste!$E$2:$E$12,1,0)),1,0)</f>
        <v>1</v>
      </c>
      <c r="KP5" s="109">
        <f>IF(ISERROR(VLOOKUP(KP2,Liste!$E$2:$E$12,1,0)),1,0)</f>
        <v>1</v>
      </c>
      <c r="KQ5" s="109">
        <f>IF(ISERROR(VLOOKUP(KQ2,Liste!$E$2:$E$12,1,0)),1,0)</f>
        <v>1</v>
      </c>
      <c r="KR5" s="109">
        <f>IF(ISERROR(VLOOKUP(KR2,Liste!$E$2:$E$12,1,0)),1,0)</f>
        <v>1</v>
      </c>
      <c r="KS5" s="109">
        <f>IF(ISERROR(VLOOKUP(KS2,Liste!$E$2:$E$12,1,0)),1,0)</f>
        <v>1</v>
      </c>
      <c r="KT5">
        <f>NETWORKDAYS(KT$2,KT$1,Liste!$E$2:$E$12)</f>
        <v>5</v>
      </c>
      <c r="KU5" s="109">
        <f>IF(ISERROR(VLOOKUP(KU2,Liste!$E$2:$E$12,1,0)),1,0)</f>
        <v>1</v>
      </c>
      <c r="KV5" s="109">
        <f>IF(ISERROR(VLOOKUP(KV2,Liste!$E$2:$E$12,1,0)),1,0)</f>
        <v>1</v>
      </c>
      <c r="KW5" s="109">
        <f>IF(ISERROR(VLOOKUP(KW2,Liste!$E$2:$E$12,1,0)),1,0)</f>
        <v>1</v>
      </c>
      <c r="KX5" s="109">
        <f>IF(ISERROR(VLOOKUP(KX2,Liste!$E$2:$E$12,1,0)),1,0)</f>
        <v>1</v>
      </c>
      <c r="KY5" s="109">
        <f>IF(ISERROR(VLOOKUP(KY2,Liste!$E$2:$E$12,1,0)),1,0)</f>
        <v>1</v>
      </c>
      <c r="KZ5">
        <f>NETWORKDAYS(KZ$2,KZ$1,Liste!$E$2:$E$12)</f>
        <v>5</v>
      </c>
      <c r="LA5" s="109">
        <f>IF(ISERROR(VLOOKUP(LA2,Liste!$E$2:$E$12,1,0)),1,0)</f>
        <v>1</v>
      </c>
      <c r="LB5" s="109">
        <f>IF(ISERROR(VLOOKUP(LB2,Liste!$E$2:$E$12,1,0)),1,0)</f>
        <v>1</v>
      </c>
      <c r="LC5" s="109">
        <f>IF(ISERROR(VLOOKUP(LC2,Liste!$E$2:$E$12,1,0)),1,0)</f>
        <v>1</v>
      </c>
      <c r="LD5" s="109">
        <f>IF(ISERROR(VLOOKUP(LD2,Liste!$E$2:$E$12,1,0)),1,0)</f>
        <v>1</v>
      </c>
      <c r="LE5" s="109">
        <f>IF(ISERROR(VLOOKUP(LE2,Liste!$E$2:$E$12,1,0)),1,0)</f>
        <v>1</v>
      </c>
      <c r="LF5">
        <f>NETWORKDAYS(LF$2,LF$1,Liste!$E$2:$E$12)</f>
        <v>5</v>
      </c>
      <c r="LG5" s="109">
        <f>IF(ISERROR(VLOOKUP(LG2,Liste!$E$2:$E$12,1,0)),1,0)</f>
        <v>1</v>
      </c>
      <c r="LH5" s="109">
        <f>IF(ISERROR(VLOOKUP(LH2,Liste!$E$2:$E$12,1,0)),1,0)</f>
        <v>1</v>
      </c>
      <c r="LI5" s="109">
        <f>IF(ISERROR(VLOOKUP(LI2,Liste!$E$2:$E$12,1,0)),1,0)</f>
        <v>1</v>
      </c>
      <c r="LJ5" s="109">
        <f>IF(ISERROR(VLOOKUP(LJ2,Liste!$E$2:$E$12,1,0)),1,0)</f>
        <v>1</v>
      </c>
      <c r="LK5" s="109">
        <f>IF(ISERROR(VLOOKUP(LK2,Liste!$E$2:$E$12,1,0)),1,0)</f>
        <v>1</v>
      </c>
      <c r="LL5">
        <f>NETWORKDAYS(LL$2,LL$1,Liste!$E$2:$E$12)</f>
        <v>5</v>
      </c>
      <c r="LM5" s="109">
        <f>IF(ISERROR(VLOOKUP(LM2,Liste!$E$2:$E$12,1,0)),1,0)</f>
        <v>1</v>
      </c>
      <c r="LN5" s="109">
        <f>IF(ISERROR(VLOOKUP(LN2,Liste!$E$2:$E$12,1,0)),1,0)</f>
        <v>1</v>
      </c>
      <c r="LO5" s="109">
        <f>IF(ISERROR(VLOOKUP(LO2,Liste!$E$2:$E$12,1,0)),1,0)</f>
        <v>1</v>
      </c>
      <c r="LP5" s="109">
        <f>IF(ISERROR(VLOOKUP(LP2,Liste!$E$2:$E$12,1,0)),1,0)</f>
        <v>1</v>
      </c>
      <c r="LQ5" s="109">
        <f>IF(ISERROR(VLOOKUP(LQ2,Liste!$E$2:$E$12,1,0)),1,0)</f>
        <v>1</v>
      </c>
      <c r="LR5">
        <f>NETWORKDAYS(LR$2,LR$1,Liste!$E$2:$E$12)</f>
        <v>5</v>
      </c>
      <c r="LS5" s="109">
        <f>IF(ISERROR(VLOOKUP(LS2,Liste!$E$2:$E$12,1,0)),1,0)</f>
        <v>1</v>
      </c>
      <c r="LT5" s="109">
        <f>IF(ISERROR(VLOOKUP(LT2,Liste!$E$2:$E$12,1,0)),1,0)</f>
        <v>1</v>
      </c>
      <c r="LU5" s="109">
        <f>IF(ISERROR(VLOOKUP(LU2,Liste!$E$2:$E$12,1,0)),1,0)</f>
        <v>1</v>
      </c>
      <c r="LV5" s="109">
        <f>IF(ISERROR(VLOOKUP(LV2,Liste!$E$2:$E$12,1,0)),1,0)</f>
        <v>1</v>
      </c>
      <c r="LW5" s="109">
        <f>IF(ISERROR(VLOOKUP(LW2,Liste!$E$2:$E$12,1,0)),1,0)</f>
        <v>1</v>
      </c>
      <c r="LX5">
        <f>NETWORKDAYS(LX$2,LX$1,Liste!$E$2:$E$12)</f>
        <v>5</v>
      </c>
      <c r="LY5" s="109">
        <f>IF(ISERROR(VLOOKUP(LY2,Liste!$E$2:$E$12,1,0)),1,0)</f>
        <v>1</v>
      </c>
      <c r="LZ5" s="109">
        <f>IF(ISERROR(VLOOKUP(LZ2,Liste!$E$2:$E$12,1,0)),1,0)</f>
        <v>1</v>
      </c>
      <c r="MA5" s="109">
        <f>IF(ISERROR(VLOOKUP(MA2,Liste!$E$2:$E$12,1,0)),1,0)</f>
        <v>1</v>
      </c>
      <c r="MB5" s="109">
        <f>IF(ISERROR(VLOOKUP(MB2,Liste!$E$2:$E$12,1,0)),1,0)</f>
        <v>1</v>
      </c>
      <c r="MC5" s="109">
        <f>IF(ISERROR(VLOOKUP(MC2,Liste!$E$2:$E$12,1,0)),1,0)</f>
        <v>1</v>
      </c>
      <c r="MD5">
        <f>NETWORKDAYS(MD$2,MD$1,Liste!$E$2:$E$12)</f>
        <v>5</v>
      </c>
      <c r="ME5" s="109">
        <f>IF(ISERROR(VLOOKUP(ME2,Liste!$E$2:$E$12,1,0)),1,0)</f>
        <v>1</v>
      </c>
      <c r="MF5" s="109">
        <f>IF(ISERROR(VLOOKUP(MF2,Liste!$E$2:$E$12,1,0)),1,0)</f>
        <v>1</v>
      </c>
      <c r="MG5" s="109">
        <f>IF(ISERROR(VLOOKUP(MG2,Liste!$E$2:$E$12,1,0)),1,0)</f>
        <v>1</v>
      </c>
      <c r="MH5" s="109">
        <f>IF(ISERROR(VLOOKUP(MH2,Liste!$E$2:$E$12,1,0)),1,0)</f>
        <v>1</v>
      </c>
      <c r="MI5" s="109">
        <f>IF(ISERROR(VLOOKUP(MI2,Liste!$E$2:$E$12,1,0)),1,0)</f>
        <v>1</v>
      </c>
      <c r="MJ5">
        <f>NETWORKDAYS(MJ$2,MJ$1,Liste!$E$2:$E$12)</f>
        <v>5</v>
      </c>
      <c r="MK5" s="109">
        <f>IF(ISERROR(VLOOKUP(MK2,Liste!$E$2:$E$12,1,0)),1,0)</f>
        <v>1</v>
      </c>
      <c r="ML5" s="109">
        <f>IF(ISERROR(VLOOKUP(ML2,Liste!$E$2:$E$12,1,0)),1,0)</f>
        <v>1</v>
      </c>
      <c r="MM5" s="109">
        <f>IF(ISERROR(VLOOKUP(MM2,Liste!$E$2:$E$12,1,0)),1,0)</f>
        <v>1</v>
      </c>
      <c r="MN5" s="109">
        <f>IF(ISERROR(VLOOKUP(MN2,Liste!$E$2:$E$12,1,0)),1,0)</f>
        <v>1</v>
      </c>
      <c r="MO5" s="109">
        <f>IF(ISERROR(VLOOKUP(MO2,Liste!$E$2:$E$12,1,0)),1,0)</f>
        <v>1</v>
      </c>
      <c r="MP5">
        <f>NETWORKDAYS(MP$2,MP$1,Liste!$E$2:$E$12)</f>
        <v>5</v>
      </c>
      <c r="MQ5" s="109">
        <f>IF(ISERROR(VLOOKUP(MQ2,Liste!$E$2:$E$12,1,0)),1,0)</f>
        <v>1</v>
      </c>
      <c r="MR5" s="109">
        <f>IF(ISERROR(VLOOKUP(MR2,Liste!$E$2:$E$12,1,0)),1,0)</f>
        <v>1</v>
      </c>
      <c r="MS5" s="109">
        <f>IF(ISERROR(VLOOKUP(MS2,Liste!$E$2:$E$12,1,0)),1,0)</f>
        <v>1</v>
      </c>
      <c r="MT5" s="109">
        <f>IF(ISERROR(VLOOKUP(MT2,Liste!$E$2:$E$12,1,0)),1,0)</f>
        <v>1</v>
      </c>
      <c r="MU5" s="109">
        <f>IF(ISERROR(VLOOKUP(MU2,Liste!$E$2:$E$12,1,0)),1,0)</f>
        <v>1</v>
      </c>
      <c r="MV5">
        <f>NETWORKDAYS(MV$2,MV$1,Liste!$E$2:$E$12)</f>
        <v>4</v>
      </c>
      <c r="MW5" s="109">
        <f>IF(ISERROR(VLOOKUP(MW2,Liste!$E$2:$E$12,1,0)),1,0)</f>
        <v>0</v>
      </c>
      <c r="MX5" s="109">
        <f>IF(ISERROR(VLOOKUP(MX2,Liste!$E$2:$E$12,1,0)),1,0)</f>
        <v>1</v>
      </c>
      <c r="MY5" s="109">
        <f>IF(ISERROR(VLOOKUP(MY2,Liste!$E$2:$E$12,1,0)),1,0)</f>
        <v>1</v>
      </c>
      <c r="MZ5" s="109">
        <f>IF(ISERROR(VLOOKUP(MZ2,Liste!$E$2:$E$12,1,0)),1,0)</f>
        <v>1</v>
      </c>
      <c r="NA5" s="109">
        <f>IF(ISERROR(VLOOKUP(NA2,Liste!$E$2:$E$12,1,0)),1,0)</f>
        <v>1</v>
      </c>
      <c r="NB5" s="85"/>
      <c r="NC5" s="85"/>
      <c r="ND5" s="85"/>
      <c r="NE5" s="85"/>
      <c r="NF5" s="85"/>
      <c r="NG5" s="85"/>
      <c r="NH5" s="85"/>
      <c r="NI5" s="85"/>
      <c r="NJ5" s="85"/>
      <c r="NK5" s="85"/>
      <c r="NL5" s="85"/>
      <c r="NM5" s="85"/>
      <c r="NN5" s="85"/>
      <c r="NO5" s="85"/>
      <c r="NP5" s="85"/>
      <c r="NQ5" s="85"/>
      <c r="NR5" s="85"/>
      <c r="NS5" s="85"/>
      <c r="NT5" s="85"/>
      <c r="NU5" s="85"/>
      <c r="NV5" s="85"/>
      <c r="NW5" s="85"/>
      <c r="NX5" s="85"/>
      <c r="NY5" s="85"/>
      <c r="NZ5" s="85"/>
      <c r="OA5" s="85"/>
      <c r="OB5" s="85"/>
      <c r="OC5" s="85"/>
      <c r="OD5" s="85"/>
      <c r="OE5" s="85"/>
      <c r="OF5" s="85"/>
      <c r="OG5" s="85"/>
      <c r="OH5" s="85"/>
      <c r="OI5" s="85"/>
      <c r="OJ5" s="85"/>
      <c r="OK5" s="85"/>
      <c r="OL5" s="85"/>
      <c r="OM5" s="85"/>
      <c r="ON5" s="85"/>
      <c r="OO5" s="85"/>
      <c r="OP5" s="85"/>
      <c r="OQ5" s="85"/>
      <c r="OR5" s="85"/>
      <c r="OS5" s="85"/>
      <c r="OT5" s="85"/>
      <c r="OU5" s="85"/>
      <c r="OV5" s="85"/>
      <c r="OW5" s="85"/>
      <c r="OX5" s="85"/>
      <c r="OY5" s="85"/>
      <c r="OZ5" s="85"/>
      <c r="PA5" s="85"/>
      <c r="PB5" s="85"/>
      <c r="PC5" s="85"/>
      <c r="PD5" s="85"/>
      <c r="PE5" s="85"/>
      <c r="PF5" s="85"/>
      <c r="PG5" s="85"/>
      <c r="PH5" s="85"/>
      <c r="PI5" s="85"/>
      <c r="PJ5" s="85"/>
      <c r="PK5" s="85"/>
      <c r="PL5" s="85"/>
      <c r="PM5" s="85"/>
      <c r="PN5" s="85"/>
      <c r="PO5" s="85"/>
      <c r="PP5" s="85"/>
      <c r="PQ5" s="85"/>
      <c r="PR5" s="85"/>
      <c r="PS5" s="85"/>
      <c r="PT5" s="85"/>
      <c r="PU5" s="85"/>
      <c r="PV5" s="85"/>
      <c r="PW5" s="85"/>
      <c r="PX5" s="85"/>
      <c r="PY5" s="85"/>
      <c r="PZ5" s="85"/>
      <c r="QA5" s="85"/>
      <c r="QB5" s="85"/>
      <c r="QC5" s="85"/>
      <c r="QD5" s="85"/>
      <c r="QE5" s="85"/>
      <c r="QF5" s="85"/>
      <c r="QG5" s="85"/>
      <c r="QH5" s="85"/>
      <c r="QI5" s="85"/>
      <c r="QJ5" s="85"/>
      <c r="QK5" s="85"/>
      <c r="QL5" s="85"/>
      <c r="QM5" s="85"/>
      <c r="QN5" s="85"/>
      <c r="QO5" s="85"/>
      <c r="QP5" s="85"/>
      <c r="QQ5" s="85"/>
      <c r="QR5" s="85"/>
      <c r="QS5" s="85"/>
      <c r="QT5" s="85"/>
      <c r="QU5" s="85"/>
      <c r="QV5" s="85"/>
      <c r="QW5" s="85"/>
      <c r="QX5" s="85"/>
      <c r="QY5" s="85"/>
      <c r="QZ5" s="85"/>
      <c r="RA5" s="85"/>
      <c r="RB5" s="85"/>
      <c r="RC5" s="85"/>
      <c r="RD5" s="85"/>
      <c r="RE5" s="85"/>
      <c r="RF5" s="85"/>
      <c r="RG5" s="85"/>
      <c r="RH5" s="85"/>
      <c r="RI5" s="85"/>
      <c r="RJ5" s="85"/>
      <c r="RK5" s="85"/>
      <c r="RL5" s="85"/>
      <c r="RM5" s="85"/>
      <c r="RN5" s="85"/>
      <c r="RO5" s="85"/>
      <c r="RP5" s="85"/>
      <c r="RQ5" s="85"/>
      <c r="RR5" s="85"/>
      <c r="RS5" s="85"/>
      <c r="RT5" s="85"/>
      <c r="RU5" s="85"/>
      <c r="RV5" s="85"/>
      <c r="RW5" s="85"/>
      <c r="RX5" s="85"/>
      <c r="RY5" s="85"/>
      <c r="RZ5" s="85"/>
      <c r="SA5" s="85"/>
      <c r="SB5" s="85"/>
      <c r="SC5" s="85"/>
      <c r="SD5" s="85"/>
      <c r="SE5" s="85"/>
      <c r="SF5" s="85"/>
      <c r="SG5" s="85"/>
      <c r="SH5" s="85"/>
      <c r="SI5" s="85"/>
      <c r="SJ5" s="85"/>
      <c r="SK5" s="85"/>
      <c r="SL5" s="85"/>
      <c r="SM5" s="85"/>
      <c r="SN5" s="85"/>
      <c r="SO5" s="85"/>
      <c r="SP5" s="85"/>
      <c r="SQ5" s="85"/>
      <c r="SR5" s="85"/>
      <c r="SS5" s="85"/>
      <c r="ST5" s="85"/>
      <c r="SU5" s="85"/>
      <c r="SV5" s="85"/>
      <c r="SW5" s="85"/>
      <c r="SX5" s="85"/>
      <c r="SY5" s="85"/>
      <c r="SZ5" s="85"/>
      <c r="TA5" s="85"/>
      <c r="TB5" s="85"/>
      <c r="TC5" s="85"/>
      <c r="TD5" s="85"/>
      <c r="TE5" s="85"/>
      <c r="TF5" s="85"/>
      <c r="TG5" s="85"/>
      <c r="TH5" s="85"/>
      <c r="TI5" s="85"/>
      <c r="TJ5" s="85"/>
      <c r="TK5" s="85"/>
      <c r="TL5" s="85"/>
      <c r="TM5" s="85"/>
      <c r="TN5" s="85"/>
      <c r="TO5" s="85"/>
      <c r="TP5" s="85"/>
      <c r="TQ5" s="85"/>
      <c r="TR5" s="85"/>
      <c r="TS5" s="85"/>
      <c r="TT5" s="85"/>
      <c r="TU5" s="85"/>
      <c r="TV5" s="85"/>
      <c r="TW5" s="85"/>
      <c r="TX5" s="85"/>
      <c r="TY5" s="85"/>
      <c r="TZ5" s="85"/>
      <c r="UA5" s="85"/>
      <c r="UB5" s="85"/>
      <c r="UC5" s="85"/>
      <c r="UD5" s="85"/>
      <c r="UE5" s="85"/>
      <c r="UF5" s="85"/>
      <c r="UG5" s="85"/>
      <c r="UH5" s="85"/>
      <c r="UI5" s="85"/>
      <c r="UJ5" s="85"/>
      <c r="UK5" s="85"/>
      <c r="UL5" s="85"/>
      <c r="UM5" s="85"/>
      <c r="UN5" s="85"/>
      <c r="UO5" s="85"/>
      <c r="UP5" s="85"/>
      <c r="UQ5" s="85"/>
      <c r="UR5" s="85"/>
      <c r="US5" s="85"/>
      <c r="UT5" s="85"/>
      <c r="UU5" s="85"/>
      <c r="UV5" s="85"/>
      <c r="UW5" s="85"/>
      <c r="UX5" s="85"/>
      <c r="UY5" s="85"/>
      <c r="UZ5" s="85"/>
      <c r="VA5" s="85"/>
      <c r="VB5" s="85"/>
      <c r="VC5" s="85"/>
      <c r="VD5" s="85"/>
      <c r="VE5" s="85"/>
      <c r="VF5" s="85"/>
      <c r="VG5" s="85"/>
      <c r="VH5" s="85"/>
      <c r="VI5" s="85"/>
      <c r="VJ5" s="85"/>
      <c r="VK5" s="85"/>
      <c r="VL5" s="85"/>
      <c r="VM5" s="85"/>
      <c r="VN5" s="85"/>
      <c r="VO5" s="85"/>
      <c r="VP5" s="85"/>
      <c r="VQ5" s="85"/>
      <c r="VR5" s="85"/>
      <c r="VS5" s="85"/>
      <c r="VT5" s="85"/>
      <c r="VU5" s="85"/>
      <c r="VV5" s="85"/>
      <c r="VW5" s="85"/>
      <c r="VX5" s="85"/>
      <c r="VY5" s="85"/>
      <c r="VZ5" s="85"/>
      <c r="WA5" s="85"/>
      <c r="WB5" s="85"/>
      <c r="WC5" s="85"/>
      <c r="WD5" s="85"/>
      <c r="WE5" s="85"/>
      <c r="WF5" s="85"/>
      <c r="WG5" s="85"/>
      <c r="WH5" s="85"/>
      <c r="WI5" s="85"/>
      <c r="WJ5" s="85"/>
      <c r="WK5" s="85"/>
      <c r="WL5" s="85"/>
      <c r="WM5" s="85"/>
      <c r="WN5" s="85"/>
      <c r="WO5" s="85"/>
      <c r="WP5" s="85"/>
      <c r="WQ5" s="85"/>
      <c r="WR5" s="85"/>
      <c r="WS5" s="85"/>
      <c r="WT5" s="85"/>
      <c r="WU5" s="85"/>
      <c r="WV5" s="85"/>
      <c r="WW5" s="85"/>
      <c r="WX5" s="85"/>
      <c r="WY5" s="85"/>
      <c r="WZ5" s="85"/>
      <c r="XA5" s="85"/>
      <c r="XB5" s="85"/>
      <c r="XC5" s="85"/>
      <c r="XD5" s="85"/>
      <c r="XE5" s="85"/>
      <c r="XF5" s="85"/>
      <c r="XG5" s="85"/>
      <c r="XH5" s="85"/>
      <c r="XI5" s="85"/>
      <c r="XJ5" s="85"/>
      <c r="XK5" s="85"/>
      <c r="XL5" s="85"/>
      <c r="XM5" s="85"/>
      <c r="XN5" s="85"/>
      <c r="XO5" s="85"/>
      <c r="XP5" s="85"/>
      <c r="XQ5" s="85"/>
      <c r="XR5" s="85"/>
      <c r="XS5" s="85"/>
      <c r="XT5" s="85"/>
      <c r="XU5" s="85"/>
      <c r="XV5" s="85"/>
      <c r="XW5" s="85"/>
      <c r="XX5" s="85"/>
      <c r="XY5" s="85"/>
      <c r="XZ5" s="85"/>
      <c r="YA5" s="85"/>
      <c r="YB5" s="85"/>
      <c r="YC5" s="85"/>
      <c r="YD5" s="85"/>
      <c r="YE5" s="85"/>
      <c r="YF5" s="85"/>
      <c r="YG5" s="85"/>
      <c r="YH5" s="85"/>
      <c r="YI5" s="85"/>
      <c r="YJ5" s="85"/>
      <c r="YK5" s="85"/>
      <c r="YL5" s="85"/>
      <c r="YM5" s="85"/>
      <c r="YN5" s="85"/>
      <c r="YO5" s="85"/>
      <c r="YP5" s="85"/>
      <c r="YQ5" s="85"/>
      <c r="YR5" s="85"/>
      <c r="YS5" s="85"/>
      <c r="YT5" s="85"/>
      <c r="YU5" s="85"/>
      <c r="YV5" s="85"/>
      <c r="YW5" s="85"/>
      <c r="YX5" s="85"/>
      <c r="YY5" s="85"/>
      <c r="YZ5" s="85"/>
      <c r="ZA5" s="85"/>
    </row>
    <row r="6" spans="1:677" ht="42" customHeight="1" x14ac:dyDescent="0.2">
      <c r="A6" s="102" t="s">
        <v>115</v>
      </c>
      <c r="B6" s="102" t="s">
        <v>79</v>
      </c>
      <c r="C6" s="102" t="s">
        <v>116</v>
      </c>
      <c r="D6" s="102" t="s">
        <v>80</v>
      </c>
      <c r="E6" s="102" t="s">
        <v>81</v>
      </c>
      <c r="F6" s="102" t="s">
        <v>82</v>
      </c>
      <c r="G6" s="102" t="s">
        <v>83</v>
      </c>
      <c r="H6" s="102" t="s">
        <v>84</v>
      </c>
      <c r="I6" s="102" t="s">
        <v>85</v>
      </c>
      <c r="J6" s="102" t="s">
        <v>86</v>
      </c>
      <c r="K6" s="102" t="s">
        <v>87</v>
      </c>
      <c r="L6" s="102" t="s">
        <v>117</v>
      </c>
      <c r="M6" s="102" t="s">
        <v>88</v>
      </c>
      <c r="N6" s="102" t="s">
        <v>118</v>
      </c>
      <c r="O6" s="102" t="s">
        <v>158</v>
      </c>
      <c r="P6" s="102" t="s">
        <v>156</v>
      </c>
      <c r="Q6" s="102" t="s">
        <v>157</v>
      </c>
      <c r="R6" s="102" t="s">
        <v>159</v>
      </c>
      <c r="S6" s="102" t="s">
        <v>89</v>
      </c>
      <c r="T6" s="102" t="s">
        <v>119</v>
      </c>
      <c r="U6" s="102" t="s">
        <v>120</v>
      </c>
      <c r="V6" s="102" t="s">
        <v>90</v>
      </c>
      <c r="W6" s="102" t="s">
        <v>121</v>
      </c>
      <c r="X6" s="102" t="s">
        <v>122</v>
      </c>
      <c r="Y6" s="102" t="s">
        <v>123</v>
      </c>
      <c r="Z6" s="102" t="s">
        <v>124</v>
      </c>
      <c r="AA6" s="102"/>
      <c r="AB6" s="102" t="s">
        <v>91</v>
      </c>
      <c r="AC6" s="102"/>
      <c r="AD6" s="102"/>
      <c r="AE6" s="102" t="s">
        <v>92</v>
      </c>
      <c r="AF6" s="102" t="s">
        <v>93</v>
      </c>
      <c r="AG6" s="102" t="s">
        <v>94</v>
      </c>
      <c r="AH6" s="102" t="s">
        <v>95</v>
      </c>
      <c r="AI6" s="102" t="s">
        <v>96</v>
      </c>
      <c r="AJ6" s="102" t="s">
        <v>97</v>
      </c>
      <c r="AK6" s="102" t="s">
        <v>98</v>
      </c>
      <c r="AL6" s="102" t="s">
        <v>125</v>
      </c>
      <c r="AM6" s="102" t="s">
        <v>126</v>
      </c>
      <c r="AN6" s="102" t="s">
        <v>127</v>
      </c>
      <c r="AO6" s="102" t="s">
        <v>128</v>
      </c>
      <c r="AP6" s="102" t="s">
        <v>129</v>
      </c>
      <c r="AQ6" s="102"/>
      <c r="AR6" s="102"/>
      <c r="AS6" s="102"/>
      <c r="AT6" s="102"/>
      <c r="AU6" s="102"/>
      <c r="AV6" s="103" t="s">
        <v>144</v>
      </c>
      <c r="AW6" s="103" t="s">
        <v>145</v>
      </c>
      <c r="AX6" s="103" t="s">
        <v>114</v>
      </c>
      <c r="AY6" s="104" t="s">
        <v>111</v>
      </c>
      <c r="AZ6" s="105" t="s">
        <v>113</v>
      </c>
      <c r="BA6" s="105" t="s">
        <v>112</v>
      </c>
      <c r="BB6" s="91" t="s">
        <v>1</v>
      </c>
      <c r="BC6" s="91" t="s">
        <v>1</v>
      </c>
      <c r="BD6" s="91" t="s">
        <v>1</v>
      </c>
      <c r="BE6" s="91" t="s">
        <v>1</v>
      </c>
      <c r="BF6" s="91" t="s">
        <v>1</v>
      </c>
      <c r="BG6" s="91" t="s">
        <v>1</v>
      </c>
      <c r="BH6" s="91" t="s">
        <v>2</v>
      </c>
      <c r="BI6" s="91" t="s">
        <v>2</v>
      </c>
      <c r="BJ6" s="91" t="s">
        <v>2</v>
      </c>
      <c r="BK6" s="91" t="s">
        <v>2</v>
      </c>
      <c r="BL6" s="91" t="s">
        <v>2</v>
      </c>
      <c r="BM6" s="91" t="s">
        <v>2</v>
      </c>
      <c r="BN6" s="91" t="s">
        <v>3</v>
      </c>
      <c r="BO6" s="91" t="s">
        <v>3</v>
      </c>
      <c r="BP6" s="91" t="s">
        <v>3</v>
      </c>
      <c r="BQ6" s="91" t="s">
        <v>3</v>
      </c>
      <c r="BR6" s="91" t="s">
        <v>3</v>
      </c>
      <c r="BS6" s="91" t="s">
        <v>3</v>
      </c>
      <c r="BT6" s="91" t="s">
        <v>4</v>
      </c>
      <c r="BU6" s="91" t="s">
        <v>4</v>
      </c>
      <c r="BV6" s="91" t="s">
        <v>4</v>
      </c>
      <c r="BW6" s="91" t="s">
        <v>4</v>
      </c>
      <c r="BX6" s="91" t="s">
        <v>4</v>
      </c>
      <c r="BY6" s="91" t="s">
        <v>4</v>
      </c>
      <c r="BZ6" s="91" t="s">
        <v>5</v>
      </c>
      <c r="CA6" s="91"/>
      <c r="CB6" s="91"/>
      <c r="CC6" s="91"/>
      <c r="CD6" s="91"/>
      <c r="CE6" s="91"/>
      <c r="CF6" s="91" t="s">
        <v>6</v>
      </c>
      <c r="CG6" s="91"/>
      <c r="CH6" s="91"/>
      <c r="CI6" s="91"/>
      <c r="CJ6" s="91"/>
      <c r="CK6" s="91"/>
      <c r="CL6" s="91" t="s">
        <v>7</v>
      </c>
      <c r="CM6" s="91"/>
      <c r="CN6" s="91"/>
      <c r="CO6" s="91"/>
      <c r="CP6" s="91"/>
      <c r="CQ6" s="91"/>
      <c r="CR6" s="91" t="s">
        <v>8</v>
      </c>
      <c r="CS6" s="91"/>
      <c r="CT6" s="91"/>
      <c r="CU6" s="91"/>
      <c r="CV6" s="91"/>
      <c r="CW6" s="91"/>
      <c r="CX6" s="91" t="s">
        <v>9</v>
      </c>
      <c r="CY6" s="91"/>
      <c r="CZ6" s="91"/>
      <c r="DA6" s="91"/>
      <c r="DB6" s="91"/>
      <c r="DC6" s="91"/>
      <c r="DD6" s="91" t="s">
        <v>10</v>
      </c>
      <c r="DE6" s="91"/>
      <c r="DF6" s="91"/>
      <c r="DG6" s="91"/>
      <c r="DH6" s="91"/>
      <c r="DI6" s="91"/>
      <c r="DJ6" s="91" t="s">
        <v>11</v>
      </c>
      <c r="DK6" s="91"/>
      <c r="DL6" s="91"/>
      <c r="DM6" s="91"/>
      <c r="DN6" s="91"/>
      <c r="DO6" s="91"/>
      <c r="DP6" s="91" t="s">
        <v>12</v>
      </c>
      <c r="DQ6" s="91"/>
      <c r="DR6" s="91"/>
      <c r="DS6" s="91"/>
      <c r="DT6" s="91"/>
      <c r="DU6" s="91"/>
      <c r="DV6" s="91" t="s">
        <v>13</v>
      </c>
      <c r="DW6" s="91"/>
      <c r="DX6" s="91"/>
      <c r="DY6" s="91"/>
      <c r="DZ6" s="91"/>
      <c r="EA6" s="91"/>
      <c r="EB6" s="91" t="s">
        <v>14</v>
      </c>
      <c r="EC6" s="91"/>
      <c r="ED6" s="91"/>
      <c r="EE6" s="91"/>
      <c r="EF6" s="91"/>
      <c r="EG6" s="91"/>
      <c r="EH6" s="91" t="s">
        <v>15</v>
      </c>
      <c r="EI6" s="91"/>
      <c r="EJ6" s="91"/>
      <c r="EK6" s="91"/>
      <c r="EL6" s="91"/>
      <c r="EM6" s="91"/>
      <c r="EN6" s="91" t="s">
        <v>16</v>
      </c>
      <c r="EO6" s="91"/>
      <c r="EP6" s="91"/>
      <c r="EQ6" s="91"/>
      <c r="ER6" s="91"/>
      <c r="ES6" s="91"/>
      <c r="ET6" s="91" t="s">
        <v>17</v>
      </c>
      <c r="EU6" s="91"/>
      <c r="EV6" s="91"/>
      <c r="EW6" s="91"/>
      <c r="EX6" s="91"/>
      <c r="EY6" s="91"/>
      <c r="EZ6" s="91" t="s">
        <v>18</v>
      </c>
      <c r="FA6" s="91"/>
      <c r="FB6" s="91"/>
      <c r="FC6" s="91"/>
      <c r="FD6" s="91"/>
      <c r="FE6" s="91"/>
      <c r="FF6" s="91" t="s">
        <v>19</v>
      </c>
      <c r="FG6" s="91"/>
      <c r="FH6" s="91"/>
      <c r="FI6" s="91"/>
      <c r="FJ6" s="91"/>
      <c r="FK6" s="91"/>
      <c r="FL6" s="91" t="s">
        <v>20</v>
      </c>
      <c r="FM6" s="91"/>
      <c r="FN6" s="91"/>
      <c r="FO6" s="91"/>
      <c r="FP6" s="91"/>
      <c r="FQ6" s="91"/>
      <c r="FR6" s="91" t="s">
        <v>21</v>
      </c>
      <c r="FS6" s="91"/>
      <c r="FT6" s="91"/>
      <c r="FU6" s="91"/>
      <c r="FV6" s="91"/>
      <c r="FW6" s="91"/>
      <c r="FX6" s="91" t="s">
        <v>22</v>
      </c>
      <c r="FY6" s="91"/>
      <c r="FZ6" s="91"/>
      <c r="GA6" s="91"/>
      <c r="GB6" s="91"/>
      <c r="GC6" s="91"/>
      <c r="GD6" s="91" t="s">
        <v>23</v>
      </c>
      <c r="GE6" s="91"/>
      <c r="GF6" s="91"/>
      <c r="GG6" s="91"/>
      <c r="GH6" s="91"/>
      <c r="GI6" s="91"/>
      <c r="GJ6" s="91" t="s">
        <v>24</v>
      </c>
      <c r="GK6" s="91"/>
      <c r="GL6" s="91"/>
      <c r="GM6" s="91"/>
      <c r="GN6" s="91"/>
      <c r="GO6" s="91"/>
      <c r="GP6" s="91" t="s">
        <v>25</v>
      </c>
      <c r="GQ6" s="91"/>
      <c r="GR6" s="91"/>
      <c r="GS6" s="91"/>
      <c r="GT6" s="91"/>
      <c r="GU6" s="91"/>
      <c r="GV6" s="91" t="s">
        <v>26</v>
      </c>
      <c r="GW6" s="91"/>
      <c r="GX6" s="91"/>
      <c r="GY6" s="91"/>
      <c r="GZ6" s="91"/>
      <c r="HA6" s="91"/>
      <c r="HB6" s="91" t="s">
        <v>27</v>
      </c>
      <c r="HC6" s="91"/>
      <c r="HD6" s="91"/>
      <c r="HE6" s="91"/>
      <c r="HF6" s="91"/>
      <c r="HG6" s="91"/>
      <c r="HH6" s="91" t="s">
        <v>28</v>
      </c>
      <c r="HI6" s="91"/>
      <c r="HJ6" s="91"/>
      <c r="HK6" s="91"/>
      <c r="HL6" s="91"/>
      <c r="HM6" s="91"/>
      <c r="HN6" s="91" t="s">
        <v>29</v>
      </c>
      <c r="HO6" s="91"/>
      <c r="HP6" s="91"/>
      <c r="HQ6" s="91"/>
      <c r="HR6" s="91"/>
      <c r="HS6" s="91"/>
      <c r="HT6" s="91" t="s">
        <v>30</v>
      </c>
      <c r="HU6" s="91"/>
      <c r="HV6" s="91"/>
      <c r="HW6" s="91"/>
      <c r="HX6" s="91"/>
      <c r="HY6" s="91"/>
      <c r="HZ6" s="91" t="s">
        <v>31</v>
      </c>
      <c r="IA6" s="91"/>
      <c r="IB6" s="91"/>
      <c r="IC6" s="91"/>
      <c r="ID6" s="91"/>
      <c r="IE6" s="91"/>
      <c r="IF6" s="91" t="s">
        <v>32</v>
      </c>
      <c r="IG6" s="91"/>
      <c r="IH6" s="91"/>
      <c r="II6" s="91"/>
      <c r="IJ6" s="91"/>
      <c r="IK6" s="91"/>
      <c r="IL6" s="91" t="s">
        <v>33</v>
      </c>
      <c r="IM6" s="91"/>
      <c r="IN6" s="91"/>
      <c r="IO6" s="91"/>
      <c r="IP6" s="91"/>
      <c r="IQ6" s="91"/>
      <c r="IR6" s="91" t="s">
        <v>34</v>
      </c>
      <c r="IS6" s="91"/>
      <c r="IT6" s="91"/>
      <c r="IU6" s="91"/>
      <c r="IV6" s="91"/>
      <c r="IW6" s="91"/>
      <c r="IX6" s="91" t="s">
        <v>35</v>
      </c>
      <c r="IY6" s="91"/>
      <c r="IZ6" s="91"/>
      <c r="JA6" s="91"/>
      <c r="JB6" s="91"/>
      <c r="JC6" s="91"/>
      <c r="JD6" s="91" t="s">
        <v>36</v>
      </c>
      <c r="JE6" s="91"/>
      <c r="JF6" s="91"/>
      <c r="JG6" s="91"/>
      <c r="JH6" s="91"/>
      <c r="JI6" s="91"/>
      <c r="JJ6" s="91" t="s">
        <v>37</v>
      </c>
      <c r="JK6" s="91"/>
      <c r="JL6" s="91"/>
      <c r="JM6" s="91"/>
      <c r="JN6" s="91"/>
      <c r="JO6" s="91"/>
      <c r="JP6" s="91" t="s">
        <v>38</v>
      </c>
      <c r="JQ6" s="91"/>
      <c r="JR6" s="91"/>
      <c r="JS6" s="91"/>
      <c r="JT6" s="91"/>
      <c r="JU6" s="91"/>
      <c r="JV6" s="91" t="s">
        <v>39</v>
      </c>
      <c r="JW6" s="91"/>
      <c r="JX6" s="91"/>
      <c r="JY6" s="91"/>
      <c r="JZ6" s="91"/>
      <c r="KA6" s="91"/>
      <c r="KB6" s="91" t="s">
        <v>40</v>
      </c>
      <c r="KC6" s="91"/>
      <c r="KD6" s="91"/>
      <c r="KE6" s="91"/>
      <c r="KF6" s="91"/>
      <c r="KG6" s="91"/>
      <c r="KH6" s="91" t="s">
        <v>41</v>
      </c>
      <c r="KI6" s="91"/>
      <c r="KJ6" s="91"/>
      <c r="KK6" s="91"/>
      <c r="KL6" s="91"/>
      <c r="KM6" s="91"/>
      <c r="KN6" s="91" t="s">
        <v>42</v>
      </c>
      <c r="KO6" s="91"/>
      <c r="KP6" s="91"/>
      <c r="KQ6" s="91"/>
      <c r="KR6" s="91"/>
      <c r="KS6" s="91"/>
      <c r="KT6" s="91" t="s">
        <v>43</v>
      </c>
      <c r="KU6" s="91"/>
      <c r="KV6" s="91"/>
      <c r="KW6" s="91"/>
      <c r="KX6" s="91"/>
      <c r="KY6" s="91"/>
      <c r="KZ6" s="91" t="s">
        <v>44</v>
      </c>
      <c r="LA6" s="91"/>
      <c r="LB6" s="91"/>
      <c r="LC6" s="91"/>
      <c r="LD6" s="91"/>
      <c r="LE6" s="91"/>
      <c r="LF6" s="91" t="s">
        <v>45</v>
      </c>
      <c r="LG6" s="91"/>
      <c r="LH6" s="91"/>
      <c r="LI6" s="91"/>
      <c r="LJ6" s="91"/>
      <c r="LK6" s="91"/>
      <c r="LL6" s="91" t="s">
        <v>46</v>
      </c>
      <c r="LM6" s="91"/>
      <c r="LN6" s="91"/>
      <c r="LO6" s="91"/>
      <c r="LP6" s="91"/>
      <c r="LQ6" s="91"/>
      <c r="LR6" s="91" t="s">
        <v>47</v>
      </c>
      <c r="LS6" s="91"/>
      <c r="LT6" s="91"/>
      <c r="LU6" s="91"/>
      <c r="LV6" s="91"/>
      <c r="LW6" s="91"/>
      <c r="LX6" s="91" t="s">
        <v>48</v>
      </c>
      <c r="LY6" s="91"/>
      <c r="LZ6" s="91"/>
      <c r="MA6" s="91"/>
      <c r="MB6" s="91"/>
      <c r="MC6" s="91"/>
      <c r="MD6" s="91" t="s">
        <v>49</v>
      </c>
      <c r="ME6" s="91"/>
      <c r="MF6" s="91"/>
      <c r="MG6" s="91"/>
      <c r="MH6" s="91"/>
      <c r="MI6" s="91"/>
      <c r="MJ6" s="91" t="s">
        <v>50</v>
      </c>
      <c r="MK6" s="91"/>
      <c r="ML6" s="91"/>
      <c r="MM6" s="91"/>
      <c r="MN6" s="91"/>
      <c r="MO6" s="91"/>
      <c r="MP6" s="91" t="s">
        <v>51</v>
      </c>
      <c r="MQ6" s="91"/>
      <c r="MR6" s="91"/>
      <c r="MS6" s="91"/>
      <c r="MT6" s="91"/>
      <c r="MU6" s="91"/>
      <c r="MV6" s="91" t="s">
        <v>52</v>
      </c>
      <c r="MW6" s="91"/>
      <c r="MX6" s="91"/>
      <c r="MY6" s="91"/>
      <c r="MZ6" s="91"/>
      <c r="NA6" s="91"/>
      <c r="NB6" s="92" t="s">
        <v>1</v>
      </c>
      <c r="NC6" s="92"/>
      <c r="ND6" s="92"/>
      <c r="NE6" s="92"/>
      <c r="NF6" s="92"/>
      <c r="NG6" s="92"/>
      <c r="NH6" s="92" t="s">
        <v>2</v>
      </c>
      <c r="NI6" s="92"/>
      <c r="NJ6" s="92"/>
      <c r="NK6" s="92"/>
      <c r="NL6" s="92"/>
      <c r="NM6" s="92"/>
      <c r="NN6" s="92" t="s">
        <v>3</v>
      </c>
      <c r="NO6" s="92"/>
      <c r="NP6" s="92"/>
      <c r="NQ6" s="92"/>
      <c r="NR6" s="92"/>
      <c r="NS6" s="92"/>
      <c r="NT6" s="92" t="s">
        <v>4</v>
      </c>
      <c r="NU6" s="92"/>
      <c r="NV6" s="92"/>
      <c r="NW6" s="92"/>
      <c r="NX6" s="92"/>
      <c r="NY6" s="92"/>
      <c r="NZ6" s="92" t="s">
        <v>5</v>
      </c>
      <c r="OA6" s="92"/>
      <c r="OB6" s="92"/>
      <c r="OC6" s="92"/>
      <c r="OD6" s="92"/>
      <c r="OE6" s="92"/>
      <c r="OF6" s="92" t="s">
        <v>6</v>
      </c>
      <c r="OG6" s="92"/>
      <c r="OH6" s="92"/>
      <c r="OI6" s="92"/>
      <c r="OJ6" s="92"/>
      <c r="OK6" s="92"/>
      <c r="OL6" s="92" t="s">
        <v>7</v>
      </c>
      <c r="OM6" s="92"/>
      <c r="ON6" s="92"/>
      <c r="OO6" s="92"/>
      <c r="OP6" s="92"/>
      <c r="OQ6" s="92"/>
      <c r="OR6" s="92" t="s">
        <v>8</v>
      </c>
      <c r="OS6" s="92"/>
      <c r="OT6" s="92"/>
      <c r="OU6" s="92"/>
      <c r="OV6" s="92"/>
      <c r="OW6" s="92"/>
      <c r="OX6" s="92" t="s">
        <v>9</v>
      </c>
      <c r="OY6" s="92"/>
      <c r="OZ6" s="92"/>
      <c r="PA6" s="92"/>
      <c r="PB6" s="92"/>
      <c r="PC6" s="92"/>
      <c r="PD6" s="92" t="s">
        <v>10</v>
      </c>
      <c r="PE6" s="92"/>
      <c r="PF6" s="92"/>
      <c r="PG6" s="92"/>
      <c r="PH6" s="92"/>
      <c r="PI6" s="92"/>
      <c r="PJ6" s="92" t="s">
        <v>11</v>
      </c>
      <c r="PK6" s="92"/>
      <c r="PL6" s="92"/>
      <c r="PM6" s="92"/>
      <c r="PN6" s="92"/>
      <c r="PO6" s="92"/>
      <c r="PP6" s="92" t="s">
        <v>12</v>
      </c>
      <c r="PQ6" s="92"/>
      <c r="PR6" s="92"/>
      <c r="PS6" s="92"/>
      <c r="PT6" s="92"/>
      <c r="PU6" s="92"/>
      <c r="PV6" s="92" t="s">
        <v>13</v>
      </c>
      <c r="PW6" s="92"/>
      <c r="PX6" s="92"/>
      <c r="PY6" s="92"/>
      <c r="PZ6" s="92"/>
      <c r="QA6" s="92"/>
      <c r="QB6" s="92" t="s">
        <v>14</v>
      </c>
      <c r="QC6" s="92"/>
      <c r="QD6" s="92"/>
      <c r="QE6" s="92"/>
      <c r="QF6" s="92"/>
      <c r="QG6" s="92"/>
      <c r="QH6" s="92" t="s">
        <v>15</v>
      </c>
      <c r="QI6" s="92"/>
      <c r="QJ6" s="92"/>
      <c r="QK6" s="92"/>
      <c r="QL6" s="92"/>
      <c r="QM6" s="92"/>
      <c r="QN6" s="92" t="s">
        <v>16</v>
      </c>
      <c r="QO6" s="92"/>
      <c r="QP6" s="92"/>
      <c r="QQ6" s="92"/>
      <c r="QR6" s="92"/>
      <c r="QS6" s="92"/>
      <c r="QT6" s="92" t="s">
        <v>17</v>
      </c>
      <c r="QU6" s="92"/>
      <c r="QV6" s="92"/>
      <c r="QW6" s="92"/>
      <c r="QX6" s="92"/>
      <c r="QY6" s="92"/>
      <c r="QZ6" s="92" t="s">
        <v>18</v>
      </c>
      <c r="RA6" s="92"/>
      <c r="RB6" s="92"/>
      <c r="RC6" s="92"/>
      <c r="RD6" s="92"/>
      <c r="RE6" s="92"/>
      <c r="RF6" s="92" t="s">
        <v>19</v>
      </c>
      <c r="RG6" s="92"/>
      <c r="RH6" s="92"/>
      <c r="RI6" s="92"/>
      <c r="RJ6" s="92"/>
      <c r="RK6" s="92"/>
      <c r="RL6" s="92" t="s">
        <v>20</v>
      </c>
      <c r="RM6" s="92"/>
      <c r="RN6" s="92"/>
      <c r="RO6" s="92"/>
      <c r="RP6" s="92"/>
      <c r="RQ6" s="92"/>
      <c r="RR6" s="92" t="s">
        <v>21</v>
      </c>
      <c r="RS6" s="92"/>
      <c r="RT6" s="92"/>
      <c r="RU6" s="92"/>
      <c r="RV6" s="92"/>
      <c r="RW6" s="92"/>
      <c r="RX6" s="92" t="s">
        <v>22</v>
      </c>
      <c r="RY6" s="92"/>
      <c r="RZ6" s="92"/>
      <c r="SA6" s="92"/>
      <c r="SB6" s="92"/>
      <c r="SC6" s="92"/>
      <c r="SD6" s="92" t="s">
        <v>23</v>
      </c>
      <c r="SE6" s="92"/>
      <c r="SF6" s="92"/>
      <c r="SG6" s="92"/>
      <c r="SH6" s="92"/>
      <c r="SI6" s="92"/>
      <c r="SJ6" s="92" t="s">
        <v>24</v>
      </c>
      <c r="SK6" s="92"/>
      <c r="SL6" s="92"/>
      <c r="SM6" s="92"/>
      <c r="SN6" s="92"/>
      <c r="SO6" s="92"/>
      <c r="SP6" s="92" t="s">
        <v>25</v>
      </c>
      <c r="SQ6" s="92"/>
      <c r="SR6" s="92"/>
      <c r="SS6" s="92"/>
      <c r="ST6" s="92"/>
      <c r="SU6" s="92"/>
      <c r="SV6" s="92" t="s">
        <v>26</v>
      </c>
      <c r="SW6" s="92"/>
      <c r="SX6" s="92"/>
      <c r="SY6" s="92"/>
      <c r="SZ6" s="92"/>
      <c r="TA6" s="92"/>
      <c r="TB6" s="92" t="s">
        <v>27</v>
      </c>
      <c r="TC6" s="92"/>
      <c r="TD6" s="92"/>
      <c r="TE6" s="92"/>
      <c r="TF6" s="92"/>
      <c r="TG6" s="92"/>
      <c r="TH6" s="92" t="s">
        <v>28</v>
      </c>
      <c r="TI6" s="92"/>
      <c r="TJ6" s="92"/>
      <c r="TK6" s="92"/>
      <c r="TL6" s="92"/>
      <c r="TM6" s="92"/>
      <c r="TN6" s="92" t="s">
        <v>29</v>
      </c>
      <c r="TO6" s="92"/>
      <c r="TP6" s="92"/>
      <c r="TQ6" s="92"/>
      <c r="TR6" s="92"/>
      <c r="TS6" s="92"/>
      <c r="TT6" s="92" t="s">
        <v>30</v>
      </c>
      <c r="TU6" s="92"/>
      <c r="TV6" s="92"/>
      <c r="TW6" s="92"/>
      <c r="TX6" s="92"/>
      <c r="TY6" s="92"/>
      <c r="TZ6" s="92" t="s">
        <v>31</v>
      </c>
      <c r="UA6" s="92"/>
      <c r="UB6" s="92"/>
      <c r="UC6" s="92"/>
      <c r="UD6" s="92"/>
      <c r="UE6" s="92"/>
      <c r="UF6" s="92" t="s">
        <v>32</v>
      </c>
      <c r="UG6" s="92"/>
      <c r="UH6" s="92"/>
      <c r="UI6" s="92"/>
      <c r="UJ6" s="92"/>
      <c r="UK6" s="92"/>
      <c r="UL6" s="92" t="s">
        <v>33</v>
      </c>
      <c r="UM6" s="92"/>
      <c r="UN6" s="92"/>
      <c r="UO6" s="92"/>
      <c r="UP6" s="92"/>
      <c r="UQ6" s="92"/>
      <c r="UR6" s="92" t="s">
        <v>34</v>
      </c>
      <c r="US6" s="92"/>
      <c r="UT6" s="92"/>
      <c r="UU6" s="92"/>
      <c r="UV6" s="92"/>
      <c r="UW6" s="92"/>
      <c r="UX6" s="92" t="s">
        <v>35</v>
      </c>
      <c r="UY6" s="92"/>
      <c r="UZ6" s="92"/>
      <c r="VA6" s="92"/>
      <c r="VB6" s="92"/>
      <c r="VC6" s="92"/>
      <c r="VD6" s="92" t="s">
        <v>36</v>
      </c>
      <c r="VE6" s="92"/>
      <c r="VF6" s="92"/>
      <c r="VG6" s="92"/>
      <c r="VH6" s="92"/>
      <c r="VI6" s="92"/>
      <c r="VJ6" s="92" t="s">
        <v>37</v>
      </c>
      <c r="VK6" s="92"/>
      <c r="VL6" s="92"/>
      <c r="VM6" s="92"/>
      <c r="VN6" s="92"/>
      <c r="VO6" s="92"/>
      <c r="VP6" s="92" t="s">
        <v>38</v>
      </c>
      <c r="VQ6" s="92"/>
      <c r="VR6" s="92"/>
      <c r="VS6" s="92"/>
      <c r="VT6" s="92"/>
      <c r="VU6" s="92"/>
      <c r="VV6" s="92" t="s">
        <v>39</v>
      </c>
      <c r="VW6" s="92"/>
      <c r="VX6" s="92"/>
      <c r="VY6" s="92"/>
      <c r="VZ6" s="92"/>
      <c r="WA6" s="92"/>
      <c r="WB6" s="92" t="s">
        <v>40</v>
      </c>
      <c r="WC6" s="92"/>
      <c r="WD6" s="92"/>
      <c r="WE6" s="92"/>
      <c r="WF6" s="92"/>
      <c r="WG6" s="92"/>
      <c r="WH6" s="92" t="s">
        <v>41</v>
      </c>
      <c r="WI6" s="92"/>
      <c r="WJ6" s="92"/>
      <c r="WK6" s="92"/>
      <c r="WL6" s="92"/>
      <c r="WM6" s="92"/>
      <c r="WN6" s="92" t="s">
        <v>42</v>
      </c>
      <c r="WO6" s="92"/>
      <c r="WP6" s="92"/>
      <c r="WQ6" s="92"/>
      <c r="WR6" s="92"/>
      <c r="WS6" s="92"/>
      <c r="WT6" s="92" t="s">
        <v>43</v>
      </c>
      <c r="WU6" s="92"/>
      <c r="WV6" s="92"/>
      <c r="WW6" s="92"/>
      <c r="WX6" s="92"/>
      <c r="WY6" s="92"/>
      <c r="WZ6" s="92" t="s">
        <v>44</v>
      </c>
      <c r="XA6" s="92"/>
      <c r="XB6" s="92"/>
      <c r="XC6" s="92"/>
      <c r="XD6" s="92"/>
      <c r="XE6" s="92"/>
      <c r="XF6" s="92" t="s">
        <v>45</v>
      </c>
      <c r="XG6" s="92"/>
      <c r="XH6" s="92"/>
      <c r="XI6" s="92"/>
      <c r="XJ6" s="92"/>
      <c r="XK6" s="92"/>
      <c r="XL6" s="92" t="s">
        <v>46</v>
      </c>
      <c r="XM6" s="92"/>
      <c r="XN6" s="92"/>
      <c r="XO6" s="92"/>
      <c r="XP6" s="92"/>
      <c r="XQ6" s="92"/>
      <c r="XR6" s="92" t="s">
        <v>47</v>
      </c>
      <c r="XS6" s="92"/>
      <c r="XT6" s="92"/>
      <c r="XU6" s="92"/>
      <c r="XV6" s="92"/>
      <c r="XW6" s="92"/>
      <c r="XX6" s="92" t="s">
        <v>48</v>
      </c>
      <c r="XY6" s="92"/>
      <c r="XZ6" s="92"/>
      <c r="YA6" s="92"/>
      <c r="YB6" s="92"/>
      <c r="YC6" s="92"/>
      <c r="YD6" s="92" t="s">
        <v>49</v>
      </c>
      <c r="YE6" s="92"/>
      <c r="YF6" s="92"/>
      <c r="YG6" s="92"/>
      <c r="YH6" s="92"/>
      <c r="YI6" s="92"/>
      <c r="YJ6" s="92" t="s">
        <v>50</v>
      </c>
      <c r="YK6" s="92"/>
      <c r="YL6" s="92"/>
      <c r="YM6" s="92"/>
      <c r="YN6" s="92"/>
      <c r="YO6" s="92"/>
      <c r="YP6" s="92" t="s">
        <v>51</v>
      </c>
      <c r="YQ6" s="92"/>
      <c r="YR6" s="92"/>
      <c r="YS6" s="92"/>
      <c r="YT6" s="92"/>
      <c r="YU6" s="92"/>
      <c r="YV6" s="92" t="s">
        <v>52</v>
      </c>
      <c r="YW6" s="92"/>
      <c r="YX6" s="92"/>
      <c r="YY6" s="92"/>
      <c r="YZ6" s="92"/>
      <c r="ZA6" s="92"/>
    </row>
    <row r="7" spans="1:677" ht="19.5" customHeight="1" x14ac:dyDescent="0.25">
      <c r="A7" s="97"/>
      <c r="B7" s="97"/>
      <c r="C7" s="98"/>
      <c r="D7" s="96"/>
      <c r="E7" s="97"/>
      <c r="F7" s="97"/>
      <c r="G7" s="99">
        <v>1000</v>
      </c>
      <c r="H7" s="99">
        <v>63365</v>
      </c>
      <c r="I7" s="97" t="s">
        <v>99</v>
      </c>
      <c r="J7" s="96"/>
      <c r="K7" s="97" t="s">
        <v>100</v>
      </c>
      <c r="L7" s="97" t="s">
        <v>152</v>
      </c>
      <c r="M7" s="97"/>
      <c r="N7" s="97" t="s">
        <v>101</v>
      </c>
      <c r="O7" s="100">
        <v>4</v>
      </c>
      <c r="P7" s="100">
        <v>4</v>
      </c>
      <c r="Q7" s="100">
        <v>0</v>
      </c>
      <c r="R7" s="100">
        <v>4</v>
      </c>
      <c r="S7" s="100"/>
      <c r="T7" s="97"/>
      <c r="U7" s="97"/>
      <c r="V7" s="100">
        <v>100</v>
      </c>
      <c r="W7" s="100">
        <v>0</v>
      </c>
      <c r="X7" s="100">
        <v>0</v>
      </c>
      <c r="Y7" s="100">
        <v>0</v>
      </c>
      <c r="Z7" s="100">
        <v>0</v>
      </c>
      <c r="AA7" s="100">
        <v>0</v>
      </c>
      <c r="AB7" s="97" t="s">
        <v>102</v>
      </c>
      <c r="AC7" s="97"/>
      <c r="AD7" s="97"/>
      <c r="AE7" s="97"/>
      <c r="AF7" s="97"/>
      <c r="AG7" s="97"/>
      <c r="AH7" s="97"/>
      <c r="AI7" s="97"/>
      <c r="AJ7" s="97"/>
      <c r="AK7" s="97"/>
      <c r="AL7" s="97"/>
      <c r="AM7" s="97"/>
      <c r="AN7" s="97"/>
      <c r="AO7" s="97"/>
      <c r="AP7" s="97"/>
      <c r="AQ7" s="97"/>
      <c r="AR7" s="100"/>
      <c r="AS7" s="96"/>
      <c r="AT7" s="97"/>
      <c r="AU7" s="97"/>
      <c r="AV7" s="110" t="str">
        <f xml:space="preserve"> LEFT(N7,10)</f>
        <v>11/01/2017</v>
      </c>
      <c r="AW7" s="110" t="str">
        <f>RIGHT(N7,10)</f>
        <v>11/01/2017</v>
      </c>
      <c r="AX7" t="str">
        <f>"S"&amp;WEEKNUM(AV7)</f>
        <v>S2</v>
      </c>
      <c r="AY7">
        <f>NETWORKDAYS(AV7,AW7,Liste!$E$2:$E$12)</f>
        <v>1</v>
      </c>
      <c r="AZ7" s="101">
        <f>(BA7/(P7/8))</f>
        <v>200</v>
      </c>
      <c r="BA7" s="101">
        <f>IF(AA7&gt;0,AA7,IF(AA7&lt;0,"0",V7))</f>
        <v>100</v>
      </c>
      <c r="BB7" s="108">
        <f>BC7+BD7+BE7+BF7+BG7</f>
        <v>0</v>
      </c>
      <c r="BC7" s="108">
        <f t="shared" ref="BC7:BG16" si="515">nbrJourChevauchementPeriode($AV7,$AW7,BC$2,BC$1,"Période")</f>
        <v>0</v>
      </c>
      <c r="BD7" s="108">
        <f t="shared" si="515"/>
        <v>0</v>
      </c>
      <c r="BE7" s="108">
        <f t="shared" si="515"/>
        <v>0</v>
      </c>
      <c r="BF7" s="108">
        <f t="shared" si="515"/>
        <v>0</v>
      </c>
      <c r="BG7" s="108">
        <f t="shared" si="515"/>
        <v>0</v>
      </c>
      <c r="BH7" s="108">
        <f>BI7+BJ7+BK7+BL7+BM7</f>
        <v>1</v>
      </c>
      <c r="BI7" s="108">
        <f t="shared" ref="BI7:BM16" si="516">nbrJourChevauchementPeriode($AV7,$AW7,BI$2,BI$1,"Période")</f>
        <v>0</v>
      </c>
      <c r="BJ7" s="108">
        <f t="shared" si="516"/>
        <v>0</v>
      </c>
      <c r="BK7" s="108">
        <f t="shared" si="516"/>
        <v>1</v>
      </c>
      <c r="BL7" s="108">
        <f t="shared" si="516"/>
        <v>0</v>
      </c>
      <c r="BM7" s="108">
        <f t="shared" si="516"/>
        <v>0</v>
      </c>
      <c r="BN7" s="108">
        <f t="shared" ref="BN7" si="517">BO7+BP7+BQ7+BR7+BS7</f>
        <v>0</v>
      </c>
      <c r="BO7" s="108">
        <f t="shared" ref="BO7:BS16" si="518">nbrJourChevauchementPeriode($AV7,$AW7,BO$2,BO$1,"Période")</f>
        <v>0</v>
      </c>
      <c r="BP7" s="108">
        <f t="shared" si="518"/>
        <v>0</v>
      </c>
      <c r="BQ7" s="108">
        <f t="shared" si="518"/>
        <v>0</v>
      </c>
      <c r="BR7" s="108">
        <f t="shared" si="518"/>
        <v>0</v>
      </c>
      <c r="BS7" s="108">
        <f t="shared" si="518"/>
        <v>0</v>
      </c>
      <c r="BT7" s="108">
        <f t="shared" ref="BT7" si="519">BU7+BV7+BW7+BX7+BY7</f>
        <v>0</v>
      </c>
      <c r="BU7" s="108">
        <f t="shared" ref="BU7:BY16" si="520">nbrJourChevauchementPeriode($AV7,$AW7,BU$2,BU$1,"Période")</f>
        <v>0</v>
      </c>
      <c r="BV7" s="108">
        <f t="shared" si="520"/>
        <v>0</v>
      </c>
      <c r="BW7" s="108">
        <f t="shared" si="520"/>
        <v>0</v>
      </c>
      <c r="BX7" s="108">
        <f t="shared" si="520"/>
        <v>0</v>
      </c>
      <c r="BY7" s="108">
        <f t="shared" si="520"/>
        <v>0</v>
      </c>
      <c r="BZ7" s="108">
        <f t="shared" ref="BZ7" si="521">CA7+CB7+CC7+CD7+CE7</f>
        <v>0</v>
      </c>
      <c r="CA7" s="108">
        <f t="shared" ref="CA7:CE16" si="522">nbrJourChevauchementPeriode($AV7,$AW7,CA$2,CA$1,"Période")</f>
        <v>0</v>
      </c>
      <c r="CB7" s="108">
        <f t="shared" si="522"/>
        <v>0</v>
      </c>
      <c r="CC7" s="108">
        <f t="shared" si="522"/>
        <v>0</v>
      </c>
      <c r="CD7" s="108">
        <f t="shared" si="522"/>
        <v>0</v>
      </c>
      <c r="CE7" s="108">
        <f t="shared" si="522"/>
        <v>0</v>
      </c>
      <c r="CF7" s="108">
        <f t="shared" ref="CF7" si="523">CG7+CH7+CI7+CJ7+CK7</f>
        <v>0</v>
      </c>
      <c r="CG7" s="108">
        <f t="shared" ref="CG7:CK16" si="524">nbrJourChevauchementPeriode($AV7,$AW7,CG$2,CG$1,"Période")</f>
        <v>0</v>
      </c>
      <c r="CH7" s="108">
        <f t="shared" si="524"/>
        <v>0</v>
      </c>
      <c r="CI7" s="108">
        <f t="shared" si="524"/>
        <v>0</v>
      </c>
      <c r="CJ7" s="108">
        <f t="shared" si="524"/>
        <v>0</v>
      </c>
      <c r="CK7" s="108">
        <f t="shared" si="524"/>
        <v>0</v>
      </c>
      <c r="CL7" s="108">
        <f t="shared" ref="CL7" si="525">CM7+CN7+CO7+CP7+CQ7</f>
        <v>0</v>
      </c>
      <c r="CM7" s="108">
        <f t="shared" ref="CM7:CQ16" si="526">nbrJourChevauchementPeriode($AV7,$AW7,CM$2,CM$1,"Période")</f>
        <v>0</v>
      </c>
      <c r="CN7" s="108">
        <f t="shared" si="526"/>
        <v>0</v>
      </c>
      <c r="CO7" s="108">
        <f t="shared" si="526"/>
        <v>0</v>
      </c>
      <c r="CP7" s="108">
        <f t="shared" si="526"/>
        <v>0</v>
      </c>
      <c r="CQ7" s="108">
        <f t="shared" si="526"/>
        <v>0</v>
      </c>
      <c r="CR7" s="108">
        <f t="shared" ref="CR7" si="527">CS7+CT7+CU7+CV7+CW7</f>
        <v>0</v>
      </c>
      <c r="CS7" s="108">
        <f t="shared" ref="CS7:CW16" si="528">nbrJourChevauchementPeriode($AV7,$AW7,CS$2,CS$1,"Période")</f>
        <v>0</v>
      </c>
      <c r="CT7" s="108">
        <f t="shared" si="528"/>
        <v>0</v>
      </c>
      <c r="CU7" s="108">
        <f t="shared" si="528"/>
        <v>0</v>
      </c>
      <c r="CV7" s="108">
        <f t="shared" si="528"/>
        <v>0</v>
      </c>
      <c r="CW7" s="108">
        <f t="shared" si="528"/>
        <v>0</v>
      </c>
      <c r="CX7" s="108">
        <f t="shared" ref="CX7" si="529">CY7+CZ7+DA7+DB7+DC7</f>
        <v>0</v>
      </c>
      <c r="CY7" s="108">
        <f t="shared" ref="CY7:DC16" si="530">nbrJourChevauchementPeriode($AV7,$AW7,CY$2,CY$1,"Période")</f>
        <v>0</v>
      </c>
      <c r="CZ7" s="108">
        <f t="shared" si="530"/>
        <v>0</v>
      </c>
      <c r="DA7" s="108">
        <f t="shared" si="530"/>
        <v>0</v>
      </c>
      <c r="DB7" s="108">
        <f t="shared" si="530"/>
        <v>0</v>
      </c>
      <c r="DC7" s="108">
        <f t="shared" si="530"/>
        <v>0</v>
      </c>
      <c r="DD7" s="108">
        <f t="shared" ref="DD7" si="531">DE7+DF7+DG7+DH7+DI7</f>
        <v>0</v>
      </c>
      <c r="DE7" s="108">
        <f t="shared" ref="DE7:DI16" si="532">nbrJourChevauchementPeriode($AV7,$AW7,DE$2,DE$1,"Période")</f>
        <v>0</v>
      </c>
      <c r="DF7" s="108">
        <f t="shared" si="532"/>
        <v>0</v>
      </c>
      <c r="DG7" s="108">
        <f t="shared" si="532"/>
        <v>0</v>
      </c>
      <c r="DH7" s="108">
        <f t="shared" si="532"/>
        <v>0</v>
      </c>
      <c r="DI7" s="108">
        <f t="shared" si="532"/>
        <v>0</v>
      </c>
      <c r="DJ7" s="108">
        <f t="shared" ref="DJ7" si="533">DK7+DL7+DM7+DN7+DO7</f>
        <v>0</v>
      </c>
      <c r="DK7" s="108">
        <f t="shared" ref="DK7:DO16" si="534">nbrJourChevauchementPeriode($AV7,$AW7,DK$2,DK$1,"Période")</f>
        <v>0</v>
      </c>
      <c r="DL7" s="108">
        <f t="shared" si="534"/>
        <v>0</v>
      </c>
      <c r="DM7" s="108">
        <f t="shared" si="534"/>
        <v>0</v>
      </c>
      <c r="DN7" s="108">
        <f t="shared" si="534"/>
        <v>0</v>
      </c>
      <c r="DO7" s="108">
        <f t="shared" si="534"/>
        <v>0</v>
      </c>
      <c r="DP7" s="108">
        <f t="shared" ref="DP7" si="535">DQ7+DR7+DS7+DT7+DU7</f>
        <v>0</v>
      </c>
      <c r="DQ7" s="108">
        <f t="shared" ref="DQ7:DU16" si="536">nbrJourChevauchementPeriode($AV7,$AW7,DQ$2,DQ$1,"Période")</f>
        <v>0</v>
      </c>
      <c r="DR7" s="108">
        <f t="shared" si="536"/>
        <v>0</v>
      </c>
      <c r="DS7" s="108">
        <f t="shared" si="536"/>
        <v>0</v>
      </c>
      <c r="DT7" s="108">
        <f t="shared" si="536"/>
        <v>0</v>
      </c>
      <c r="DU7" s="108">
        <f t="shared" si="536"/>
        <v>0</v>
      </c>
      <c r="DV7" s="108">
        <f t="shared" ref="DV7" si="537">DW7+DX7+DY7+DZ7+EA7</f>
        <v>0</v>
      </c>
      <c r="DW7" s="108">
        <f t="shared" ref="DW7:EA16" si="538">nbrJourChevauchementPeriode($AV7,$AW7,DW$2,DW$1,"Période")</f>
        <v>0</v>
      </c>
      <c r="DX7" s="108">
        <f t="shared" si="538"/>
        <v>0</v>
      </c>
      <c r="DY7" s="108">
        <f t="shared" si="538"/>
        <v>0</v>
      </c>
      <c r="DZ7" s="108">
        <f t="shared" si="538"/>
        <v>0</v>
      </c>
      <c r="EA7" s="108">
        <f t="shared" si="538"/>
        <v>0</v>
      </c>
      <c r="EB7" s="108">
        <f t="shared" ref="EB7" si="539">EC7+ED7+EE7+EF7+EG7</f>
        <v>0</v>
      </c>
      <c r="EC7" s="108">
        <f t="shared" ref="EC7:EG16" si="540">nbrJourChevauchementPeriode($AV7,$AW7,EC$2,EC$1,"Période")</f>
        <v>0</v>
      </c>
      <c r="ED7" s="108">
        <f t="shared" si="540"/>
        <v>0</v>
      </c>
      <c r="EE7" s="108">
        <f t="shared" si="540"/>
        <v>0</v>
      </c>
      <c r="EF7" s="108">
        <f t="shared" si="540"/>
        <v>0</v>
      </c>
      <c r="EG7" s="108">
        <f t="shared" si="540"/>
        <v>0</v>
      </c>
      <c r="EH7" s="108">
        <f t="shared" ref="EH7" si="541">EI7+EJ7+EK7+EL7+EM7</f>
        <v>0</v>
      </c>
      <c r="EI7" s="108">
        <f t="shared" ref="EI7:EM16" si="542">nbrJourChevauchementPeriode($AV7,$AW7,EI$2,EI$1,"Période")</f>
        <v>0</v>
      </c>
      <c r="EJ7" s="108">
        <f t="shared" si="542"/>
        <v>0</v>
      </c>
      <c r="EK7" s="108">
        <f t="shared" si="542"/>
        <v>0</v>
      </c>
      <c r="EL7" s="108">
        <f t="shared" si="542"/>
        <v>0</v>
      </c>
      <c r="EM7" s="108">
        <f t="shared" si="542"/>
        <v>0</v>
      </c>
      <c r="EN7" s="108">
        <f t="shared" ref="EN7" si="543">EO7+EP7+EQ7+ER7+ES7</f>
        <v>0</v>
      </c>
      <c r="EO7" s="108">
        <f t="shared" ref="EO7:ES16" si="544">nbrJourChevauchementPeriode($AV7,$AW7,EO$2,EO$1,"Période")</f>
        <v>0</v>
      </c>
      <c r="EP7" s="108">
        <f t="shared" si="544"/>
        <v>0</v>
      </c>
      <c r="EQ7" s="108">
        <f t="shared" si="544"/>
        <v>0</v>
      </c>
      <c r="ER7" s="108">
        <f t="shared" si="544"/>
        <v>0</v>
      </c>
      <c r="ES7" s="108">
        <f t="shared" si="544"/>
        <v>0</v>
      </c>
      <c r="ET7" s="108">
        <f t="shared" ref="ET7" si="545">EU7+EV7+EW7+EX7+EY7</f>
        <v>0</v>
      </c>
      <c r="EU7" s="108">
        <f t="shared" ref="EU7:EY16" si="546">nbrJourChevauchementPeriode($AV7,$AW7,EU$2,EU$1,"Période")</f>
        <v>0</v>
      </c>
      <c r="EV7" s="108">
        <f t="shared" si="546"/>
        <v>0</v>
      </c>
      <c r="EW7" s="108">
        <f t="shared" si="546"/>
        <v>0</v>
      </c>
      <c r="EX7" s="108">
        <f t="shared" si="546"/>
        <v>0</v>
      </c>
      <c r="EY7" s="108">
        <f t="shared" si="546"/>
        <v>0</v>
      </c>
      <c r="EZ7" s="108">
        <f t="shared" ref="EZ7" si="547">FA7+FB7+FC7+FD7+FE7</f>
        <v>0</v>
      </c>
      <c r="FA7" s="108">
        <f t="shared" ref="FA7:FE16" si="548">nbrJourChevauchementPeriode($AV7,$AW7,FA$2,FA$1,"Période")</f>
        <v>0</v>
      </c>
      <c r="FB7" s="108">
        <f t="shared" si="548"/>
        <v>0</v>
      </c>
      <c r="FC7" s="108">
        <f t="shared" si="548"/>
        <v>0</v>
      </c>
      <c r="FD7" s="108">
        <f t="shared" si="548"/>
        <v>0</v>
      </c>
      <c r="FE7" s="108">
        <f t="shared" si="548"/>
        <v>0</v>
      </c>
      <c r="FF7" s="108">
        <f t="shared" ref="FF7" si="549">FG7+FH7+FI7+FJ7+FK7</f>
        <v>0</v>
      </c>
      <c r="FG7" s="108">
        <f t="shared" ref="FG7:FK16" si="550">nbrJourChevauchementPeriode($AV7,$AW7,FG$2,FG$1,"Période")</f>
        <v>0</v>
      </c>
      <c r="FH7" s="108">
        <f t="shared" si="550"/>
        <v>0</v>
      </c>
      <c r="FI7" s="108">
        <f t="shared" si="550"/>
        <v>0</v>
      </c>
      <c r="FJ7" s="108">
        <f t="shared" si="550"/>
        <v>0</v>
      </c>
      <c r="FK7" s="108">
        <f t="shared" si="550"/>
        <v>0</v>
      </c>
      <c r="FL7" s="108">
        <f t="shared" ref="FL7" si="551">FM7+FN7+FO7+FP7+FQ7</f>
        <v>0</v>
      </c>
      <c r="FM7" s="108">
        <f t="shared" ref="FM7:FQ16" si="552">nbrJourChevauchementPeriode($AV7,$AW7,FM$2,FM$1,"Période")</f>
        <v>0</v>
      </c>
      <c r="FN7" s="108">
        <f t="shared" si="552"/>
        <v>0</v>
      </c>
      <c r="FO7" s="108">
        <f t="shared" si="552"/>
        <v>0</v>
      </c>
      <c r="FP7" s="108">
        <f t="shared" si="552"/>
        <v>0</v>
      </c>
      <c r="FQ7" s="108">
        <f t="shared" si="552"/>
        <v>0</v>
      </c>
      <c r="FR7" s="108">
        <f t="shared" ref="FR7" si="553">FS7+FT7+FU7+FV7+FW7</f>
        <v>0</v>
      </c>
      <c r="FS7" s="108">
        <f t="shared" ref="FS7:FW16" si="554">nbrJourChevauchementPeriode($AV7,$AW7,FS$2,FS$1,"Période")</f>
        <v>0</v>
      </c>
      <c r="FT7" s="108">
        <f t="shared" si="554"/>
        <v>0</v>
      </c>
      <c r="FU7" s="108">
        <f t="shared" si="554"/>
        <v>0</v>
      </c>
      <c r="FV7" s="108">
        <f t="shared" si="554"/>
        <v>0</v>
      </c>
      <c r="FW7" s="108">
        <f t="shared" si="554"/>
        <v>0</v>
      </c>
      <c r="FX7" s="108">
        <f t="shared" ref="FX7" si="555">FY7+FZ7+GA7+GB7+GC7</f>
        <v>0</v>
      </c>
      <c r="FY7" s="108">
        <f t="shared" ref="FY7:GC16" si="556">nbrJourChevauchementPeriode($AV7,$AW7,FY$2,FY$1,"Période")</f>
        <v>0</v>
      </c>
      <c r="FZ7" s="108">
        <f t="shared" si="556"/>
        <v>0</v>
      </c>
      <c r="GA7" s="108">
        <f t="shared" si="556"/>
        <v>0</v>
      </c>
      <c r="GB7" s="108">
        <f t="shared" si="556"/>
        <v>0</v>
      </c>
      <c r="GC7" s="108">
        <f t="shared" si="556"/>
        <v>0</v>
      </c>
      <c r="GD7" s="108">
        <f t="shared" ref="GD7" si="557">GE7+GF7+GG7+GH7+GI7</f>
        <v>0</v>
      </c>
      <c r="GE7" s="108">
        <f t="shared" ref="GE7:GI16" si="558">nbrJourChevauchementPeriode($AV7,$AW7,GE$2,GE$1,"Période")</f>
        <v>0</v>
      </c>
      <c r="GF7" s="108">
        <f t="shared" si="558"/>
        <v>0</v>
      </c>
      <c r="GG7" s="108">
        <f t="shared" si="558"/>
        <v>0</v>
      </c>
      <c r="GH7" s="108">
        <f t="shared" si="558"/>
        <v>0</v>
      </c>
      <c r="GI7" s="108">
        <f t="shared" si="558"/>
        <v>0</v>
      </c>
      <c r="GJ7" s="108">
        <f t="shared" ref="GJ7" si="559">GK7+GL7+GM7+GN7+GO7</f>
        <v>0</v>
      </c>
      <c r="GK7" s="108">
        <f t="shared" ref="GK7:GO16" si="560">nbrJourChevauchementPeriode($AV7,$AW7,GK$2,GK$1,"Période")</f>
        <v>0</v>
      </c>
      <c r="GL7" s="108">
        <f t="shared" si="560"/>
        <v>0</v>
      </c>
      <c r="GM7" s="108">
        <f t="shared" si="560"/>
        <v>0</v>
      </c>
      <c r="GN7" s="108">
        <f t="shared" si="560"/>
        <v>0</v>
      </c>
      <c r="GO7" s="108">
        <f t="shared" si="560"/>
        <v>0</v>
      </c>
      <c r="GP7" s="108">
        <f t="shared" ref="GP7" si="561">GQ7+GR7+GS7+GT7+GU7</f>
        <v>0</v>
      </c>
      <c r="GQ7" s="108">
        <f t="shared" ref="GQ7:GU16" si="562">nbrJourChevauchementPeriode($AV7,$AW7,GQ$2,GQ$1,"Période")</f>
        <v>0</v>
      </c>
      <c r="GR7" s="108">
        <f t="shared" si="562"/>
        <v>0</v>
      </c>
      <c r="GS7" s="108">
        <f t="shared" si="562"/>
        <v>0</v>
      </c>
      <c r="GT7" s="108">
        <f t="shared" si="562"/>
        <v>0</v>
      </c>
      <c r="GU7" s="108">
        <f t="shared" si="562"/>
        <v>0</v>
      </c>
      <c r="GV7" s="108">
        <f t="shared" ref="GV7" si="563">GW7+GX7+GY7+GZ7+HA7</f>
        <v>0</v>
      </c>
      <c r="GW7" s="108">
        <f t="shared" ref="GW7:HA16" si="564">nbrJourChevauchementPeriode($AV7,$AW7,GW$2,GW$1,"Période")</f>
        <v>0</v>
      </c>
      <c r="GX7" s="108">
        <f t="shared" si="564"/>
        <v>0</v>
      </c>
      <c r="GY7" s="108">
        <f t="shared" si="564"/>
        <v>0</v>
      </c>
      <c r="GZ7" s="108">
        <f t="shared" si="564"/>
        <v>0</v>
      </c>
      <c r="HA7" s="108">
        <f t="shared" si="564"/>
        <v>0</v>
      </c>
      <c r="HB7" s="108">
        <f t="shared" ref="HB7" si="565">HC7+HD7+HE7+HF7+HG7</f>
        <v>0</v>
      </c>
      <c r="HC7" s="108">
        <f t="shared" ref="HC7:HG16" si="566">nbrJourChevauchementPeriode($AV7,$AW7,HC$2,HC$1,"Période")</f>
        <v>0</v>
      </c>
      <c r="HD7" s="108">
        <f t="shared" si="566"/>
        <v>0</v>
      </c>
      <c r="HE7" s="108">
        <f t="shared" si="566"/>
        <v>0</v>
      </c>
      <c r="HF7" s="108">
        <f t="shared" si="566"/>
        <v>0</v>
      </c>
      <c r="HG7" s="108">
        <f t="shared" si="566"/>
        <v>0</v>
      </c>
      <c r="HH7" s="108">
        <f t="shared" ref="HH7" si="567">HI7+HJ7+HK7+HL7+HM7</f>
        <v>0</v>
      </c>
      <c r="HI7" s="108">
        <f t="shared" ref="HI7:HM16" si="568">nbrJourChevauchementPeriode($AV7,$AW7,HI$2,HI$1,"Période")</f>
        <v>0</v>
      </c>
      <c r="HJ7" s="108">
        <f t="shared" si="568"/>
        <v>0</v>
      </c>
      <c r="HK7" s="108">
        <f t="shared" si="568"/>
        <v>0</v>
      </c>
      <c r="HL7" s="108">
        <f t="shared" si="568"/>
        <v>0</v>
      </c>
      <c r="HM7" s="108">
        <f t="shared" si="568"/>
        <v>0</v>
      </c>
      <c r="HN7" s="108">
        <f t="shared" ref="HN7" si="569">HO7+HP7+HQ7+HR7+HS7</f>
        <v>0</v>
      </c>
      <c r="HO7" s="108">
        <f t="shared" ref="HO7:HS16" si="570">nbrJourChevauchementPeriode($AV7,$AW7,HO$2,HO$1,"Période")</f>
        <v>0</v>
      </c>
      <c r="HP7" s="108">
        <f t="shared" si="570"/>
        <v>0</v>
      </c>
      <c r="HQ7" s="108">
        <f t="shared" si="570"/>
        <v>0</v>
      </c>
      <c r="HR7" s="108">
        <f t="shared" si="570"/>
        <v>0</v>
      </c>
      <c r="HS7" s="108">
        <f t="shared" si="570"/>
        <v>0</v>
      </c>
      <c r="HT7" s="108">
        <f t="shared" ref="HT7" si="571">HU7+HV7+HW7+HX7+HY7</f>
        <v>0</v>
      </c>
      <c r="HU7" s="108">
        <f t="shared" ref="HU7:HY16" si="572">nbrJourChevauchementPeriode($AV7,$AW7,HU$2,HU$1,"Période")</f>
        <v>0</v>
      </c>
      <c r="HV7" s="108">
        <f t="shared" si="572"/>
        <v>0</v>
      </c>
      <c r="HW7" s="108">
        <f t="shared" si="572"/>
        <v>0</v>
      </c>
      <c r="HX7" s="108">
        <f t="shared" si="572"/>
        <v>0</v>
      </c>
      <c r="HY7" s="108">
        <f t="shared" si="572"/>
        <v>0</v>
      </c>
      <c r="HZ7" s="108">
        <f t="shared" ref="HZ7" si="573">IA7+IB7+IC7+ID7+IE7</f>
        <v>0</v>
      </c>
      <c r="IA7" s="108">
        <f t="shared" ref="IA7:IE16" si="574">nbrJourChevauchementPeriode($AV7,$AW7,IA$2,IA$1,"Période")</f>
        <v>0</v>
      </c>
      <c r="IB7" s="108">
        <f t="shared" si="574"/>
        <v>0</v>
      </c>
      <c r="IC7" s="108">
        <f t="shared" si="574"/>
        <v>0</v>
      </c>
      <c r="ID7" s="108">
        <f t="shared" si="574"/>
        <v>0</v>
      </c>
      <c r="IE7" s="108">
        <f t="shared" si="574"/>
        <v>0</v>
      </c>
      <c r="IF7" s="108">
        <f t="shared" ref="IF7" si="575">IG7+IH7+II7+IJ7+IK7</f>
        <v>0</v>
      </c>
      <c r="IG7" s="108">
        <f t="shared" ref="IG7:IK16" si="576">nbrJourChevauchementPeriode($AV7,$AW7,IG$2,IG$1,"Période")</f>
        <v>0</v>
      </c>
      <c r="IH7" s="108">
        <f t="shared" si="576"/>
        <v>0</v>
      </c>
      <c r="II7" s="108">
        <f t="shared" si="576"/>
        <v>0</v>
      </c>
      <c r="IJ7" s="108">
        <f t="shared" si="576"/>
        <v>0</v>
      </c>
      <c r="IK7" s="108">
        <f t="shared" si="576"/>
        <v>0</v>
      </c>
      <c r="IL7" s="108">
        <f t="shared" ref="IL7" si="577">IM7+IN7+IO7+IP7+IQ7</f>
        <v>0</v>
      </c>
      <c r="IM7" s="108">
        <f t="shared" ref="IM7:IQ16" si="578">nbrJourChevauchementPeriode($AV7,$AW7,IM$2,IM$1,"Période")</f>
        <v>0</v>
      </c>
      <c r="IN7" s="108">
        <f t="shared" si="578"/>
        <v>0</v>
      </c>
      <c r="IO7" s="108">
        <f t="shared" si="578"/>
        <v>0</v>
      </c>
      <c r="IP7" s="108">
        <f t="shared" si="578"/>
        <v>0</v>
      </c>
      <c r="IQ7" s="108">
        <f t="shared" si="578"/>
        <v>0</v>
      </c>
      <c r="IR7" s="108">
        <f t="shared" ref="IR7" si="579">IS7+IT7+IU7+IV7+IW7</f>
        <v>0</v>
      </c>
      <c r="IS7" s="108">
        <f t="shared" ref="IS7:IW16" si="580">nbrJourChevauchementPeriode($AV7,$AW7,IS$2,IS$1,"Période")</f>
        <v>0</v>
      </c>
      <c r="IT7" s="108">
        <f t="shared" si="580"/>
        <v>0</v>
      </c>
      <c r="IU7" s="108">
        <f t="shared" si="580"/>
        <v>0</v>
      </c>
      <c r="IV7" s="108">
        <f t="shared" si="580"/>
        <v>0</v>
      </c>
      <c r="IW7" s="108">
        <f t="shared" si="580"/>
        <v>0</v>
      </c>
      <c r="IX7" s="108">
        <f t="shared" ref="IX7" si="581">IY7+IZ7+JA7+JB7+JC7</f>
        <v>0</v>
      </c>
      <c r="IY7" s="108">
        <f t="shared" ref="IY7:JC16" si="582">nbrJourChevauchementPeriode($AV7,$AW7,IY$2,IY$1,"Période")</f>
        <v>0</v>
      </c>
      <c r="IZ7" s="108">
        <f t="shared" si="582"/>
        <v>0</v>
      </c>
      <c r="JA7" s="108">
        <f t="shared" si="582"/>
        <v>0</v>
      </c>
      <c r="JB7" s="108">
        <f t="shared" si="582"/>
        <v>0</v>
      </c>
      <c r="JC7" s="108">
        <f t="shared" si="582"/>
        <v>0</v>
      </c>
      <c r="JD7" s="108">
        <f t="shared" ref="JD7" si="583">JE7+JF7+JG7+JH7+JI7</f>
        <v>0</v>
      </c>
      <c r="JE7" s="108">
        <f t="shared" ref="JE7:JI16" si="584">nbrJourChevauchementPeriode($AV7,$AW7,JE$2,JE$1,"Période")</f>
        <v>0</v>
      </c>
      <c r="JF7" s="108">
        <f t="shared" si="584"/>
        <v>0</v>
      </c>
      <c r="JG7" s="108">
        <f t="shared" si="584"/>
        <v>0</v>
      </c>
      <c r="JH7" s="108">
        <f t="shared" si="584"/>
        <v>0</v>
      </c>
      <c r="JI7" s="108">
        <f t="shared" si="584"/>
        <v>0</v>
      </c>
      <c r="JJ7" s="108">
        <f t="shared" ref="JJ7" si="585">JK7+JL7+JM7+JN7+JO7</f>
        <v>0</v>
      </c>
      <c r="JK7" s="108">
        <f t="shared" ref="JK7:JO16" si="586">nbrJourChevauchementPeriode($AV7,$AW7,JK$2,JK$1,"Période")</f>
        <v>0</v>
      </c>
      <c r="JL7" s="108">
        <f t="shared" si="586"/>
        <v>0</v>
      </c>
      <c r="JM7" s="108">
        <f t="shared" si="586"/>
        <v>0</v>
      </c>
      <c r="JN7" s="108">
        <f t="shared" si="586"/>
        <v>0</v>
      </c>
      <c r="JO7" s="108">
        <f t="shared" si="586"/>
        <v>0</v>
      </c>
      <c r="JP7" s="108">
        <f t="shared" ref="JP7" si="587">JQ7+JR7+JS7+JT7+JU7</f>
        <v>0</v>
      </c>
      <c r="JQ7" s="108">
        <f t="shared" ref="JQ7:JU16" si="588">nbrJourChevauchementPeriode($AV7,$AW7,JQ$2,JQ$1,"Période")</f>
        <v>0</v>
      </c>
      <c r="JR7" s="108">
        <f t="shared" si="588"/>
        <v>0</v>
      </c>
      <c r="JS7" s="108">
        <f t="shared" si="588"/>
        <v>0</v>
      </c>
      <c r="JT7" s="108">
        <f t="shared" si="588"/>
        <v>0</v>
      </c>
      <c r="JU7" s="108">
        <f t="shared" si="588"/>
        <v>0</v>
      </c>
      <c r="JV7" s="108">
        <f t="shared" ref="JV7" si="589">JW7+JX7+JY7+JZ7+KA7</f>
        <v>0</v>
      </c>
      <c r="JW7" s="108">
        <f t="shared" ref="JW7:KA16" si="590">nbrJourChevauchementPeriode($AV7,$AW7,JW$2,JW$1,"Période")</f>
        <v>0</v>
      </c>
      <c r="JX7" s="108">
        <f t="shared" si="590"/>
        <v>0</v>
      </c>
      <c r="JY7" s="108">
        <f t="shared" si="590"/>
        <v>0</v>
      </c>
      <c r="JZ7" s="108">
        <f t="shared" si="590"/>
        <v>0</v>
      </c>
      <c r="KA7" s="108">
        <f t="shared" si="590"/>
        <v>0</v>
      </c>
      <c r="KB7" s="108">
        <f t="shared" ref="KB7" si="591">KC7+KD7+KE7+KF7+KG7</f>
        <v>0</v>
      </c>
      <c r="KC7" s="108">
        <f t="shared" ref="KC7:KG16" si="592">nbrJourChevauchementPeriode($AV7,$AW7,KC$2,KC$1,"Période")</f>
        <v>0</v>
      </c>
      <c r="KD7" s="108">
        <f t="shared" si="592"/>
        <v>0</v>
      </c>
      <c r="KE7" s="108">
        <f t="shared" si="592"/>
        <v>0</v>
      </c>
      <c r="KF7" s="108">
        <f t="shared" si="592"/>
        <v>0</v>
      </c>
      <c r="KG7" s="108">
        <f t="shared" si="592"/>
        <v>0</v>
      </c>
      <c r="KH7" s="108">
        <f t="shared" ref="KH7" si="593">KI7+KJ7+KK7+KL7+KM7</f>
        <v>0</v>
      </c>
      <c r="KI7" s="108">
        <f t="shared" ref="KI7:KM16" si="594">nbrJourChevauchementPeriode($AV7,$AW7,KI$2,KI$1,"Période")</f>
        <v>0</v>
      </c>
      <c r="KJ7" s="108">
        <f t="shared" si="594"/>
        <v>0</v>
      </c>
      <c r="KK7" s="108">
        <f t="shared" si="594"/>
        <v>0</v>
      </c>
      <c r="KL7" s="108">
        <f t="shared" si="594"/>
        <v>0</v>
      </c>
      <c r="KM7" s="108">
        <f t="shared" si="594"/>
        <v>0</v>
      </c>
      <c r="KN7" s="108">
        <f t="shared" ref="KN7" si="595">KO7+KP7+KQ7+KR7+KS7</f>
        <v>0</v>
      </c>
      <c r="KO7" s="108">
        <f t="shared" ref="KO7:KS16" si="596">nbrJourChevauchementPeriode($AV7,$AW7,KO$2,KO$1,"Période")</f>
        <v>0</v>
      </c>
      <c r="KP7" s="108">
        <f t="shared" si="596"/>
        <v>0</v>
      </c>
      <c r="KQ7" s="108">
        <f t="shared" si="596"/>
        <v>0</v>
      </c>
      <c r="KR7" s="108">
        <f t="shared" si="596"/>
        <v>0</v>
      </c>
      <c r="KS7" s="108">
        <f t="shared" si="596"/>
        <v>0</v>
      </c>
      <c r="KT7" s="108">
        <f t="shared" ref="KT7" si="597">KU7+KV7+KW7+KX7+KY7</f>
        <v>0</v>
      </c>
      <c r="KU7" s="108">
        <f t="shared" ref="KU7:KY16" si="598">nbrJourChevauchementPeriode($AV7,$AW7,KU$2,KU$1,"Période")</f>
        <v>0</v>
      </c>
      <c r="KV7" s="108">
        <f t="shared" si="598"/>
        <v>0</v>
      </c>
      <c r="KW7" s="108">
        <f t="shared" si="598"/>
        <v>0</v>
      </c>
      <c r="KX7" s="108">
        <f t="shared" si="598"/>
        <v>0</v>
      </c>
      <c r="KY7" s="108">
        <f t="shared" si="598"/>
        <v>0</v>
      </c>
      <c r="KZ7" s="108">
        <f t="shared" ref="KZ7" si="599">LA7+LB7+LC7+LD7+LE7</f>
        <v>0</v>
      </c>
      <c r="LA7" s="108">
        <f t="shared" ref="LA7:LE16" si="600">nbrJourChevauchementPeriode($AV7,$AW7,LA$2,LA$1,"Période")</f>
        <v>0</v>
      </c>
      <c r="LB7" s="108">
        <f t="shared" si="600"/>
        <v>0</v>
      </c>
      <c r="LC7" s="108">
        <f t="shared" si="600"/>
        <v>0</v>
      </c>
      <c r="LD7" s="108">
        <f t="shared" si="600"/>
        <v>0</v>
      </c>
      <c r="LE7" s="108">
        <f t="shared" si="600"/>
        <v>0</v>
      </c>
      <c r="LF7" s="108">
        <f t="shared" ref="LF7" si="601">LG7+LH7+LI7+LJ7+LK7</f>
        <v>0</v>
      </c>
      <c r="LG7" s="108">
        <f t="shared" ref="LG7:LK16" si="602">nbrJourChevauchementPeriode($AV7,$AW7,LG$2,LG$1,"Période")</f>
        <v>0</v>
      </c>
      <c r="LH7" s="108">
        <f t="shared" si="602"/>
        <v>0</v>
      </c>
      <c r="LI7" s="108">
        <f t="shared" si="602"/>
        <v>0</v>
      </c>
      <c r="LJ7" s="108">
        <f t="shared" si="602"/>
        <v>0</v>
      </c>
      <c r="LK7" s="108">
        <f t="shared" si="602"/>
        <v>0</v>
      </c>
      <c r="LL7" s="108">
        <f t="shared" ref="LL7" si="603">LM7+LN7+LO7+LP7+LQ7</f>
        <v>0</v>
      </c>
      <c r="LM7" s="108">
        <f t="shared" ref="LM7:LQ16" si="604">nbrJourChevauchementPeriode($AV7,$AW7,LM$2,LM$1,"Période")</f>
        <v>0</v>
      </c>
      <c r="LN7" s="108">
        <f t="shared" si="604"/>
        <v>0</v>
      </c>
      <c r="LO7" s="108">
        <f t="shared" si="604"/>
        <v>0</v>
      </c>
      <c r="LP7" s="108">
        <f t="shared" si="604"/>
        <v>0</v>
      </c>
      <c r="LQ7" s="108">
        <f t="shared" si="604"/>
        <v>0</v>
      </c>
      <c r="LR7" s="108">
        <f t="shared" ref="LR7" si="605">LS7+LT7+LU7+LV7+LW7</f>
        <v>0</v>
      </c>
      <c r="LS7" s="108">
        <f t="shared" ref="LS7:LW16" si="606">nbrJourChevauchementPeriode($AV7,$AW7,LS$2,LS$1,"Période")</f>
        <v>0</v>
      </c>
      <c r="LT7" s="108">
        <f t="shared" si="606"/>
        <v>0</v>
      </c>
      <c r="LU7" s="108">
        <f t="shared" si="606"/>
        <v>0</v>
      </c>
      <c r="LV7" s="108">
        <f t="shared" si="606"/>
        <v>0</v>
      </c>
      <c r="LW7" s="108">
        <f t="shared" si="606"/>
        <v>0</v>
      </c>
      <c r="LX7" s="108">
        <f t="shared" ref="LX7" si="607">LY7+LZ7+MA7+MB7+MC7</f>
        <v>0</v>
      </c>
      <c r="LY7" s="108">
        <f t="shared" ref="LY7:MC16" si="608">nbrJourChevauchementPeriode($AV7,$AW7,LY$2,LY$1,"Période")</f>
        <v>0</v>
      </c>
      <c r="LZ7" s="108">
        <f t="shared" si="608"/>
        <v>0</v>
      </c>
      <c r="MA7" s="108">
        <f t="shared" si="608"/>
        <v>0</v>
      </c>
      <c r="MB7" s="108">
        <f t="shared" si="608"/>
        <v>0</v>
      </c>
      <c r="MC7" s="108">
        <f t="shared" si="608"/>
        <v>0</v>
      </c>
      <c r="MD7" s="108">
        <f t="shared" ref="MD7" si="609">ME7+MF7+MG7+MH7+MI7</f>
        <v>0</v>
      </c>
      <c r="ME7" s="108">
        <f t="shared" ref="ME7:MI16" si="610">nbrJourChevauchementPeriode($AV7,$AW7,ME$2,ME$1,"Période")</f>
        <v>0</v>
      </c>
      <c r="MF7" s="108">
        <f t="shared" si="610"/>
        <v>0</v>
      </c>
      <c r="MG7" s="108">
        <f t="shared" si="610"/>
        <v>0</v>
      </c>
      <c r="MH7" s="108">
        <f t="shared" si="610"/>
        <v>0</v>
      </c>
      <c r="MI7" s="108">
        <f t="shared" si="610"/>
        <v>0</v>
      </c>
      <c r="MJ7" s="108">
        <f t="shared" ref="MJ7" si="611">MK7+ML7+MM7+MN7+MO7</f>
        <v>0</v>
      </c>
      <c r="MK7" s="108">
        <f t="shared" ref="MK7:MO16" si="612">nbrJourChevauchementPeriode($AV7,$AW7,MK$2,MK$1,"Période")</f>
        <v>0</v>
      </c>
      <c r="ML7" s="108">
        <f t="shared" si="612"/>
        <v>0</v>
      </c>
      <c r="MM7" s="108">
        <f t="shared" si="612"/>
        <v>0</v>
      </c>
      <c r="MN7" s="108">
        <f t="shared" si="612"/>
        <v>0</v>
      </c>
      <c r="MO7" s="108">
        <f t="shared" si="612"/>
        <v>0</v>
      </c>
      <c r="MP7" s="108">
        <f t="shared" ref="MP7" si="613">MQ7+MR7+MS7+MT7+MU7</f>
        <v>0</v>
      </c>
      <c r="MQ7" s="108">
        <f t="shared" ref="MQ7:MU16" si="614">nbrJourChevauchementPeriode($AV7,$AW7,MQ$2,MQ$1,"Période")</f>
        <v>0</v>
      </c>
      <c r="MR7" s="108">
        <f t="shared" si="614"/>
        <v>0</v>
      </c>
      <c r="MS7" s="108">
        <f t="shared" si="614"/>
        <v>0</v>
      </c>
      <c r="MT7" s="108">
        <f t="shared" si="614"/>
        <v>0</v>
      </c>
      <c r="MU7" s="108">
        <f t="shared" si="614"/>
        <v>0</v>
      </c>
      <c r="MV7" s="108">
        <f t="shared" ref="MV7" si="615">MW7+MX7+MY7+MZ7+NA7</f>
        <v>0</v>
      </c>
      <c r="MW7" s="108">
        <f t="shared" ref="MW7:NA16" si="616">nbrJourChevauchementPeriode($AV7,$AW7,MW$2,MW$1,"Période")</f>
        <v>0</v>
      </c>
      <c r="MX7" s="108">
        <f t="shared" si="616"/>
        <v>0</v>
      </c>
      <c r="MY7" s="108">
        <f t="shared" si="616"/>
        <v>0</v>
      </c>
      <c r="MZ7" s="108">
        <f t="shared" si="616"/>
        <v>0</v>
      </c>
      <c r="NA7" s="108">
        <f t="shared" si="616"/>
        <v>0</v>
      </c>
      <c r="NB7">
        <f t="shared" ref="NB7:NB25" si="617">IF(BB7=0,BB7*$BA7,BB7*$BA7/$AY7)</f>
        <v>0</v>
      </c>
      <c r="NC7">
        <f t="shared" ref="NC7:NC25" si="618">IF(BC7=0,BC7*$BA7,BC7*$BA7/$AY7)</f>
        <v>0</v>
      </c>
      <c r="ND7">
        <f t="shared" ref="ND7:ND25" si="619">IF(BD7=0,BD7*$BA7,BD7*$BA7/$AY7)</f>
        <v>0</v>
      </c>
      <c r="NE7">
        <f t="shared" ref="NE7:NE25" si="620">IF(BE7=0,BE7*$BA7,BE7*$BA7/$AY7)</f>
        <v>0</v>
      </c>
      <c r="NF7">
        <f t="shared" ref="NF7:NF25" si="621">IF(BF7=0,BF7*$BA7,BF7*$BA7/$AY7)</f>
        <v>0</v>
      </c>
      <c r="NG7">
        <f t="shared" ref="NG7:NG25" si="622">IF(BG7=0,BG7*$BA7,BG7*$BA7/$AY7)</f>
        <v>0</v>
      </c>
      <c r="NH7">
        <f t="shared" ref="NH7:NH25" si="623">IF(BH7=0,BH7*$BA7,BH7*$BA7/$AY7)</f>
        <v>100</v>
      </c>
      <c r="NI7">
        <f t="shared" ref="NI7:NI25" si="624">IF(BI7=0,BI7*$BA7,BI7*$BA7/$AY7)</f>
        <v>0</v>
      </c>
      <c r="NJ7">
        <f t="shared" ref="NJ7:NJ25" si="625">IF(BJ7=0,BJ7*$BA7,BJ7*$BA7/$AY7)</f>
        <v>0</v>
      </c>
      <c r="NK7">
        <f t="shared" ref="NK7:NK25" si="626">IF(BK7=0,BK7*$BA7,BK7*$BA7/$AY7)</f>
        <v>100</v>
      </c>
      <c r="NL7">
        <f t="shared" ref="NL7:NL25" si="627">IF(BL7=0,BL7*$BA7,BL7*$BA7/$AY7)</f>
        <v>0</v>
      </c>
      <c r="NM7">
        <f t="shared" ref="NM7:NM25" si="628">IF(BM7=0,BM7*$BA7,BM7*$BA7/$AY7)</f>
        <v>0</v>
      </c>
      <c r="NN7">
        <f t="shared" ref="NN7:NN25" si="629">IF(BN7=0,BN7*$BA7,BN7*$BA7/$AY7)</f>
        <v>0</v>
      </c>
      <c r="NO7">
        <f t="shared" ref="NO7:NO25" si="630">IF(BO7=0,BO7*$BA7,BO7*$BA7/$AY7)</f>
        <v>0</v>
      </c>
      <c r="NP7">
        <f t="shared" ref="NP7:NP25" si="631">IF(BP7=0,BP7*$BA7,BP7*$BA7/$AY7)</f>
        <v>0</v>
      </c>
      <c r="NQ7">
        <f t="shared" ref="NQ7:NQ25" si="632">IF(BQ7=0,BQ7*$BA7,BQ7*$BA7/$AY7)</f>
        <v>0</v>
      </c>
      <c r="NR7">
        <f t="shared" ref="NR7:NR25" si="633">IF(BR7=0,BR7*$BA7,BR7*$BA7/$AY7)</f>
        <v>0</v>
      </c>
      <c r="NS7">
        <f t="shared" ref="NS7:NS25" si="634">IF(BS7=0,BS7*$BA7,BS7*$BA7/$AY7)</f>
        <v>0</v>
      </c>
      <c r="NT7">
        <f t="shared" ref="NT7:NT25" si="635">IF(BT7=0,BT7*$BA7,BT7*$BA7/$AY7)</f>
        <v>0</v>
      </c>
      <c r="NU7">
        <f t="shared" ref="NU7:NU25" si="636">IF(BU7=0,BU7*$BA7,BU7*$BA7/$AY7)</f>
        <v>0</v>
      </c>
      <c r="NV7">
        <f t="shared" ref="NV7:NV25" si="637">IF(BV7=0,BV7*$BA7,BV7*$BA7/$AY7)</f>
        <v>0</v>
      </c>
      <c r="NW7">
        <f t="shared" ref="NW7:NW25" si="638">IF(BW7=0,BW7*$BA7,BW7*$BA7/$AY7)</f>
        <v>0</v>
      </c>
      <c r="NX7">
        <f t="shared" ref="NX7:NX25" si="639">IF(BX7=0,BX7*$BA7,BX7*$BA7/$AY7)</f>
        <v>0</v>
      </c>
      <c r="NY7">
        <f t="shared" ref="NY7:NY25" si="640">IF(BY7=0,BY7*$BA7,BY7*$BA7/$AY7)</f>
        <v>0</v>
      </c>
      <c r="NZ7">
        <f t="shared" ref="NZ7:NZ25" si="641">IF(BZ7=0,BZ7*$BA7,BZ7*$BA7/$AY7)</f>
        <v>0</v>
      </c>
      <c r="OA7">
        <f t="shared" ref="OA7:OA25" si="642">IF(CA7=0,CA7*$BA7,CA7*$BA7/$AY7)</f>
        <v>0</v>
      </c>
      <c r="OB7">
        <f t="shared" ref="OB7:OB25" si="643">IF(CB7=0,CB7*$BA7,CB7*$BA7/$AY7)</f>
        <v>0</v>
      </c>
      <c r="OC7">
        <f t="shared" ref="OC7:OC25" si="644">IF(CC7=0,CC7*$BA7,CC7*$BA7/$AY7)</f>
        <v>0</v>
      </c>
      <c r="OD7">
        <f t="shared" ref="OD7:OD25" si="645">IF(CD7=0,CD7*$BA7,CD7*$BA7/$AY7)</f>
        <v>0</v>
      </c>
      <c r="OE7">
        <f t="shared" ref="OE7:OE25" si="646">IF(CE7=0,CE7*$BA7,CE7*$BA7/$AY7)</f>
        <v>0</v>
      </c>
      <c r="OF7">
        <f t="shared" ref="OF7:OF25" si="647">IF(CF7=0,CF7*$BA7,CF7*$BA7/$AY7)</f>
        <v>0</v>
      </c>
      <c r="OG7">
        <f t="shared" ref="OG7:OG25" si="648">IF(CG7=0,CG7*$BA7,CG7*$BA7/$AY7)</f>
        <v>0</v>
      </c>
      <c r="OH7">
        <f t="shared" ref="OH7:OH25" si="649">IF(CH7=0,CH7*$BA7,CH7*$BA7/$AY7)</f>
        <v>0</v>
      </c>
      <c r="OI7">
        <f t="shared" ref="OI7:OI25" si="650">IF(CI7=0,CI7*$BA7,CI7*$BA7/$AY7)</f>
        <v>0</v>
      </c>
      <c r="OJ7">
        <f t="shared" ref="OJ7:OJ25" si="651">IF(CJ7=0,CJ7*$BA7,CJ7*$BA7/$AY7)</f>
        <v>0</v>
      </c>
      <c r="OK7">
        <f t="shared" ref="OK7:OK25" si="652">IF(CK7=0,CK7*$BA7,CK7*$BA7/$AY7)</f>
        <v>0</v>
      </c>
      <c r="OL7">
        <f t="shared" ref="OL7:OL25" si="653">IF(CL7=0,CL7*$BA7,CL7*$BA7/$AY7)</f>
        <v>0</v>
      </c>
      <c r="OM7">
        <f t="shared" ref="OM7:OM25" si="654">IF(CM7=0,CM7*$BA7,CM7*$BA7/$AY7)</f>
        <v>0</v>
      </c>
      <c r="ON7">
        <f t="shared" ref="ON7:ON25" si="655">IF(CN7=0,CN7*$BA7,CN7*$BA7/$AY7)</f>
        <v>0</v>
      </c>
      <c r="OO7">
        <f t="shared" ref="OO7:OO25" si="656">IF(CO7=0,CO7*$BA7,CO7*$BA7/$AY7)</f>
        <v>0</v>
      </c>
      <c r="OP7">
        <f t="shared" ref="OP7:OP25" si="657">IF(CP7=0,CP7*$BA7,CP7*$BA7/$AY7)</f>
        <v>0</v>
      </c>
      <c r="OQ7">
        <f t="shared" ref="OQ7:OQ25" si="658">IF(CQ7=0,CQ7*$BA7,CQ7*$BA7/$AY7)</f>
        <v>0</v>
      </c>
      <c r="OR7">
        <f t="shared" ref="OR7:OR25" si="659">IF(CR7=0,CR7*$BA7,CR7*$BA7/$AY7)</f>
        <v>0</v>
      </c>
      <c r="OS7">
        <f t="shared" ref="OS7:OS25" si="660">IF(CS7=0,CS7*$BA7,CS7*$BA7/$AY7)</f>
        <v>0</v>
      </c>
      <c r="OT7">
        <f t="shared" ref="OT7:OT25" si="661">IF(CT7=0,CT7*$BA7,CT7*$BA7/$AY7)</f>
        <v>0</v>
      </c>
      <c r="OU7">
        <f t="shared" ref="OU7:OU25" si="662">IF(CU7=0,CU7*$BA7,CU7*$BA7/$AY7)</f>
        <v>0</v>
      </c>
      <c r="OV7">
        <f t="shared" ref="OV7:OV25" si="663">IF(CV7=0,CV7*$BA7,CV7*$BA7/$AY7)</f>
        <v>0</v>
      </c>
      <c r="OW7">
        <f t="shared" ref="OW7:OW25" si="664">IF(CW7=0,CW7*$BA7,CW7*$BA7/$AY7)</f>
        <v>0</v>
      </c>
      <c r="OX7">
        <f t="shared" ref="OX7:OX25" si="665">IF(CX7=0,CX7*$BA7,CX7*$BA7/$AY7)</f>
        <v>0</v>
      </c>
      <c r="OY7">
        <f t="shared" ref="OY7:OY25" si="666">IF(CY7=0,CY7*$BA7,CY7*$BA7/$AY7)</f>
        <v>0</v>
      </c>
      <c r="OZ7">
        <f t="shared" ref="OZ7:OZ25" si="667">IF(CZ7=0,CZ7*$BA7,CZ7*$BA7/$AY7)</f>
        <v>0</v>
      </c>
      <c r="PA7">
        <f t="shared" ref="PA7:PA25" si="668">IF(DA7=0,DA7*$BA7,DA7*$BA7/$AY7)</f>
        <v>0</v>
      </c>
      <c r="PB7">
        <f t="shared" ref="PB7:PB25" si="669">IF(DB7=0,DB7*$BA7,DB7*$BA7/$AY7)</f>
        <v>0</v>
      </c>
      <c r="PC7">
        <f t="shared" ref="PC7:PC25" si="670">IF(DC7=0,DC7*$BA7,DC7*$BA7/$AY7)</f>
        <v>0</v>
      </c>
      <c r="PD7">
        <f t="shared" ref="PD7:PD25" si="671">IF(DD7=0,DD7*$BA7,DD7*$BA7/$AY7)</f>
        <v>0</v>
      </c>
      <c r="PE7">
        <f t="shared" ref="PE7:PE25" si="672">IF(DE7=0,DE7*$BA7,DE7*$BA7/$AY7)</f>
        <v>0</v>
      </c>
      <c r="PF7">
        <f t="shared" ref="PF7:PF25" si="673">IF(DF7=0,DF7*$BA7,DF7*$BA7/$AY7)</f>
        <v>0</v>
      </c>
      <c r="PG7">
        <f t="shared" ref="PG7:PG25" si="674">IF(DG7=0,DG7*$BA7,DG7*$BA7/$AY7)</f>
        <v>0</v>
      </c>
      <c r="PH7">
        <f t="shared" ref="PH7:PH25" si="675">IF(DH7=0,DH7*$BA7,DH7*$BA7/$AY7)</f>
        <v>0</v>
      </c>
      <c r="PI7">
        <f t="shared" ref="PI7:PI25" si="676">IF(DI7=0,DI7*$BA7,DI7*$BA7/$AY7)</f>
        <v>0</v>
      </c>
      <c r="PJ7">
        <f t="shared" ref="PJ7:PJ25" si="677">IF(DJ7=0,DJ7*$BA7,DJ7*$BA7/$AY7)</f>
        <v>0</v>
      </c>
      <c r="PK7">
        <f t="shared" ref="PK7:PK25" si="678">IF(DK7=0,DK7*$BA7,DK7*$BA7/$AY7)</f>
        <v>0</v>
      </c>
      <c r="PL7">
        <f t="shared" ref="PL7:PL25" si="679">IF(DL7=0,DL7*$BA7,DL7*$BA7/$AY7)</f>
        <v>0</v>
      </c>
      <c r="PM7">
        <f t="shared" ref="PM7:PM25" si="680">IF(DM7=0,DM7*$BA7,DM7*$BA7/$AY7)</f>
        <v>0</v>
      </c>
      <c r="PN7">
        <f t="shared" ref="PN7:PN25" si="681">IF(DN7=0,DN7*$BA7,DN7*$BA7/$AY7)</f>
        <v>0</v>
      </c>
      <c r="PO7">
        <f t="shared" ref="PO7:PO25" si="682">IF(DO7=0,DO7*$BA7,DO7*$BA7/$AY7)</f>
        <v>0</v>
      </c>
      <c r="PP7">
        <f t="shared" ref="PP7:PP25" si="683">IF(DP7=0,DP7*$BA7,DP7*$BA7/$AY7)</f>
        <v>0</v>
      </c>
      <c r="PQ7">
        <f t="shared" ref="PQ7:PQ25" si="684">IF(DQ7=0,DQ7*$BA7,DQ7*$BA7/$AY7)</f>
        <v>0</v>
      </c>
      <c r="PR7">
        <f t="shared" ref="PR7:PR25" si="685">IF(DR7=0,DR7*$BA7,DR7*$BA7/$AY7)</f>
        <v>0</v>
      </c>
      <c r="PS7">
        <f t="shared" ref="PS7:PS25" si="686">IF(DS7=0,DS7*$BA7,DS7*$BA7/$AY7)</f>
        <v>0</v>
      </c>
      <c r="PT7">
        <f t="shared" ref="PT7:PT25" si="687">IF(DT7=0,DT7*$BA7,DT7*$BA7/$AY7)</f>
        <v>0</v>
      </c>
      <c r="PU7">
        <f t="shared" ref="PU7:PU25" si="688">IF(DU7=0,DU7*$BA7,DU7*$BA7/$AY7)</f>
        <v>0</v>
      </c>
      <c r="PV7">
        <f t="shared" ref="PV7:PV25" si="689">IF(DV7=0,DV7*$BA7,DV7*$BA7/$AY7)</f>
        <v>0</v>
      </c>
      <c r="PW7">
        <f t="shared" ref="PW7:PW25" si="690">IF(DW7=0,DW7*$BA7,DW7*$BA7/$AY7)</f>
        <v>0</v>
      </c>
      <c r="PX7">
        <f t="shared" ref="PX7:PX25" si="691">IF(DX7=0,DX7*$BA7,DX7*$BA7/$AY7)</f>
        <v>0</v>
      </c>
      <c r="PY7">
        <f t="shared" ref="PY7:PY25" si="692">IF(DY7=0,DY7*$BA7,DY7*$BA7/$AY7)</f>
        <v>0</v>
      </c>
      <c r="PZ7">
        <f t="shared" ref="PZ7:PZ25" si="693">IF(DZ7=0,DZ7*$BA7,DZ7*$BA7/$AY7)</f>
        <v>0</v>
      </c>
      <c r="QA7">
        <f t="shared" ref="QA7:QA25" si="694">IF(EA7=0,EA7*$BA7,EA7*$BA7/$AY7)</f>
        <v>0</v>
      </c>
      <c r="QB7">
        <f t="shared" ref="QB7:QB25" si="695">IF(EB7=0,EB7*$BA7,EB7*$BA7/$AY7)</f>
        <v>0</v>
      </c>
      <c r="QC7">
        <f t="shared" ref="QC7:QC25" si="696">IF(EC7=0,EC7*$BA7,EC7*$BA7/$AY7)</f>
        <v>0</v>
      </c>
      <c r="QD7">
        <f t="shared" ref="QD7:QD25" si="697">IF(ED7=0,ED7*$BA7,ED7*$BA7/$AY7)</f>
        <v>0</v>
      </c>
      <c r="QE7">
        <f t="shared" ref="QE7:QE25" si="698">IF(EE7=0,EE7*$BA7,EE7*$BA7/$AY7)</f>
        <v>0</v>
      </c>
      <c r="QF7">
        <f t="shared" ref="QF7:QF25" si="699">IF(EF7=0,EF7*$BA7,EF7*$BA7/$AY7)</f>
        <v>0</v>
      </c>
      <c r="QG7">
        <f t="shared" ref="QG7:QG25" si="700">IF(EG7=0,EG7*$BA7,EG7*$BA7/$AY7)</f>
        <v>0</v>
      </c>
      <c r="QH7">
        <f t="shared" ref="QH7:QH25" si="701">IF(EH7=0,EH7*$BA7,EH7*$BA7/$AY7)</f>
        <v>0</v>
      </c>
      <c r="QI7">
        <f t="shared" ref="QI7:QI25" si="702">IF(EI7=0,EI7*$BA7,EI7*$BA7/$AY7)</f>
        <v>0</v>
      </c>
      <c r="QJ7">
        <f t="shared" ref="QJ7:QJ25" si="703">IF(EJ7=0,EJ7*$BA7,EJ7*$BA7/$AY7)</f>
        <v>0</v>
      </c>
      <c r="QK7">
        <f t="shared" ref="QK7:QK25" si="704">IF(EK7=0,EK7*$BA7,EK7*$BA7/$AY7)</f>
        <v>0</v>
      </c>
      <c r="QL7">
        <f t="shared" ref="QL7:QL25" si="705">IF(EL7=0,EL7*$BA7,EL7*$BA7/$AY7)</f>
        <v>0</v>
      </c>
      <c r="QM7">
        <f t="shared" ref="QM7:QM25" si="706">IF(EM7=0,EM7*$BA7,EM7*$BA7/$AY7)</f>
        <v>0</v>
      </c>
      <c r="QN7">
        <f t="shared" ref="QN7:QN25" si="707">IF(EN7=0,EN7*$BA7,EN7*$BA7/$AY7)</f>
        <v>0</v>
      </c>
      <c r="QO7">
        <f t="shared" ref="QO7:QO25" si="708">IF(EO7=0,EO7*$BA7,EO7*$BA7/$AY7)</f>
        <v>0</v>
      </c>
      <c r="QP7">
        <f t="shared" ref="QP7:QP25" si="709">IF(EP7=0,EP7*$BA7,EP7*$BA7/$AY7)</f>
        <v>0</v>
      </c>
      <c r="QQ7">
        <f t="shared" ref="QQ7:QQ25" si="710">IF(EQ7=0,EQ7*$BA7,EQ7*$BA7/$AY7)</f>
        <v>0</v>
      </c>
      <c r="QR7">
        <f t="shared" ref="QR7:QR25" si="711">IF(ER7=0,ER7*$BA7,ER7*$BA7/$AY7)</f>
        <v>0</v>
      </c>
      <c r="QS7">
        <f t="shared" ref="QS7:QS25" si="712">IF(ES7=0,ES7*$BA7,ES7*$BA7/$AY7)</f>
        <v>0</v>
      </c>
      <c r="QT7">
        <f t="shared" ref="QT7:QT25" si="713">IF(ET7=0,ET7*$BA7,ET7*$BA7/$AY7)</f>
        <v>0</v>
      </c>
      <c r="QU7">
        <f t="shared" ref="QU7:QU25" si="714">IF(EU7=0,EU7*$BA7,EU7*$BA7/$AY7)</f>
        <v>0</v>
      </c>
      <c r="QV7">
        <f t="shared" ref="QV7:QV25" si="715">IF(EV7=0,EV7*$BA7,EV7*$BA7/$AY7)</f>
        <v>0</v>
      </c>
      <c r="QW7">
        <f t="shared" ref="QW7:QW25" si="716">IF(EW7=0,EW7*$BA7,EW7*$BA7/$AY7)</f>
        <v>0</v>
      </c>
      <c r="QX7">
        <f t="shared" ref="QX7:QX25" si="717">IF(EX7=0,EX7*$BA7,EX7*$BA7/$AY7)</f>
        <v>0</v>
      </c>
      <c r="QY7">
        <f t="shared" ref="QY7:QY25" si="718">IF(EY7=0,EY7*$BA7,EY7*$BA7/$AY7)</f>
        <v>0</v>
      </c>
      <c r="QZ7">
        <f t="shared" ref="QZ7:QZ25" si="719">IF(EZ7=0,EZ7*$BA7,EZ7*$BA7/$AY7)</f>
        <v>0</v>
      </c>
      <c r="RA7">
        <f t="shared" ref="RA7:RA25" si="720">IF(FA7=0,FA7*$BA7,FA7*$BA7/$AY7)</f>
        <v>0</v>
      </c>
      <c r="RB7">
        <f t="shared" ref="RB7:RB25" si="721">IF(FB7=0,FB7*$BA7,FB7*$BA7/$AY7)</f>
        <v>0</v>
      </c>
      <c r="RC7">
        <f t="shared" ref="RC7:RC25" si="722">IF(FC7=0,FC7*$BA7,FC7*$BA7/$AY7)</f>
        <v>0</v>
      </c>
      <c r="RD7">
        <f t="shared" ref="RD7:RD25" si="723">IF(FD7=0,FD7*$BA7,FD7*$BA7/$AY7)</f>
        <v>0</v>
      </c>
      <c r="RE7">
        <f t="shared" ref="RE7:RE25" si="724">IF(FE7=0,FE7*$BA7,FE7*$BA7/$AY7)</f>
        <v>0</v>
      </c>
      <c r="RF7">
        <f t="shared" ref="RF7:RF25" si="725">IF(FF7=0,FF7*$BA7,FF7*$BA7/$AY7)</f>
        <v>0</v>
      </c>
      <c r="RG7">
        <f t="shared" ref="RG7:RG25" si="726">IF(FG7=0,FG7*$BA7,FG7*$BA7/$AY7)</f>
        <v>0</v>
      </c>
      <c r="RH7">
        <f t="shared" ref="RH7:RH25" si="727">IF(FH7=0,FH7*$BA7,FH7*$BA7/$AY7)</f>
        <v>0</v>
      </c>
      <c r="RI7">
        <f t="shared" ref="RI7:RI25" si="728">IF(FI7=0,FI7*$BA7,FI7*$BA7/$AY7)</f>
        <v>0</v>
      </c>
      <c r="RJ7">
        <f t="shared" ref="RJ7:RJ25" si="729">IF(FJ7=0,FJ7*$BA7,FJ7*$BA7/$AY7)</f>
        <v>0</v>
      </c>
      <c r="RK7">
        <f t="shared" ref="RK7:RK25" si="730">IF(FK7=0,FK7*$BA7,FK7*$BA7/$AY7)</f>
        <v>0</v>
      </c>
      <c r="RL7">
        <f t="shared" ref="RL7:RL25" si="731">IF(FL7=0,FL7*$BA7,FL7*$BA7/$AY7)</f>
        <v>0</v>
      </c>
      <c r="RM7">
        <f t="shared" ref="RM7:RM25" si="732">IF(FM7=0,FM7*$BA7,FM7*$BA7/$AY7)</f>
        <v>0</v>
      </c>
      <c r="RN7">
        <f t="shared" ref="RN7:RN25" si="733">IF(FN7=0,FN7*$BA7,FN7*$BA7/$AY7)</f>
        <v>0</v>
      </c>
      <c r="RO7">
        <f t="shared" ref="RO7:RO25" si="734">IF(FO7=0,FO7*$BA7,FO7*$BA7/$AY7)</f>
        <v>0</v>
      </c>
      <c r="RP7">
        <f t="shared" ref="RP7:RP25" si="735">IF(FP7=0,FP7*$BA7,FP7*$BA7/$AY7)</f>
        <v>0</v>
      </c>
      <c r="RQ7">
        <f t="shared" ref="RQ7:RQ25" si="736">IF(FQ7=0,FQ7*$BA7,FQ7*$BA7/$AY7)</f>
        <v>0</v>
      </c>
      <c r="RR7">
        <f t="shared" ref="RR7:RR25" si="737">IF(FR7=0,FR7*$BA7,FR7*$BA7/$AY7)</f>
        <v>0</v>
      </c>
      <c r="RS7">
        <f t="shared" ref="RS7:RS25" si="738">IF(FS7=0,FS7*$BA7,FS7*$BA7/$AY7)</f>
        <v>0</v>
      </c>
      <c r="RT7">
        <f t="shared" ref="RT7:RT25" si="739">IF(FT7=0,FT7*$BA7,FT7*$BA7/$AY7)</f>
        <v>0</v>
      </c>
      <c r="RU7">
        <f t="shared" ref="RU7:RU25" si="740">IF(FU7=0,FU7*$BA7,FU7*$BA7/$AY7)</f>
        <v>0</v>
      </c>
      <c r="RV7">
        <f t="shared" ref="RV7:RV25" si="741">IF(FV7=0,FV7*$BA7,FV7*$BA7/$AY7)</f>
        <v>0</v>
      </c>
      <c r="RW7">
        <f t="shared" ref="RW7:RW25" si="742">IF(FW7=0,FW7*$BA7,FW7*$BA7/$AY7)</f>
        <v>0</v>
      </c>
      <c r="RX7">
        <f t="shared" ref="RX7:RX25" si="743">IF(FX7=0,FX7*$BA7,FX7*$BA7/$AY7)</f>
        <v>0</v>
      </c>
      <c r="RY7">
        <f t="shared" ref="RY7:RY25" si="744">IF(FY7=0,FY7*$BA7,FY7*$BA7/$AY7)</f>
        <v>0</v>
      </c>
      <c r="RZ7">
        <f t="shared" ref="RZ7:RZ25" si="745">IF(FZ7=0,FZ7*$BA7,FZ7*$BA7/$AY7)</f>
        <v>0</v>
      </c>
      <c r="SA7">
        <f t="shared" ref="SA7:SA25" si="746">IF(GA7=0,GA7*$BA7,GA7*$BA7/$AY7)</f>
        <v>0</v>
      </c>
      <c r="SB7">
        <f t="shared" ref="SB7:SB25" si="747">IF(GB7=0,GB7*$BA7,GB7*$BA7/$AY7)</f>
        <v>0</v>
      </c>
      <c r="SC7">
        <f t="shared" ref="SC7:SC25" si="748">IF(GC7=0,GC7*$BA7,GC7*$BA7/$AY7)</f>
        <v>0</v>
      </c>
      <c r="SD7">
        <f t="shared" ref="SD7:SD25" si="749">IF(GD7=0,GD7*$BA7,GD7*$BA7/$AY7)</f>
        <v>0</v>
      </c>
      <c r="SE7">
        <f t="shared" ref="SE7:SE25" si="750">IF(GE7=0,GE7*$BA7,GE7*$BA7/$AY7)</f>
        <v>0</v>
      </c>
      <c r="SF7">
        <f t="shared" ref="SF7:SF25" si="751">IF(GF7=0,GF7*$BA7,GF7*$BA7/$AY7)</f>
        <v>0</v>
      </c>
      <c r="SG7">
        <f t="shared" ref="SG7:SG25" si="752">IF(GG7=0,GG7*$BA7,GG7*$BA7/$AY7)</f>
        <v>0</v>
      </c>
      <c r="SH7">
        <f t="shared" ref="SH7:SH25" si="753">IF(GH7=0,GH7*$BA7,GH7*$BA7/$AY7)</f>
        <v>0</v>
      </c>
      <c r="SI7">
        <f t="shared" ref="SI7:SI25" si="754">IF(GI7=0,GI7*$BA7,GI7*$BA7/$AY7)</f>
        <v>0</v>
      </c>
      <c r="SJ7">
        <f t="shared" ref="SJ7:SJ25" si="755">IF(GJ7=0,GJ7*$BA7,GJ7*$BA7/$AY7)</f>
        <v>0</v>
      </c>
      <c r="SK7">
        <f t="shared" ref="SK7:SK25" si="756">IF(GK7=0,GK7*$BA7,GK7*$BA7/$AY7)</f>
        <v>0</v>
      </c>
      <c r="SL7">
        <f t="shared" ref="SL7:SL25" si="757">IF(GL7=0,GL7*$BA7,GL7*$BA7/$AY7)</f>
        <v>0</v>
      </c>
      <c r="SM7">
        <f t="shared" ref="SM7:SM25" si="758">IF(GM7=0,GM7*$BA7,GM7*$BA7/$AY7)</f>
        <v>0</v>
      </c>
      <c r="SN7">
        <f t="shared" ref="SN7:SN25" si="759">IF(GN7=0,GN7*$BA7,GN7*$BA7/$AY7)</f>
        <v>0</v>
      </c>
      <c r="SO7">
        <f t="shared" ref="SO7:SO25" si="760">IF(GO7=0,GO7*$BA7,GO7*$BA7/$AY7)</f>
        <v>0</v>
      </c>
      <c r="SP7">
        <f t="shared" ref="SP7:SP25" si="761">IF(GP7=0,GP7*$BA7,GP7*$BA7/$AY7)</f>
        <v>0</v>
      </c>
      <c r="SQ7">
        <f t="shared" ref="SQ7:SQ25" si="762">IF(GQ7=0,GQ7*$BA7,GQ7*$BA7/$AY7)</f>
        <v>0</v>
      </c>
      <c r="SR7">
        <f t="shared" ref="SR7:SR25" si="763">IF(GR7=0,GR7*$BA7,GR7*$BA7/$AY7)</f>
        <v>0</v>
      </c>
      <c r="SS7">
        <f t="shared" ref="SS7:SS25" si="764">IF(GS7=0,GS7*$BA7,GS7*$BA7/$AY7)</f>
        <v>0</v>
      </c>
      <c r="ST7">
        <f t="shared" ref="ST7:ST25" si="765">IF(GT7=0,GT7*$BA7,GT7*$BA7/$AY7)</f>
        <v>0</v>
      </c>
      <c r="SU7">
        <f t="shared" ref="SU7:SU25" si="766">IF(GU7=0,GU7*$BA7,GU7*$BA7/$AY7)</f>
        <v>0</v>
      </c>
      <c r="SV7">
        <f t="shared" ref="SV7:SV25" si="767">IF(GV7=0,GV7*$BA7,GV7*$BA7/$AY7)</f>
        <v>0</v>
      </c>
      <c r="SW7">
        <f t="shared" ref="SW7:SW25" si="768">IF(GW7=0,GW7*$BA7,GW7*$BA7/$AY7)</f>
        <v>0</v>
      </c>
      <c r="SX7">
        <f t="shared" ref="SX7:SX25" si="769">IF(GX7=0,GX7*$BA7,GX7*$BA7/$AY7)</f>
        <v>0</v>
      </c>
      <c r="SY7">
        <f t="shared" ref="SY7:SY25" si="770">IF(GY7=0,GY7*$BA7,GY7*$BA7/$AY7)</f>
        <v>0</v>
      </c>
      <c r="SZ7">
        <f t="shared" ref="SZ7:SZ25" si="771">IF(GZ7=0,GZ7*$BA7,GZ7*$BA7/$AY7)</f>
        <v>0</v>
      </c>
      <c r="TA7">
        <f t="shared" ref="TA7:TA25" si="772">IF(HA7=0,HA7*$BA7,HA7*$BA7/$AY7)</f>
        <v>0</v>
      </c>
      <c r="TB7">
        <f t="shared" ref="TB7:TB25" si="773">IF(HB7=0,HB7*$BA7,HB7*$BA7/$AY7)</f>
        <v>0</v>
      </c>
      <c r="TC7">
        <f t="shared" ref="TC7:TC25" si="774">IF(HC7=0,HC7*$BA7,HC7*$BA7/$AY7)</f>
        <v>0</v>
      </c>
      <c r="TD7">
        <f t="shared" ref="TD7:TD25" si="775">IF(HD7=0,HD7*$BA7,HD7*$BA7/$AY7)</f>
        <v>0</v>
      </c>
      <c r="TE7">
        <f t="shared" ref="TE7:TE25" si="776">IF(HE7=0,HE7*$BA7,HE7*$BA7/$AY7)</f>
        <v>0</v>
      </c>
      <c r="TF7">
        <f t="shared" ref="TF7:TF25" si="777">IF(HF7=0,HF7*$BA7,HF7*$BA7/$AY7)</f>
        <v>0</v>
      </c>
      <c r="TG7">
        <f t="shared" ref="TG7:TG25" si="778">IF(HG7=0,HG7*$BA7,HG7*$BA7/$AY7)</f>
        <v>0</v>
      </c>
      <c r="TH7">
        <f t="shared" ref="TH7:TH25" si="779">IF(HH7=0,HH7*$BA7,HH7*$BA7/$AY7)</f>
        <v>0</v>
      </c>
      <c r="TI7">
        <f t="shared" ref="TI7:TI25" si="780">IF(HI7=0,HI7*$BA7,HI7*$BA7/$AY7)</f>
        <v>0</v>
      </c>
      <c r="TJ7">
        <f t="shared" ref="TJ7:TJ25" si="781">IF(HJ7=0,HJ7*$BA7,HJ7*$BA7/$AY7)</f>
        <v>0</v>
      </c>
      <c r="TK7">
        <f t="shared" ref="TK7:TK25" si="782">IF(HK7=0,HK7*$BA7,HK7*$BA7/$AY7)</f>
        <v>0</v>
      </c>
      <c r="TL7">
        <f t="shared" ref="TL7:TL25" si="783">IF(HL7=0,HL7*$BA7,HL7*$BA7/$AY7)</f>
        <v>0</v>
      </c>
      <c r="TM7">
        <f t="shared" ref="TM7:TM25" si="784">IF(HM7=0,HM7*$BA7,HM7*$BA7/$AY7)</f>
        <v>0</v>
      </c>
      <c r="TN7">
        <f t="shared" ref="TN7:TN25" si="785">IF(HN7=0,HN7*$BA7,HN7*$BA7/$AY7)</f>
        <v>0</v>
      </c>
      <c r="TO7">
        <f t="shared" ref="TO7:TO25" si="786">IF(HO7=0,HO7*$BA7,HO7*$BA7/$AY7)</f>
        <v>0</v>
      </c>
      <c r="TP7">
        <f t="shared" ref="TP7:TP25" si="787">IF(HP7=0,HP7*$BA7,HP7*$BA7/$AY7)</f>
        <v>0</v>
      </c>
      <c r="TQ7">
        <f t="shared" ref="TQ7:TQ25" si="788">IF(HQ7=0,HQ7*$BA7,HQ7*$BA7/$AY7)</f>
        <v>0</v>
      </c>
      <c r="TR7">
        <f t="shared" ref="TR7:TR25" si="789">IF(HR7=0,HR7*$BA7,HR7*$BA7/$AY7)</f>
        <v>0</v>
      </c>
      <c r="TS7">
        <f t="shared" ref="TS7:TS25" si="790">IF(HS7=0,HS7*$BA7,HS7*$BA7/$AY7)</f>
        <v>0</v>
      </c>
      <c r="TT7">
        <f t="shared" ref="TT7:TT25" si="791">IF(HT7=0,HT7*$BA7,HT7*$BA7/$AY7)</f>
        <v>0</v>
      </c>
      <c r="TU7">
        <f t="shared" ref="TU7:TU25" si="792">IF(HU7=0,HU7*$BA7,HU7*$BA7/$AY7)</f>
        <v>0</v>
      </c>
      <c r="TV7">
        <f t="shared" ref="TV7:TV25" si="793">IF(HV7=0,HV7*$BA7,HV7*$BA7/$AY7)</f>
        <v>0</v>
      </c>
      <c r="TW7">
        <f t="shared" ref="TW7:TW25" si="794">IF(HW7=0,HW7*$BA7,HW7*$BA7/$AY7)</f>
        <v>0</v>
      </c>
      <c r="TX7">
        <f t="shared" ref="TX7:TX25" si="795">IF(HX7=0,HX7*$BA7,HX7*$BA7/$AY7)</f>
        <v>0</v>
      </c>
      <c r="TY7">
        <f t="shared" ref="TY7:TY25" si="796">IF(HY7=0,HY7*$BA7,HY7*$BA7/$AY7)</f>
        <v>0</v>
      </c>
      <c r="TZ7">
        <f t="shared" ref="TZ7:TZ25" si="797">IF(HZ7=0,HZ7*$BA7,HZ7*$BA7/$AY7)</f>
        <v>0</v>
      </c>
      <c r="UA7">
        <f t="shared" ref="UA7:UA25" si="798">IF(IA7=0,IA7*$BA7,IA7*$BA7/$AY7)</f>
        <v>0</v>
      </c>
      <c r="UB7">
        <f t="shared" ref="UB7:UB25" si="799">IF(IB7=0,IB7*$BA7,IB7*$BA7/$AY7)</f>
        <v>0</v>
      </c>
      <c r="UC7">
        <f t="shared" ref="UC7:UC25" si="800">IF(IC7=0,IC7*$BA7,IC7*$BA7/$AY7)</f>
        <v>0</v>
      </c>
      <c r="UD7">
        <f t="shared" ref="UD7:UD25" si="801">IF(ID7=0,ID7*$BA7,ID7*$BA7/$AY7)</f>
        <v>0</v>
      </c>
      <c r="UE7">
        <f t="shared" ref="UE7:UE25" si="802">IF(IE7=0,IE7*$BA7,IE7*$BA7/$AY7)</f>
        <v>0</v>
      </c>
      <c r="UF7">
        <f t="shared" ref="UF7:UF25" si="803">IF(IF7=0,IF7*$BA7,IF7*$BA7/$AY7)</f>
        <v>0</v>
      </c>
      <c r="UG7">
        <f t="shared" ref="UG7:UG25" si="804">IF(IG7=0,IG7*$BA7,IG7*$BA7/$AY7)</f>
        <v>0</v>
      </c>
      <c r="UH7">
        <f t="shared" ref="UH7:UH25" si="805">IF(IH7=0,IH7*$BA7,IH7*$BA7/$AY7)</f>
        <v>0</v>
      </c>
      <c r="UI7">
        <f t="shared" ref="UI7:UI25" si="806">IF(II7=0,II7*$BA7,II7*$BA7/$AY7)</f>
        <v>0</v>
      </c>
      <c r="UJ7">
        <f t="shared" ref="UJ7:UJ25" si="807">IF(IJ7=0,IJ7*$BA7,IJ7*$BA7/$AY7)</f>
        <v>0</v>
      </c>
      <c r="UK7">
        <f t="shared" ref="UK7:UK25" si="808">IF(IK7=0,IK7*$BA7,IK7*$BA7/$AY7)</f>
        <v>0</v>
      </c>
      <c r="UL7">
        <f t="shared" ref="UL7:UL25" si="809">IF(IL7=0,IL7*$BA7,IL7*$BA7/$AY7)</f>
        <v>0</v>
      </c>
      <c r="UM7">
        <f t="shared" ref="UM7:UM25" si="810">IF(IM7=0,IM7*$BA7,IM7*$BA7/$AY7)</f>
        <v>0</v>
      </c>
      <c r="UN7">
        <f t="shared" ref="UN7:UN25" si="811">IF(IN7=0,IN7*$BA7,IN7*$BA7/$AY7)</f>
        <v>0</v>
      </c>
      <c r="UO7">
        <f t="shared" ref="UO7:UO25" si="812">IF(IO7=0,IO7*$BA7,IO7*$BA7/$AY7)</f>
        <v>0</v>
      </c>
      <c r="UP7">
        <f t="shared" ref="UP7:UP25" si="813">IF(IP7=0,IP7*$BA7,IP7*$BA7/$AY7)</f>
        <v>0</v>
      </c>
      <c r="UQ7">
        <f t="shared" ref="UQ7:UQ25" si="814">IF(IQ7=0,IQ7*$BA7,IQ7*$BA7/$AY7)</f>
        <v>0</v>
      </c>
      <c r="UR7">
        <f t="shared" ref="UR7:UR25" si="815">IF(IR7=0,IR7*$BA7,IR7*$BA7/$AY7)</f>
        <v>0</v>
      </c>
      <c r="US7">
        <f t="shared" ref="US7:US25" si="816">IF(IS7=0,IS7*$BA7,IS7*$BA7/$AY7)</f>
        <v>0</v>
      </c>
      <c r="UT7">
        <f t="shared" ref="UT7:UT25" si="817">IF(IT7=0,IT7*$BA7,IT7*$BA7/$AY7)</f>
        <v>0</v>
      </c>
      <c r="UU7">
        <f t="shared" ref="UU7:UU25" si="818">IF(IU7=0,IU7*$BA7,IU7*$BA7/$AY7)</f>
        <v>0</v>
      </c>
      <c r="UV7">
        <f t="shared" ref="UV7:UV25" si="819">IF(IV7=0,IV7*$BA7,IV7*$BA7/$AY7)</f>
        <v>0</v>
      </c>
      <c r="UW7">
        <f t="shared" ref="UW7:UW25" si="820">IF(IW7=0,IW7*$BA7,IW7*$BA7/$AY7)</f>
        <v>0</v>
      </c>
      <c r="UX7">
        <f t="shared" ref="UX7:UX25" si="821">IF(IX7=0,IX7*$BA7,IX7*$BA7/$AY7)</f>
        <v>0</v>
      </c>
      <c r="UY7">
        <f t="shared" ref="UY7:UY25" si="822">IF(IY7=0,IY7*$BA7,IY7*$BA7/$AY7)</f>
        <v>0</v>
      </c>
      <c r="UZ7">
        <f t="shared" ref="UZ7:UZ25" si="823">IF(IZ7=0,IZ7*$BA7,IZ7*$BA7/$AY7)</f>
        <v>0</v>
      </c>
      <c r="VA7">
        <f t="shared" ref="VA7:VA25" si="824">IF(JA7=0,JA7*$BA7,JA7*$BA7/$AY7)</f>
        <v>0</v>
      </c>
      <c r="VB7">
        <f t="shared" ref="VB7:VB25" si="825">IF(JB7=0,JB7*$BA7,JB7*$BA7/$AY7)</f>
        <v>0</v>
      </c>
      <c r="VC7">
        <f t="shared" ref="VC7:VC25" si="826">IF(JC7=0,JC7*$BA7,JC7*$BA7/$AY7)</f>
        <v>0</v>
      </c>
      <c r="VD7">
        <f t="shared" ref="VD7:VD25" si="827">IF(JD7=0,JD7*$BA7,JD7*$BA7/$AY7)</f>
        <v>0</v>
      </c>
      <c r="VE7">
        <f t="shared" ref="VE7:VE25" si="828">IF(JE7=0,JE7*$BA7,JE7*$BA7/$AY7)</f>
        <v>0</v>
      </c>
      <c r="VF7">
        <f t="shared" ref="VF7:VF25" si="829">IF(JF7=0,JF7*$BA7,JF7*$BA7/$AY7)</f>
        <v>0</v>
      </c>
      <c r="VG7">
        <f t="shared" ref="VG7:VG25" si="830">IF(JG7=0,JG7*$BA7,JG7*$BA7/$AY7)</f>
        <v>0</v>
      </c>
      <c r="VH7">
        <f t="shared" ref="VH7:VH25" si="831">IF(JH7=0,JH7*$BA7,JH7*$BA7/$AY7)</f>
        <v>0</v>
      </c>
      <c r="VI7">
        <f t="shared" ref="VI7:VI25" si="832">IF(JI7=0,JI7*$BA7,JI7*$BA7/$AY7)</f>
        <v>0</v>
      </c>
      <c r="VJ7">
        <f t="shared" ref="VJ7:VJ25" si="833">IF(JJ7=0,JJ7*$BA7,JJ7*$BA7/$AY7)</f>
        <v>0</v>
      </c>
      <c r="VK7">
        <f t="shared" ref="VK7:VK25" si="834">IF(JK7=0,JK7*$BA7,JK7*$BA7/$AY7)</f>
        <v>0</v>
      </c>
      <c r="VL7">
        <f t="shared" ref="VL7:VL25" si="835">IF(JL7=0,JL7*$BA7,JL7*$BA7/$AY7)</f>
        <v>0</v>
      </c>
      <c r="VM7">
        <f t="shared" ref="VM7:VM25" si="836">IF(JM7=0,JM7*$BA7,JM7*$BA7/$AY7)</f>
        <v>0</v>
      </c>
      <c r="VN7">
        <f t="shared" ref="VN7:VN25" si="837">IF(JN7=0,JN7*$BA7,JN7*$BA7/$AY7)</f>
        <v>0</v>
      </c>
      <c r="VO7">
        <f t="shared" ref="VO7:VO25" si="838">IF(JO7=0,JO7*$BA7,JO7*$BA7/$AY7)</f>
        <v>0</v>
      </c>
      <c r="VP7">
        <f t="shared" ref="VP7:VP25" si="839">IF(JP7=0,JP7*$BA7,JP7*$BA7/$AY7)</f>
        <v>0</v>
      </c>
      <c r="VQ7">
        <f t="shared" ref="VQ7:VQ25" si="840">IF(JQ7=0,JQ7*$BA7,JQ7*$BA7/$AY7)</f>
        <v>0</v>
      </c>
      <c r="VR7">
        <f t="shared" ref="VR7:VR25" si="841">IF(JR7=0,JR7*$BA7,JR7*$BA7/$AY7)</f>
        <v>0</v>
      </c>
      <c r="VS7">
        <f t="shared" ref="VS7:VS25" si="842">IF(JS7=0,JS7*$BA7,JS7*$BA7/$AY7)</f>
        <v>0</v>
      </c>
      <c r="VT7">
        <f t="shared" ref="VT7:VT25" si="843">IF(JT7=0,JT7*$BA7,JT7*$BA7/$AY7)</f>
        <v>0</v>
      </c>
      <c r="VU7">
        <f t="shared" ref="VU7:VU25" si="844">IF(JU7=0,JU7*$BA7,JU7*$BA7/$AY7)</f>
        <v>0</v>
      </c>
      <c r="VV7">
        <f t="shared" ref="VV7:VV25" si="845">IF(JV7=0,JV7*$BA7,JV7*$BA7/$AY7)</f>
        <v>0</v>
      </c>
      <c r="VW7">
        <f t="shared" ref="VW7:VW25" si="846">IF(JW7=0,JW7*$BA7,JW7*$BA7/$AY7)</f>
        <v>0</v>
      </c>
      <c r="VX7">
        <f t="shared" ref="VX7:VX25" si="847">IF(JX7=0,JX7*$BA7,JX7*$BA7/$AY7)</f>
        <v>0</v>
      </c>
      <c r="VY7">
        <f t="shared" ref="VY7:VY25" si="848">IF(JY7=0,JY7*$BA7,JY7*$BA7/$AY7)</f>
        <v>0</v>
      </c>
      <c r="VZ7">
        <f t="shared" ref="VZ7:VZ25" si="849">IF(JZ7=0,JZ7*$BA7,JZ7*$BA7/$AY7)</f>
        <v>0</v>
      </c>
      <c r="WA7">
        <f t="shared" ref="WA7:WA25" si="850">IF(KA7=0,KA7*$BA7,KA7*$BA7/$AY7)</f>
        <v>0</v>
      </c>
      <c r="WB7">
        <f t="shared" ref="WB7:WB25" si="851">IF(KB7=0,KB7*$BA7,KB7*$BA7/$AY7)</f>
        <v>0</v>
      </c>
      <c r="WC7">
        <f t="shared" ref="WC7:WC25" si="852">IF(KC7=0,KC7*$BA7,KC7*$BA7/$AY7)</f>
        <v>0</v>
      </c>
      <c r="WD7">
        <f t="shared" ref="WD7:WD25" si="853">IF(KD7=0,KD7*$BA7,KD7*$BA7/$AY7)</f>
        <v>0</v>
      </c>
      <c r="WE7">
        <f t="shared" ref="WE7:WE25" si="854">IF(KE7=0,KE7*$BA7,KE7*$BA7/$AY7)</f>
        <v>0</v>
      </c>
      <c r="WF7">
        <f t="shared" ref="WF7:WF25" si="855">IF(KF7=0,KF7*$BA7,KF7*$BA7/$AY7)</f>
        <v>0</v>
      </c>
      <c r="WG7">
        <f t="shared" ref="WG7:WG25" si="856">IF(KG7=0,KG7*$BA7,KG7*$BA7/$AY7)</f>
        <v>0</v>
      </c>
      <c r="WH7">
        <f t="shared" ref="WH7:WH25" si="857">IF(KH7=0,KH7*$BA7,KH7*$BA7/$AY7)</f>
        <v>0</v>
      </c>
      <c r="WI7">
        <f t="shared" ref="WI7:WI25" si="858">IF(KI7=0,KI7*$BA7,KI7*$BA7/$AY7)</f>
        <v>0</v>
      </c>
      <c r="WJ7">
        <f t="shared" ref="WJ7:WJ25" si="859">IF(KJ7=0,KJ7*$BA7,KJ7*$BA7/$AY7)</f>
        <v>0</v>
      </c>
      <c r="WK7">
        <f t="shared" ref="WK7:WK25" si="860">IF(KK7=0,KK7*$BA7,KK7*$BA7/$AY7)</f>
        <v>0</v>
      </c>
      <c r="WL7">
        <f t="shared" ref="WL7:WL25" si="861">IF(KL7=0,KL7*$BA7,KL7*$BA7/$AY7)</f>
        <v>0</v>
      </c>
      <c r="WM7">
        <f t="shared" ref="WM7:WM25" si="862">IF(KM7=0,KM7*$BA7,KM7*$BA7/$AY7)</f>
        <v>0</v>
      </c>
      <c r="WN7">
        <f t="shared" ref="WN7:WN25" si="863">IF(KN7=0,KN7*$BA7,KN7*$BA7/$AY7)</f>
        <v>0</v>
      </c>
      <c r="WO7">
        <f t="shared" ref="WO7:WO25" si="864">IF(KO7=0,KO7*$BA7,KO7*$BA7/$AY7)</f>
        <v>0</v>
      </c>
      <c r="WP7">
        <f t="shared" ref="WP7:WP25" si="865">IF(KP7=0,KP7*$BA7,KP7*$BA7/$AY7)</f>
        <v>0</v>
      </c>
      <c r="WQ7">
        <f t="shared" ref="WQ7:WQ25" si="866">IF(KQ7=0,KQ7*$BA7,KQ7*$BA7/$AY7)</f>
        <v>0</v>
      </c>
      <c r="WR7">
        <f t="shared" ref="WR7:WR25" si="867">IF(KR7=0,KR7*$BA7,KR7*$BA7/$AY7)</f>
        <v>0</v>
      </c>
      <c r="WS7">
        <f t="shared" ref="WS7:WS25" si="868">IF(KS7=0,KS7*$BA7,KS7*$BA7/$AY7)</f>
        <v>0</v>
      </c>
      <c r="WT7">
        <f t="shared" ref="WT7:WT25" si="869">IF(KT7=0,KT7*$BA7,KT7*$BA7/$AY7)</f>
        <v>0</v>
      </c>
      <c r="WU7">
        <f t="shared" ref="WU7:WU25" si="870">IF(KU7=0,KU7*$BA7,KU7*$BA7/$AY7)</f>
        <v>0</v>
      </c>
      <c r="WV7">
        <f t="shared" ref="WV7:WV25" si="871">IF(KV7=0,KV7*$BA7,KV7*$BA7/$AY7)</f>
        <v>0</v>
      </c>
      <c r="WW7">
        <f t="shared" ref="WW7:WW25" si="872">IF(KW7=0,KW7*$BA7,KW7*$BA7/$AY7)</f>
        <v>0</v>
      </c>
      <c r="WX7">
        <f t="shared" ref="WX7:WX25" si="873">IF(KX7=0,KX7*$BA7,KX7*$BA7/$AY7)</f>
        <v>0</v>
      </c>
      <c r="WY7">
        <f t="shared" ref="WY7:WY25" si="874">IF(KY7=0,KY7*$BA7,KY7*$BA7/$AY7)</f>
        <v>0</v>
      </c>
      <c r="WZ7">
        <f t="shared" ref="WZ7:WZ25" si="875">IF(KZ7=0,KZ7*$BA7,KZ7*$BA7/$AY7)</f>
        <v>0</v>
      </c>
      <c r="XA7">
        <f t="shared" ref="XA7:XA25" si="876">IF(LA7=0,LA7*$BA7,LA7*$BA7/$AY7)</f>
        <v>0</v>
      </c>
      <c r="XB7">
        <f t="shared" ref="XB7:XB25" si="877">IF(LB7=0,LB7*$BA7,LB7*$BA7/$AY7)</f>
        <v>0</v>
      </c>
      <c r="XC7">
        <f t="shared" ref="XC7:XC25" si="878">IF(LC7=0,LC7*$BA7,LC7*$BA7/$AY7)</f>
        <v>0</v>
      </c>
      <c r="XD7">
        <f t="shared" ref="XD7:XD25" si="879">IF(LD7=0,LD7*$BA7,LD7*$BA7/$AY7)</f>
        <v>0</v>
      </c>
      <c r="XE7">
        <f t="shared" ref="XE7:XE25" si="880">IF(LE7=0,LE7*$BA7,LE7*$BA7/$AY7)</f>
        <v>0</v>
      </c>
      <c r="XF7">
        <f t="shared" ref="XF7:XF25" si="881">IF(LF7=0,LF7*$BA7,LF7*$BA7/$AY7)</f>
        <v>0</v>
      </c>
      <c r="XG7">
        <f t="shared" ref="XG7:XG25" si="882">IF(LG7=0,LG7*$BA7,LG7*$BA7/$AY7)</f>
        <v>0</v>
      </c>
      <c r="XH7">
        <f t="shared" ref="XH7:XH25" si="883">IF(LH7=0,LH7*$BA7,LH7*$BA7/$AY7)</f>
        <v>0</v>
      </c>
      <c r="XI7">
        <f t="shared" ref="XI7:XI25" si="884">IF(LI7=0,LI7*$BA7,LI7*$BA7/$AY7)</f>
        <v>0</v>
      </c>
      <c r="XJ7">
        <f t="shared" ref="XJ7:XJ25" si="885">IF(LJ7=0,LJ7*$BA7,LJ7*$BA7/$AY7)</f>
        <v>0</v>
      </c>
      <c r="XK7">
        <f t="shared" ref="XK7:XK25" si="886">IF(LK7=0,LK7*$BA7,LK7*$BA7/$AY7)</f>
        <v>0</v>
      </c>
      <c r="XL7">
        <f t="shared" ref="XL7:XL25" si="887">IF(LL7=0,LL7*$BA7,LL7*$BA7/$AY7)</f>
        <v>0</v>
      </c>
      <c r="XM7">
        <f t="shared" ref="XM7:XM25" si="888">IF(LM7=0,LM7*$BA7,LM7*$BA7/$AY7)</f>
        <v>0</v>
      </c>
      <c r="XN7">
        <f t="shared" ref="XN7:XN25" si="889">IF(LN7=0,LN7*$BA7,LN7*$BA7/$AY7)</f>
        <v>0</v>
      </c>
      <c r="XO7">
        <f t="shared" ref="XO7:XO25" si="890">IF(LO7=0,LO7*$BA7,LO7*$BA7/$AY7)</f>
        <v>0</v>
      </c>
      <c r="XP7">
        <f t="shared" ref="XP7:XP25" si="891">IF(LP7=0,LP7*$BA7,LP7*$BA7/$AY7)</f>
        <v>0</v>
      </c>
      <c r="XQ7">
        <f t="shared" ref="XQ7:XQ25" si="892">IF(LQ7=0,LQ7*$BA7,LQ7*$BA7/$AY7)</f>
        <v>0</v>
      </c>
      <c r="XR7">
        <f t="shared" ref="XR7:XR25" si="893">IF(LR7=0,LR7*$BA7,LR7*$BA7/$AY7)</f>
        <v>0</v>
      </c>
      <c r="XS7">
        <f t="shared" ref="XS7:XS25" si="894">IF(LS7=0,LS7*$BA7,LS7*$BA7/$AY7)</f>
        <v>0</v>
      </c>
      <c r="XT7">
        <f t="shared" ref="XT7:XT25" si="895">IF(LT7=0,LT7*$BA7,LT7*$BA7/$AY7)</f>
        <v>0</v>
      </c>
      <c r="XU7">
        <f t="shared" ref="XU7:XU25" si="896">IF(LU7=0,LU7*$BA7,LU7*$BA7/$AY7)</f>
        <v>0</v>
      </c>
      <c r="XV7">
        <f t="shared" ref="XV7:XV25" si="897">IF(LV7=0,LV7*$BA7,LV7*$BA7/$AY7)</f>
        <v>0</v>
      </c>
      <c r="XW7">
        <f t="shared" ref="XW7:XW25" si="898">IF(LW7=0,LW7*$BA7,LW7*$BA7/$AY7)</f>
        <v>0</v>
      </c>
      <c r="XX7">
        <f t="shared" ref="XX7:XX25" si="899">IF(LX7=0,LX7*$BA7,LX7*$BA7/$AY7)</f>
        <v>0</v>
      </c>
      <c r="XY7">
        <f t="shared" ref="XY7:XY25" si="900">IF(LY7=0,LY7*$BA7,LY7*$BA7/$AY7)</f>
        <v>0</v>
      </c>
      <c r="XZ7">
        <f t="shared" ref="XZ7:XZ25" si="901">IF(LZ7=0,LZ7*$BA7,LZ7*$BA7/$AY7)</f>
        <v>0</v>
      </c>
      <c r="YA7">
        <f t="shared" ref="YA7:YA25" si="902">IF(MA7=0,MA7*$BA7,MA7*$BA7/$AY7)</f>
        <v>0</v>
      </c>
      <c r="YB7">
        <f t="shared" ref="YB7:YB25" si="903">IF(MB7=0,MB7*$BA7,MB7*$BA7/$AY7)</f>
        <v>0</v>
      </c>
      <c r="YC7">
        <f t="shared" ref="YC7:YC25" si="904">IF(MC7=0,MC7*$BA7,MC7*$BA7/$AY7)</f>
        <v>0</v>
      </c>
      <c r="YD7">
        <f t="shared" ref="YD7:YD25" si="905">IF(MD7=0,MD7*$BA7,MD7*$BA7/$AY7)</f>
        <v>0</v>
      </c>
      <c r="YE7">
        <f t="shared" ref="YE7:YE25" si="906">IF(ME7=0,ME7*$BA7,ME7*$BA7/$AY7)</f>
        <v>0</v>
      </c>
      <c r="YF7">
        <f t="shared" ref="YF7:YF25" si="907">IF(MF7=0,MF7*$BA7,MF7*$BA7/$AY7)</f>
        <v>0</v>
      </c>
      <c r="YG7">
        <f t="shared" ref="YG7:YG25" si="908">IF(MG7=0,MG7*$BA7,MG7*$BA7/$AY7)</f>
        <v>0</v>
      </c>
      <c r="YH7">
        <f t="shared" ref="YH7:YH25" si="909">IF(MH7=0,MH7*$BA7,MH7*$BA7/$AY7)</f>
        <v>0</v>
      </c>
      <c r="YI7">
        <f t="shared" ref="YI7:YI25" si="910">IF(MI7=0,MI7*$BA7,MI7*$BA7/$AY7)</f>
        <v>0</v>
      </c>
      <c r="YJ7">
        <f t="shared" ref="YJ7:YJ25" si="911">IF(MJ7=0,MJ7*$BA7,MJ7*$BA7/$AY7)</f>
        <v>0</v>
      </c>
      <c r="YK7">
        <f t="shared" ref="YK7:YK25" si="912">IF(MK7=0,MK7*$BA7,MK7*$BA7/$AY7)</f>
        <v>0</v>
      </c>
      <c r="YL7">
        <f t="shared" ref="YL7:YL25" si="913">IF(ML7=0,ML7*$BA7,ML7*$BA7/$AY7)</f>
        <v>0</v>
      </c>
      <c r="YM7">
        <f t="shared" ref="YM7:YM25" si="914">IF(MM7=0,MM7*$BA7,MM7*$BA7/$AY7)</f>
        <v>0</v>
      </c>
      <c r="YN7">
        <f t="shared" ref="YN7:YN25" si="915">IF(MN7=0,MN7*$BA7,MN7*$BA7/$AY7)</f>
        <v>0</v>
      </c>
      <c r="YO7">
        <f t="shared" ref="YO7:YO25" si="916">IF(MO7=0,MO7*$BA7,MO7*$BA7/$AY7)</f>
        <v>0</v>
      </c>
      <c r="YP7">
        <f t="shared" ref="YP7:YP25" si="917">IF(MP7=0,MP7*$BA7,MP7*$BA7/$AY7)</f>
        <v>0</v>
      </c>
      <c r="YQ7">
        <f t="shared" ref="YQ7:YQ25" si="918">IF(MQ7=0,MQ7*$BA7,MQ7*$BA7/$AY7)</f>
        <v>0</v>
      </c>
      <c r="YR7">
        <f t="shared" ref="YR7:YR25" si="919">IF(MR7=0,MR7*$BA7,MR7*$BA7/$AY7)</f>
        <v>0</v>
      </c>
      <c r="YS7">
        <f t="shared" ref="YS7:YS25" si="920">IF(MS7=0,MS7*$BA7,MS7*$BA7/$AY7)</f>
        <v>0</v>
      </c>
      <c r="YT7">
        <f t="shared" ref="YT7:YT25" si="921">IF(MT7=0,MT7*$BA7,MT7*$BA7/$AY7)</f>
        <v>0</v>
      </c>
      <c r="YU7">
        <f t="shared" ref="YU7:YU25" si="922">IF(MU7=0,MU7*$BA7,MU7*$BA7/$AY7)</f>
        <v>0</v>
      </c>
      <c r="YV7">
        <f t="shared" ref="YV7:YV25" si="923">IF(MV7=0,MV7*$BA7,MV7*$BA7/$AY7)</f>
        <v>0</v>
      </c>
      <c r="YW7">
        <f t="shared" ref="YW7:YW25" si="924">IF(MW7=0,MW7*$BA7,MW7*$BA7/$AY7)</f>
        <v>0</v>
      </c>
      <c r="YX7">
        <f t="shared" ref="YX7:YX25" si="925">IF(MX7=0,MX7*$BA7,MX7*$BA7/$AY7)</f>
        <v>0</v>
      </c>
      <c r="YY7">
        <f t="shared" ref="YY7:YY25" si="926">IF(MY7=0,MY7*$BA7,MY7*$BA7/$AY7)</f>
        <v>0</v>
      </c>
      <c r="YZ7">
        <f t="shared" ref="YZ7:YZ25" si="927">IF(MZ7=0,MZ7*$BA7,MZ7*$BA7/$AY7)</f>
        <v>0</v>
      </c>
      <c r="ZA7">
        <f t="shared" ref="ZA7:ZA25" si="928">IF(NA7=0,NA7*$BA7,NA7*$BA7/$AY7)</f>
        <v>0</v>
      </c>
    </row>
    <row r="8" spans="1:677" ht="19.5" customHeight="1" x14ac:dyDescent="0.25">
      <c r="A8" s="97"/>
      <c r="B8" s="97"/>
      <c r="C8" s="98"/>
      <c r="D8" s="96"/>
      <c r="E8" s="97"/>
      <c r="F8" s="97"/>
      <c r="G8" s="99">
        <v>7000</v>
      </c>
      <c r="H8" s="99">
        <v>1000</v>
      </c>
      <c r="I8" s="96"/>
      <c r="J8" s="96"/>
      <c r="K8" s="97" t="s">
        <v>103</v>
      </c>
      <c r="L8" s="97"/>
      <c r="M8" s="97"/>
      <c r="N8" s="97" t="s">
        <v>131</v>
      </c>
      <c r="O8" s="99">
        <v>2</v>
      </c>
      <c r="P8" s="99">
        <v>0</v>
      </c>
      <c r="Q8" s="99">
        <v>0</v>
      </c>
      <c r="R8" s="99">
        <v>2</v>
      </c>
      <c r="S8" s="97"/>
      <c r="T8" s="97"/>
      <c r="U8" s="97"/>
      <c r="V8" s="100">
        <v>100</v>
      </c>
      <c r="W8" s="100">
        <v>0</v>
      </c>
      <c r="X8" s="100">
        <v>0</v>
      </c>
      <c r="Y8" s="100">
        <v>0</v>
      </c>
      <c r="Z8" s="100">
        <v>0</v>
      </c>
      <c r="AA8" s="100">
        <v>0</v>
      </c>
      <c r="AB8" s="97" t="s">
        <v>102</v>
      </c>
      <c r="AC8" s="97"/>
      <c r="AD8" s="97"/>
      <c r="AE8" s="97"/>
      <c r="AF8" s="97"/>
      <c r="AG8" s="97"/>
      <c r="AH8" s="97"/>
      <c r="AI8" s="97"/>
      <c r="AJ8" s="97"/>
      <c r="AK8" s="97"/>
      <c r="AL8" s="97"/>
      <c r="AM8" s="97"/>
      <c r="AN8" s="97"/>
      <c r="AO8" s="97"/>
      <c r="AP8" s="97"/>
      <c r="AQ8" s="97"/>
      <c r="AR8" s="100"/>
      <c r="AS8" s="96"/>
      <c r="AT8" s="97"/>
      <c r="AU8" s="97"/>
      <c r="AV8" s="110" t="str">
        <f t="shared" ref="AV8:AV25" si="929" xml:space="preserve"> LEFT(N8,10)</f>
        <v>7 - 2017</v>
      </c>
      <c r="AW8" s="110" t="str">
        <f t="shared" ref="AW8:AW25" si="930">RIGHT(N8,10)</f>
        <v>7 - 2017</v>
      </c>
      <c r="AX8" t="str">
        <f t="shared" ref="AX8:AX25" si="931">"S"&amp;WEEKNUM(AV8)</f>
        <v>S26</v>
      </c>
      <c r="AY8">
        <f>NETWORKDAYS(AV8,AW8,Liste!$E$2:$E$12)</f>
        <v>0</v>
      </c>
      <c r="AZ8" s="101" t="e">
        <f t="shared" ref="AZ8:AZ25" si="932">(BA8/(P8/8))</f>
        <v>#DIV/0!</v>
      </c>
      <c r="BA8" s="101">
        <f t="shared" ref="BA8:BA25" si="933">IF(AA8&gt;0,AA8,IF(AA8&lt;0,"0",V8))</f>
        <v>100</v>
      </c>
      <c r="BB8" s="108">
        <f t="shared" ref="BB8:BB25" si="934">BC8+BD8+BE8+BF8+BG8</f>
        <v>0</v>
      </c>
      <c r="BC8" s="108">
        <f t="shared" si="515"/>
        <v>0</v>
      </c>
      <c r="BD8" s="108">
        <f t="shared" si="515"/>
        <v>0</v>
      </c>
      <c r="BE8" s="108">
        <f t="shared" si="515"/>
        <v>0</v>
      </c>
      <c r="BF8" s="108">
        <f t="shared" si="515"/>
        <v>0</v>
      </c>
      <c r="BG8" s="108">
        <f t="shared" si="515"/>
        <v>0</v>
      </c>
      <c r="BH8" s="108">
        <f t="shared" ref="BH8:BH25" si="935">BI8+BJ8+BK8+BL8+BM8</f>
        <v>0</v>
      </c>
      <c r="BI8" s="108">
        <f t="shared" si="516"/>
        <v>0</v>
      </c>
      <c r="BJ8" s="108">
        <f t="shared" si="516"/>
        <v>0</v>
      </c>
      <c r="BK8" s="108">
        <f t="shared" si="516"/>
        <v>0</v>
      </c>
      <c r="BL8" s="108">
        <f t="shared" si="516"/>
        <v>0</v>
      </c>
      <c r="BM8" s="108">
        <f t="shared" si="516"/>
        <v>0</v>
      </c>
      <c r="BN8" s="108">
        <f t="shared" ref="BN8:BN25" si="936">BO8+BP8+BQ8+BR8+BS8</f>
        <v>0</v>
      </c>
      <c r="BO8" s="108">
        <f t="shared" si="518"/>
        <v>0</v>
      </c>
      <c r="BP8" s="108">
        <f t="shared" si="518"/>
        <v>0</v>
      </c>
      <c r="BQ8" s="108">
        <f t="shared" si="518"/>
        <v>0</v>
      </c>
      <c r="BR8" s="108">
        <f t="shared" si="518"/>
        <v>0</v>
      </c>
      <c r="BS8" s="108">
        <f t="shared" si="518"/>
        <v>0</v>
      </c>
      <c r="BT8" s="108">
        <f t="shared" ref="BT8:BT25" si="937">BU8+BV8+BW8+BX8+BY8</f>
        <v>0</v>
      </c>
      <c r="BU8" s="108">
        <f t="shared" si="520"/>
        <v>0</v>
      </c>
      <c r="BV8" s="108">
        <f t="shared" si="520"/>
        <v>0</v>
      </c>
      <c r="BW8" s="108">
        <f t="shared" si="520"/>
        <v>0</v>
      </c>
      <c r="BX8" s="108">
        <f t="shared" si="520"/>
        <v>0</v>
      </c>
      <c r="BY8" s="108">
        <f t="shared" si="520"/>
        <v>0</v>
      </c>
      <c r="BZ8" s="108">
        <f t="shared" ref="BZ8:BZ25" si="938">CA8+CB8+CC8+CD8+CE8</f>
        <v>0</v>
      </c>
      <c r="CA8" s="108">
        <f t="shared" si="522"/>
        <v>0</v>
      </c>
      <c r="CB8" s="108">
        <f t="shared" si="522"/>
        <v>0</v>
      </c>
      <c r="CC8" s="108">
        <f t="shared" si="522"/>
        <v>0</v>
      </c>
      <c r="CD8" s="108">
        <f t="shared" si="522"/>
        <v>0</v>
      </c>
      <c r="CE8" s="108">
        <f t="shared" si="522"/>
        <v>0</v>
      </c>
      <c r="CF8" s="108">
        <f t="shared" ref="CF8:CF25" si="939">CG8+CH8+CI8+CJ8+CK8</f>
        <v>0</v>
      </c>
      <c r="CG8" s="108">
        <f t="shared" si="524"/>
        <v>0</v>
      </c>
      <c r="CH8" s="108">
        <f t="shared" si="524"/>
        <v>0</v>
      </c>
      <c r="CI8" s="108">
        <f t="shared" si="524"/>
        <v>0</v>
      </c>
      <c r="CJ8" s="108">
        <f t="shared" si="524"/>
        <v>0</v>
      </c>
      <c r="CK8" s="108">
        <f t="shared" si="524"/>
        <v>0</v>
      </c>
      <c r="CL8" s="108">
        <f t="shared" ref="CL8:CL25" si="940">CM8+CN8+CO8+CP8+CQ8</f>
        <v>0</v>
      </c>
      <c r="CM8" s="108">
        <f t="shared" si="526"/>
        <v>0</v>
      </c>
      <c r="CN8" s="108">
        <f t="shared" si="526"/>
        <v>0</v>
      </c>
      <c r="CO8" s="108">
        <f t="shared" si="526"/>
        <v>0</v>
      </c>
      <c r="CP8" s="108">
        <f t="shared" si="526"/>
        <v>0</v>
      </c>
      <c r="CQ8" s="108">
        <f t="shared" si="526"/>
        <v>0</v>
      </c>
      <c r="CR8" s="108">
        <f t="shared" ref="CR8:CR25" si="941">CS8+CT8+CU8+CV8+CW8</f>
        <v>0</v>
      </c>
      <c r="CS8" s="108">
        <f t="shared" si="528"/>
        <v>0</v>
      </c>
      <c r="CT8" s="108">
        <f t="shared" si="528"/>
        <v>0</v>
      </c>
      <c r="CU8" s="108">
        <f t="shared" si="528"/>
        <v>0</v>
      </c>
      <c r="CV8" s="108">
        <f t="shared" si="528"/>
        <v>0</v>
      </c>
      <c r="CW8" s="108">
        <f t="shared" si="528"/>
        <v>0</v>
      </c>
      <c r="CX8" s="108">
        <f t="shared" ref="CX8:CX25" si="942">CY8+CZ8+DA8+DB8+DC8</f>
        <v>0</v>
      </c>
      <c r="CY8" s="108">
        <f t="shared" si="530"/>
        <v>0</v>
      </c>
      <c r="CZ8" s="108">
        <f t="shared" si="530"/>
        <v>0</v>
      </c>
      <c r="DA8" s="108">
        <f t="shared" si="530"/>
        <v>0</v>
      </c>
      <c r="DB8" s="108">
        <f t="shared" si="530"/>
        <v>0</v>
      </c>
      <c r="DC8" s="108">
        <f t="shared" si="530"/>
        <v>0</v>
      </c>
      <c r="DD8" s="108">
        <f t="shared" ref="DD8:DD25" si="943">DE8+DF8+DG8+DH8+DI8</f>
        <v>0</v>
      </c>
      <c r="DE8" s="108">
        <f t="shared" si="532"/>
        <v>0</v>
      </c>
      <c r="DF8" s="108">
        <f t="shared" si="532"/>
        <v>0</v>
      </c>
      <c r="DG8" s="108">
        <f t="shared" si="532"/>
        <v>0</v>
      </c>
      <c r="DH8" s="108">
        <f t="shared" si="532"/>
        <v>0</v>
      </c>
      <c r="DI8" s="108">
        <f t="shared" si="532"/>
        <v>0</v>
      </c>
      <c r="DJ8" s="108">
        <f t="shared" ref="DJ8:DJ25" si="944">DK8+DL8+DM8+DN8+DO8</f>
        <v>0</v>
      </c>
      <c r="DK8" s="108">
        <f t="shared" si="534"/>
        <v>0</v>
      </c>
      <c r="DL8" s="108">
        <f t="shared" si="534"/>
        <v>0</v>
      </c>
      <c r="DM8" s="108">
        <f t="shared" si="534"/>
        <v>0</v>
      </c>
      <c r="DN8" s="108">
        <f t="shared" si="534"/>
        <v>0</v>
      </c>
      <c r="DO8" s="108">
        <f t="shared" si="534"/>
        <v>0</v>
      </c>
      <c r="DP8" s="108">
        <f t="shared" ref="DP8:DP25" si="945">DQ8+DR8+DS8+DT8+DU8</f>
        <v>0</v>
      </c>
      <c r="DQ8" s="108">
        <f t="shared" si="536"/>
        <v>0</v>
      </c>
      <c r="DR8" s="108">
        <f t="shared" si="536"/>
        <v>0</v>
      </c>
      <c r="DS8" s="108">
        <f t="shared" si="536"/>
        <v>0</v>
      </c>
      <c r="DT8" s="108">
        <f t="shared" si="536"/>
        <v>0</v>
      </c>
      <c r="DU8" s="108">
        <f t="shared" si="536"/>
        <v>0</v>
      </c>
      <c r="DV8" s="108">
        <f t="shared" ref="DV8:DV25" si="946">DW8+DX8+DY8+DZ8+EA8</f>
        <v>0</v>
      </c>
      <c r="DW8" s="108">
        <f t="shared" si="538"/>
        <v>0</v>
      </c>
      <c r="DX8" s="108">
        <f t="shared" si="538"/>
        <v>0</v>
      </c>
      <c r="DY8" s="108">
        <f t="shared" si="538"/>
        <v>0</v>
      </c>
      <c r="DZ8" s="108">
        <f t="shared" si="538"/>
        <v>0</v>
      </c>
      <c r="EA8" s="108">
        <f t="shared" si="538"/>
        <v>0</v>
      </c>
      <c r="EB8" s="108">
        <f t="shared" ref="EB8:EB25" si="947">EC8+ED8+EE8+EF8+EG8</f>
        <v>0</v>
      </c>
      <c r="EC8" s="108">
        <f t="shared" si="540"/>
        <v>0</v>
      </c>
      <c r="ED8" s="108">
        <f t="shared" si="540"/>
        <v>0</v>
      </c>
      <c r="EE8" s="108">
        <f t="shared" si="540"/>
        <v>0</v>
      </c>
      <c r="EF8" s="108">
        <f t="shared" si="540"/>
        <v>0</v>
      </c>
      <c r="EG8" s="108">
        <f t="shared" si="540"/>
        <v>0</v>
      </c>
      <c r="EH8" s="108">
        <f t="shared" ref="EH8:EH25" si="948">EI8+EJ8+EK8+EL8+EM8</f>
        <v>0</v>
      </c>
      <c r="EI8" s="108">
        <f t="shared" si="542"/>
        <v>0</v>
      </c>
      <c r="EJ8" s="108">
        <f t="shared" si="542"/>
        <v>0</v>
      </c>
      <c r="EK8" s="108">
        <f t="shared" si="542"/>
        <v>0</v>
      </c>
      <c r="EL8" s="108">
        <f t="shared" si="542"/>
        <v>0</v>
      </c>
      <c r="EM8" s="108">
        <f t="shared" si="542"/>
        <v>0</v>
      </c>
      <c r="EN8" s="108">
        <f t="shared" ref="EN8:EN25" si="949">EO8+EP8+EQ8+ER8+ES8</f>
        <v>0</v>
      </c>
      <c r="EO8" s="108">
        <f t="shared" si="544"/>
        <v>0</v>
      </c>
      <c r="EP8" s="108">
        <f t="shared" si="544"/>
        <v>0</v>
      </c>
      <c r="EQ8" s="108">
        <f t="shared" si="544"/>
        <v>0</v>
      </c>
      <c r="ER8" s="108">
        <f t="shared" si="544"/>
        <v>0</v>
      </c>
      <c r="ES8" s="108">
        <f t="shared" si="544"/>
        <v>0</v>
      </c>
      <c r="ET8" s="108">
        <f t="shared" ref="ET8:ET25" si="950">EU8+EV8+EW8+EX8+EY8</f>
        <v>0</v>
      </c>
      <c r="EU8" s="108">
        <f t="shared" si="546"/>
        <v>0</v>
      </c>
      <c r="EV8" s="108">
        <f t="shared" si="546"/>
        <v>0</v>
      </c>
      <c r="EW8" s="108">
        <f t="shared" si="546"/>
        <v>0</v>
      </c>
      <c r="EX8" s="108">
        <f t="shared" si="546"/>
        <v>0</v>
      </c>
      <c r="EY8" s="108">
        <f t="shared" si="546"/>
        <v>0</v>
      </c>
      <c r="EZ8" s="108">
        <f t="shared" ref="EZ8:EZ25" si="951">FA8+FB8+FC8+FD8+FE8</f>
        <v>0</v>
      </c>
      <c r="FA8" s="108">
        <f t="shared" si="548"/>
        <v>0</v>
      </c>
      <c r="FB8" s="108">
        <f t="shared" si="548"/>
        <v>0</v>
      </c>
      <c r="FC8" s="108">
        <f t="shared" si="548"/>
        <v>0</v>
      </c>
      <c r="FD8" s="108">
        <f t="shared" si="548"/>
        <v>0</v>
      </c>
      <c r="FE8" s="108">
        <f t="shared" si="548"/>
        <v>0</v>
      </c>
      <c r="FF8" s="108">
        <f t="shared" ref="FF8:FF25" si="952">FG8+FH8+FI8+FJ8+FK8</f>
        <v>0</v>
      </c>
      <c r="FG8" s="108">
        <f t="shared" si="550"/>
        <v>0</v>
      </c>
      <c r="FH8" s="108">
        <f t="shared" si="550"/>
        <v>0</v>
      </c>
      <c r="FI8" s="108">
        <f t="shared" si="550"/>
        <v>0</v>
      </c>
      <c r="FJ8" s="108">
        <f t="shared" si="550"/>
        <v>0</v>
      </c>
      <c r="FK8" s="108">
        <f t="shared" si="550"/>
        <v>0</v>
      </c>
      <c r="FL8" s="108">
        <f t="shared" ref="FL8:FL25" si="953">FM8+FN8+FO8+FP8+FQ8</f>
        <v>0</v>
      </c>
      <c r="FM8" s="108">
        <f t="shared" si="552"/>
        <v>0</v>
      </c>
      <c r="FN8" s="108">
        <f t="shared" si="552"/>
        <v>0</v>
      </c>
      <c r="FO8" s="108">
        <f t="shared" si="552"/>
        <v>0</v>
      </c>
      <c r="FP8" s="108">
        <f t="shared" si="552"/>
        <v>0</v>
      </c>
      <c r="FQ8" s="108">
        <f t="shared" si="552"/>
        <v>0</v>
      </c>
      <c r="FR8" s="108">
        <f t="shared" ref="FR8:FR25" si="954">FS8+FT8+FU8+FV8+FW8</f>
        <v>0</v>
      </c>
      <c r="FS8" s="108">
        <f t="shared" si="554"/>
        <v>0</v>
      </c>
      <c r="FT8" s="108">
        <f t="shared" si="554"/>
        <v>0</v>
      </c>
      <c r="FU8" s="108">
        <f t="shared" si="554"/>
        <v>0</v>
      </c>
      <c r="FV8" s="108">
        <f t="shared" si="554"/>
        <v>0</v>
      </c>
      <c r="FW8" s="108">
        <f t="shared" si="554"/>
        <v>0</v>
      </c>
      <c r="FX8" s="108">
        <f t="shared" ref="FX8:FX25" si="955">FY8+FZ8+GA8+GB8+GC8</f>
        <v>0</v>
      </c>
      <c r="FY8" s="108">
        <f t="shared" si="556"/>
        <v>0</v>
      </c>
      <c r="FZ8" s="108">
        <f t="shared" si="556"/>
        <v>0</v>
      </c>
      <c r="GA8" s="108">
        <f t="shared" si="556"/>
        <v>0</v>
      </c>
      <c r="GB8" s="108">
        <f t="shared" si="556"/>
        <v>0</v>
      </c>
      <c r="GC8" s="108">
        <f t="shared" si="556"/>
        <v>0</v>
      </c>
      <c r="GD8" s="108">
        <f t="shared" ref="GD8:GD25" si="956">GE8+GF8+GG8+GH8+GI8</f>
        <v>0</v>
      </c>
      <c r="GE8" s="108">
        <f t="shared" si="558"/>
        <v>0</v>
      </c>
      <c r="GF8" s="108">
        <f t="shared" si="558"/>
        <v>0</v>
      </c>
      <c r="GG8" s="108">
        <f t="shared" si="558"/>
        <v>0</v>
      </c>
      <c r="GH8" s="108">
        <f t="shared" si="558"/>
        <v>0</v>
      </c>
      <c r="GI8" s="108">
        <f t="shared" si="558"/>
        <v>0</v>
      </c>
      <c r="GJ8" s="108">
        <f t="shared" ref="GJ8:GJ25" si="957">GK8+GL8+GM8+GN8+GO8</f>
        <v>0</v>
      </c>
      <c r="GK8" s="108">
        <f t="shared" si="560"/>
        <v>0</v>
      </c>
      <c r="GL8" s="108">
        <f t="shared" si="560"/>
        <v>0</v>
      </c>
      <c r="GM8" s="108">
        <f t="shared" si="560"/>
        <v>0</v>
      </c>
      <c r="GN8" s="108">
        <f t="shared" si="560"/>
        <v>0</v>
      </c>
      <c r="GO8" s="108">
        <f t="shared" si="560"/>
        <v>0</v>
      </c>
      <c r="GP8" s="108">
        <f t="shared" ref="GP8:GP25" si="958">GQ8+GR8+GS8+GT8+GU8</f>
        <v>0</v>
      </c>
      <c r="GQ8" s="108">
        <f t="shared" si="562"/>
        <v>0</v>
      </c>
      <c r="GR8" s="108">
        <f t="shared" si="562"/>
        <v>0</v>
      </c>
      <c r="GS8" s="108">
        <f t="shared" si="562"/>
        <v>0</v>
      </c>
      <c r="GT8" s="108">
        <f t="shared" si="562"/>
        <v>0</v>
      </c>
      <c r="GU8" s="108">
        <f t="shared" si="562"/>
        <v>0</v>
      </c>
      <c r="GV8" s="108">
        <f t="shared" ref="GV8:GV25" si="959">GW8+GX8+GY8+GZ8+HA8</f>
        <v>1</v>
      </c>
      <c r="GW8" s="108">
        <f t="shared" si="564"/>
        <v>0</v>
      </c>
      <c r="GX8" s="108">
        <f t="shared" si="564"/>
        <v>0</v>
      </c>
      <c r="GY8" s="108">
        <f t="shared" si="564"/>
        <v>0</v>
      </c>
      <c r="GZ8" s="108">
        <f t="shared" si="564"/>
        <v>0</v>
      </c>
      <c r="HA8" s="108">
        <f t="shared" si="564"/>
        <v>1</v>
      </c>
      <c r="HB8" s="108">
        <f t="shared" ref="HB8:HB25" si="960">HC8+HD8+HE8+HF8+HG8</f>
        <v>0</v>
      </c>
      <c r="HC8" s="108">
        <f t="shared" si="566"/>
        <v>0</v>
      </c>
      <c r="HD8" s="108">
        <f t="shared" si="566"/>
        <v>0</v>
      </c>
      <c r="HE8" s="108">
        <f t="shared" si="566"/>
        <v>0</v>
      </c>
      <c r="HF8" s="108">
        <f t="shared" si="566"/>
        <v>0</v>
      </c>
      <c r="HG8" s="108">
        <f t="shared" si="566"/>
        <v>0</v>
      </c>
      <c r="HH8" s="108">
        <f t="shared" ref="HH8:HH25" si="961">HI8+HJ8+HK8+HL8+HM8</f>
        <v>0</v>
      </c>
      <c r="HI8" s="108">
        <f t="shared" si="568"/>
        <v>0</v>
      </c>
      <c r="HJ8" s="108">
        <f t="shared" si="568"/>
        <v>0</v>
      </c>
      <c r="HK8" s="108">
        <f t="shared" si="568"/>
        <v>0</v>
      </c>
      <c r="HL8" s="108">
        <f t="shared" si="568"/>
        <v>0</v>
      </c>
      <c r="HM8" s="108">
        <f t="shared" si="568"/>
        <v>0</v>
      </c>
      <c r="HN8" s="108">
        <f t="shared" ref="HN8:HN25" si="962">HO8+HP8+HQ8+HR8+HS8</f>
        <v>0</v>
      </c>
      <c r="HO8" s="108">
        <f t="shared" si="570"/>
        <v>0</v>
      </c>
      <c r="HP8" s="108">
        <f t="shared" si="570"/>
        <v>0</v>
      </c>
      <c r="HQ8" s="108">
        <f t="shared" si="570"/>
        <v>0</v>
      </c>
      <c r="HR8" s="108">
        <f t="shared" si="570"/>
        <v>0</v>
      </c>
      <c r="HS8" s="108">
        <f t="shared" si="570"/>
        <v>0</v>
      </c>
      <c r="HT8" s="108">
        <f t="shared" ref="HT8:HT25" si="963">HU8+HV8+HW8+HX8+HY8</f>
        <v>0</v>
      </c>
      <c r="HU8" s="108">
        <f t="shared" si="572"/>
        <v>0</v>
      </c>
      <c r="HV8" s="108">
        <f t="shared" si="572"/>
        <v>0</v>
      </c>
      <c r="HW8" s="108">
        <f t="shared" si="572"/>
        <v>0</v>
      </c>
      <c r="HX8" s="108">
        <f t="shared" si="572"/>
        <v>0</v>
      </c>
      <c r="HY8" s="108">
        <f t="shared" si="572"/>
        <v>0</v>
      </c>
      <c r="HZ8" s="108">
        <f t="shared" ref="HZ8:HZ25" si="964">IA8+IB8+IC8+ID8+IE8</f>
        <v>0</v>
      </c>
      <c r="IA8" s="108">
        <f t="shared" si="574"/>
        <v>0</v>
      </c>
      <c r="IB8" s="108">
        <f t="shared" si="574"/>
        <v>0</v>
      </c>
      <c r="IC8" s="108">
        <f t="shared" si="574"/>
        <v>0</v>
      </c>
      <c r="ID8" s="108">
        <f t="shared" si="574"/>
        <v>0</v>
      </c>
      <c r="IE8" s="108">
        <f t="shared" si="574"/>
        <v>0</v>
      </c>
      <c r="IF8" s="108">
        <f t="shared" ref="IF8:IF25" si="965">IG8+IH8+II8+IJ8+IK8</f>
        <v>0</v>
      </c>
      <c r="IG8" s="108">
        <f t="shared" si="576"/>
        <v>0</v>
      </c>
      <c r="IH8" s="108">
        <f t="shared" si="576"/>
        <v>0</v>
      </c>
      <c r="II8" s="108">
        <f t="shared" si="576"/>
        <v>0</v>
      </c>
      <c r="IJ8" s="108">
        <f t="shared" si="576"/>
        <v>0</v>
      </c>
      <c r="IK8" s="108">
        <f t="shared" si="576"/>
        <v>0</v>
      </c>
      <c r="IL8" s="108">
        <f t="shared" ref="IL8:IL25" si="966">IM8+IN8+IO8+IP8+IQ8</f>
        <v>0</v>
      </c>
      <c r="IM8" s="108">
        <f t="shared" si="578"/>
        <v>0</v>
      </c>
      <c r="IN8" s="108">
        <f t="shared" si="578"/>
        <v>0</v>
      </c>
      <c r="IO8" s="108">
        <f t="shared" si="578"/>
        <v>0</v>
      </c>
      <c r="IP8" s="108">
        <f t="shared" si="578"/>
        <v>0</v>
      </c>
      <c r="IQ8" s="108">
        <f t="shared" si="578"/>
        <v>0</v>
      </c>
      <c r="IR8" s="108">
        <f t="shared" ref="IR8:IR25" si="967">IS8+IT8+IU8+IV8+IW8</f>
        <v>0</v>
      </c>
      <c r="IS8" s="108">
        <f t="shared" si="580"/>
        <v>0</v>
      </c>
      <c r="IT8" s="108">
        <f t="shared" si="580"/>
        <v>0</v>
      </c>
      <c r="IU8" s="108">
        <f t="shared" si="580"/>
        <v>0</v>
      </c>
      <c r="IV8" s="108">
        <f t="shared" si="580"/>
        <v>0</v>
      </c>
      <c r="IW8" s="108">
        <f t="shared" si="580"/>
        <v>0</v>
      </c>
      <c r="IX8" s="108">
        <f t="shared" ref="IX8:IX25" si="968">IY8+IZ8+JA8+JB8+JC8</f>
        <v>0</v>
      </c>
      <c r="IY8" s="108">
        <f t="shared" si="582"/>
        <v>0</v>
      </c>
      <c r="IZ8" s="108">
        <f t="shared" si="582"/>
        <v>0</v>
      </c>
      <c r="JA8" s="108">
        <f t="shared" si="582"/>
        <v>0</v>
      </c>
      <c r="JB8" s="108">
        <f t="shared" si="582"/>
        <v>0</v>
      </c>
      <c r="JC8" s="108">
        <f t="shared" si="582"/>
        <v>0</v>
      </c>
      <c r="JD8" s="108">
        <f t="shared" ref="JD8:JD25" si="969">JE8+JF8+JG8+JH8+JI8</f>
        <v>0</v>
      </c>
      <c r="JE8" s="108">
        <f t="shared" si="584"/>
        <v>0</v>
      </c>
      <c r="JF8" s="108">
        <f t="shared" si="584"/>
        <v>0</v>
      </c>
      <c r="JG8" s="108">
        <f t="shared" si="584"/>
        <v>0</v>
      </c>
      <c r="JH8" s="108">
        <f t="shared" si="584"/>
        <v>0</v>
      </c>
      <c r="JI8" s="108">
        <f t="shared" si="584"/>
        <v>0</v>
      </c>
      <c r="JJ8" s="108">
        <f t="shared" ref="JJ8:JJ25" si="970">JK8+JL8+JM8+JN8+JO8</f>
        <v>0</v>
      </c>
      <c r="JK8" s="108">
        <f t="shared" si="586"/>
        <v>0</v>
      </c>
      <c r="JL8" s="108">
        <f t="shared" si="586"/>
        <v>0</v>
      </c>
      <c r="JM8" s="108">
        <f t="shared" si="586"/>
        <v>0</v>
      </c>
      <c r="JN8" s="108">
        <f t="shared" si="586"/>
        <v>0</v>
      </c>
      <c r="JO8" s="108">
        <f t="shared" si="586"/>
        <v>0</v>
      </c>
      <c r="JP8" s="108">
        <f t="shared" ref="JP8:JP25" si="971">JQ8+JR8+JS8+JT8+JU8</f>
        <v>0</v>
      </c>
      <c r="JQ8" s="108">
        <f t="shared" si="588"/>
        <v>0</v>
      </c>
      <c r="JR8" s="108">
        <f t="shared" si="588"/>
        <v>0</v>
      </c>
      <c r="JS8" s="108">
        <f t="shared" si="588"/>
        <v>0</v>
      </c>
      <c r="JT8" s="108">
        <f t="shared" si="588"/>
        <v>0</v>
      </c>
      <c r="JU8" s="108">
        <f t="shared" si="588"/>
        <v>0</v>
      </c>
      <c r="JV8" s="108">
        <f t="shared" ref="JV8:JV25" si="972">JW8+JX8+JY8+JZ8+KA8</f>
        <v>0</v>
      </c>
      <c r="JW8" s="108">
        <f t="shared" si="590"/>
        <v>0</v>
      </c>
      <c r="JX8" s="108">
        <f t="shared" si="590"/>
        <v>0</v>
      </c>
      <c r="JY8" s="108">
        <f t="shared" si="590"/>
        <v>0</v>
      </c>
      <c r="JZ8" s="108">
        <f t="shared" si="590"/>
        <v>0</v>
      </c>
      <c r="KA8" s="108">
        <f t="shared" si="590"/>
        <v>0</v>
      </c>
      <c r="KB8" s="108">
        <f t="shared" ref="KB8:KB25" si="973">KC8+KD8+KE8+KF8+KG8</f>
        <v>0</v>
      </c>
      <c r="KC8" s="108">
        <f t="shared" si="592"/>
        <v>0</v>
      </c>
      <c r="KD8" s="108">
        <f t="shared" si="592"/>
        <v>0</v>
      </c>
      <c r="KE8" s="108">
        <f t="shared" si="592"/>
        <v>0</v>
      </c>
      <c r="KF8" s="108">
        <f t="shared" si="592"/>
        <v>0</v>
      </c>
      <c r="KG8" s="108">
        <f t="shared" si="592"/>
        <v>0</v>
      </c>
      <c r="KH8" s="108">
        <f t="shared" ref="KH8:KH25" si="974">KI8+KJ8+KK8+KL8+KM8</f>
        <v>0</v>
      </c>
      <c r="KI8" s="108">
        <f t="shared" si="594"/>
        <v>0</v>
      </c>
      <c r="KJ8" s="108">
        <f t="shared" si="594"/>
        <v>0</v>
      </c>
      <c r="KK8" s="108">
        <f t="shared" si="594"/>
        <v>0</v>
      </c>
      <c r="KL8" s="108">
        <f t="shared" si="594"/>
        <v>0</v>
      </c>
      <c r="KM8" s="108">
        <f t="shared" si="594"/>
        <v>0</v>
      </c>
      <c r="KN8" s="108">
        <f t="shared" ref="KN8:KN25" si="975">KO8+KP8+KQ8+KR8+KS8</f>
        <v>0</v>
      </c>
      <c r="KO8" s="108">
        <f t="shared" si="596"/>
        <v>0</v>
      </c>
      <c r="KP8" s="108">
        <f t="shared" si="596"/>
        <v>0</v>
      </c>
      <c r="KQ8" s="108">
        <f t="shared" si="596"/>
        <v>0</v>
      </c>
      <c r="KR8" s="108">
        <f t="shared" si="596"/>
        <v>0</v>
      </c>
      <c r="KS8" s="108">
        <f t="shared" si="596"/>
        <v>0</v>
      </c>
      <c r="KT8" s="108">
        <f t="shared" ref="KT8:KT25" si="976">KU8+KV8+KW8+KX8+KY8</f>
        <v>0</v>
      </c>
      <c r="KU8" s="108">
        <f t="shared" si="598"/>
        <v>0</v>
      </c>
      <c r="KV8" s="108">
        <f t="shared" si="598"/>
        <v>0</v>
      </c>
      <c r="KW8" s="108">
        <f t="shared" si="598"/>
        <v>0</v>
      </c>
      <c r="KX8" s="108">
        <f t="shared" si="598"/>
        <v>0</v>
      </c>
      <c r="KY8" s="108">
        <f t="shared" si="598"/>
        <v>0</v>
      </c>
      <c r="KZ8" s="108">
        <f t="shared" ref="KZ8:KZ25" si="977">LA8+LB8+LC8+LD8+LE8</f>
        <v>0</v>
      </c>
      <c r="LA8" s="108">
        <f t="shared" si="600"/>
        <v>0</v>
      </c>
      <c r="LB8" s="108">
        <f t="shared" si="600"/>
        <v>0</v>
      </c>
      <c r="LC8" s="108">
        <f t="shared" si="600"/>
        <v>0</v>
      </c>
      <c r="LD8" s="108">
        <f t="shared" si="600"/>
        <v>0</v>
      </c>
      <c r="LE8" s="108">
        <f t="shared" si="600"/>
        <v>0</v>
      </c>
      <c r="LF8" s="108">
        <f t="shared" ref="LF8:LF25" si="978">LG8+LH8+LI8+LJ8+LK8</f>
        <v>0</v>
      </c>
      <c r="LG8" s="108">
        <f t="shared" si="602"/>
        <v>0</v>
      </c>
      <c r="LH8" s="108">
        <f t="shared" si="602"/>
        <v>0</v>
      </c>
      <c r="LI8" s="108">
        <f t="shared" si="602"/>
        <v>0</v>
      </c>
      <c r="LJ8" s="108">
        <f t="shared" si="602"/>
        <v>0</v>
      </c>
      <c r="LK8" s="108">
        <f t="shared" si="602"/>
        <v>0</v>
      </c>
      <c r="LL8" s="108">
        <f t="shared" ref="LL8:LL25" si="979">LM8+LN8+LO8+LP8+LQ8</f>
        <v>0</v>
      </c>
      <c r="LM8" s="108">
        <f t="shared" si="604"/>
        <v>0</v>
      </c>
      <c r="LN8" s="108">
        <f t="shared" si="604"/>
        <v>0</v>
      </c>
      <c r="LO8" s="108">
        <f t="shared" si="604"/>
        <v>0</v>
      </c>
      <c r="LP8" s="108">
        <f t="shared" si="604"/>
        <v>0</v>
      </c>
      <c r="LQ8" s="108">
        <f t="shared" si="604"/>
        <v>0</v>
      </c>
      <c r="LR8" s="108">
        <f t="shared" ref="LR8:LR25" si="980">LS8+LT8+LU8+LV8+LW8</f>
        <v>0</v>
      </c>
      <c r="LS8" s="108">
        <f t="shared" si="606"/>
        <v>0</v>
      </c>
      <c r="LT8" s="108">
        <f t="shared" si="606"/>
        <v>0</v>
      </c>
      <c r="LU8" s="108">
        <f t="shared" si="606"/>
        <v>0</v>
      </c>
      <c r="LV8" s="108">
        <f t="shared" si="606"/>
        <v>0</v>
      </c>
      <c r="LW8" s="108">
        <f t="shared" si="606"/>
        <v>0</v>
      </c>
      <c r="LX8" s="108">
        <f t="shared" ref="LX8:LX25" si="981">LY8+LZ8+MA8+MB8+MC8</f>
        <v>0</v>
      </c>
      <c r="LY8" s="108">
        <f t="shared" si="608"/>
        <v>0</v>
      </c>
      <c r="LZ8" s="108">
        <f t="shared" si="608"/>
        <v>0</v>
      </c>
      <c r="MA8" s="108">
        <f t="shared" si="608"/>
        <v>0</v>
      </c>
      <c r="MB8" s="108">
        <f t="shared" si="608"/>
        <v>0</v>
      </c>
      <c r="MC8" s="108">
        <f t="shared" si="608"/>
        <v>0</v>
      </c>
      <c r="MD8" s="108">
        <f t="shared" ref="MD8:MD25" si="982">ME8+MF8+MG8+MH8+MI8</f>
        <v>0</v>
      </c>
      <c r="ME8" s="108">
        <f t="shared" si="610"/>
        <v>0</v>
      </c>
      <c r="MF8" s="108">
        <f t="shared" si="610"/>
        <v>0</v>
      </c>
      <c r="MG8" s="108">
        <f t="shared" si="610"/>
        <v>0</v>
      </c>
      <c r="MH8" s="108">
        <f t="shared" si="610"/>
        <v>0</v>
      </c>
      <c r="MI8" s="108">
        <f t="shared" si="610"/>
        <v>0</v>
      </c>
      <c r="MJ8" s="108">
        <f t="shared" ref="MJ8:MJ25" si="983">MK8+ML8+MM8+MN8+MO8</f>
        <v>0</v>
      </c>
      <c r="MK8" s="108">
        <f t="shared" si="612"/>
        <v>0</v>
      </c>
      <c r="ML8" s="108">
        <f t="shared" si="612"/>
        <v>0</v>
      </c>
      <c r="MM8" s="108">
        <f t="shared" si="612"/>
        <v>0</v>
      </c>
      <c r="MN8" s="108">
        <f t="shared" si="612"/>
        <v>0</v>
      </c>
      <c r="MO8" s="108">
        <f t="shared" si="612"/>
        <v>0</v>
      </c>
      <c r="MP8" s="108">
        <f t="shared" ref="MP8:MP25" si="984">MQ8+MR8+MS8+MT8+MU8</f>
        <v>0</v>
      </c>
      <c r="MQ8" s="108">
        <f t="shared" si="614"/>
        <v>0</v>
      </c>
      <c r="MR8" s="108">
        <f t="shared" si="614"/>
        <v>0</v>
      </c>
      <c r="MS8" s="108">
        <f t="shared" si="614"/>
        <v>0</v>
      </c>
      <c r="MT8" s="108">
        <f t="shared" si="614"/>
        <v>0</v>
      </c>
      <c r="MU8" s="108">
        <f t="shared" si="614"/>
        <v>0</v>
      </c>
      <c r="MV8" s="108">
        <f t="shared" ref="MV8:MV25" si="985">MW8+MX8+MY8+MZ8+NA8</f>
        <v>0</v>
      </c>
      <c r="MW8" s="108">
        <f t="shared" si="616"/>
        <v>0</v>
      </c>
      <c r="MX8" s="108">
        <f t="shared" si="616"/>
        <v>0</v>
      </c>
      <c r="MY8" s="108">
        <f t="shared" si="616"/>
        <v>0</v>
      </c>
      <c r="MZ8" s="108">
        <f t="shared" si="616"/>
        <v>0</v>
      </c>
      <c r="NA8" s="108">
        <f t="shared" si="616"/>
        <v>0</v>
      </c>
      <c r="NB8">
        <f t="shared" si="617"/>
        <v>0</v>
      </c>
      <c r="NC8">
        <f t="shared" si="618"/>
        <v>0</v>
      </c>
      <c r="ND8">
        <f t="shared" si="619"/>
        <v>0</v>
      </c>
      <c r="NE8">
        <f t="shared" si="620"/>
        <v>0</v>
      </c>
      <c r="NF8">
        <f t="shared" si="621"/>
        <v>0</v>
      </c>
      <c r="NG8">
        <f t="shared" si="622"/>
        <v>0</v>
      </c>
      <c r="NH8">
        <f t="shared" si="623"/>
        <v>0</v>
      </c>
      <c r="NI8">
        <f t="shared" si="624"/>
        <v>0</v>
      </c>
      <c r="NJ8">
        <f t="shared" si="625"/>
        <v>0</v>
      </c>
      <c r="NK8">
        <f t="shared" si="626"/>
        <v>0</v>
      </c>
      <c r="NL8">
        <f t="shared" si="627"/>
        <v>0</v>
      </c>
      <c r="NM8">
        <f t="shared" si="628"/>
        <v>0</v>
      </c>
      <c r="NN8">
        <f t="shared" si="629"/>
        <v>0</v>
      </c>
      <c r="NO8">
        <f t="shared" si="630"/>
        <v>0</v>
      </c>
      <c r="NP8">
        <f t="shared" si="631"/>
        <v>0</v>
      </c>
      <c r="NQ8">
        <f t="shared" si="632"/>
        <v>0</v>
      </c>
      <c r="NR8">
        <f t="shared" si="633"/>
        <v>0</v>
      </c>
      <c r="NS8">
        <f t="shared" si="634"/>
        <v>0</v>
      </c>
      <c r="NT8">
        <f t="shared" si="635"/>
        <v>0</v>
      </c>
      <c r="NU8">
        <f t="shared" si="636"/>
        <v>0</v>
      </c>
      <c r="NV8">
        <f t="shared" si="637"/>
        <v>0</v>
      </c>
      <c r="NW8">
        <f t="shared" si="638"/>
        <v>0</v>
      </c>
      <c r="NX8">
        <f t="shared" si="639"/>
        <v>0</v>
      </c>
      <c r="NY8">
        <f t="shared" si="640"/>
        <v>0</v>
      </c>
      <c r="NZ8">
        <f t="shared" si="641"/>
        <v>0</v>
      </c>
      <c r="OA8">
        <f t="shared" si="642"/>
        <v>0</v>
      </c>
      <c r="OB8">
        <f t="shared" si="643"/>
        <v>0</v>
      </c>
      <c r="OC8">
        <f t="shared" si="644"/>
        <v>0</v>
      </c>
      <c r="OD8">
        <f t="shared" si="645"/>
        <v>0</v>
      </c>
      <c r="OE8">
        <f t="shared" si="646"/>
        <v>0</v>
      </c>
      <c r="OF8">
        <f t="shared" si="647"/>
        <v>0</v>
      </c>
      <c r="OG8">
        <f t="shared" si="648"/>
        <v>0</v>
      </c>
      <c r="OH8">
        <f t="shared" si="649"/>
        <v>0</v>
      </c>
      <c r="OI8">
        <f t="shared" si="650"/>
        <v>0</v>
      </c>
      <c r="OJ8">
        <f t="shared" si="651"/>
        <v>0</v>
      </c>
      <c r="OK8">
        <f t="shared" si="652"/>
        <v>0</v>
      </c>
      <c r="OL8">
        <f t="shared" si="653"/>
        <v>0</v>
      </c>
      <c r="OM8">
        <f t="shared" si="654"/>
        <v>0</v>
      </c>
      <c r="ON8">
        <f t="shared" si="655"/>
        <v>0</v>
      </c>
      <c r="OO8">
        <f t="shared" si="656"/>
        <v>0</v>
      </c>
      <c r="OP8">
        <f t="shared" si="657"/>
        <v>0</v>
      </c>
      <c r="OQ8">
        <f t="shared" si="658"/>
        <v>0</v>
      </c>
      <c r="OR8">
        <f t="shared" si="659"/>
        <v>0</v>
      </c>
      <c r="OS8">
        <f t="shared" si="660"/>
        <v>0</v>
      </c>
      <c r="OT8">
        <f t="shared" si="661"/>
        <v>0</v>
      </c>
      <c r="OU8">
        <f t="shared" si="662"/>
        <v>0</v>
      </c>
      <c r="OV8">
        <f t="shared" si="663"/>
        <v>0</v>
      </c>
      <c r="OW8">
        <f t="shared" si="664"/>
        <v>0</v>
      </c>
      <c r="OX8">
        <f t="shared" si="665"/>
        <v>0</v>
      </c>
      <c r="OY8">
        <f t="shared" si="666"/>
        <v>0</v>
      </c>
      <c r="OZ8">
        <f t="shared" si="667"/>
        <v>0</v>
      </c>
      <c r="PA8">
        <f t="shared" si="668"/>
        <v>0</v>
      </c>
      <c r="PB8">
        <f t="shared" si="669"/>
        <v>0</v>
      </c>
      <c r="PC8">
        <f t="shared" si="670"/>
        <v>0</v>
      </c>
      <c r="PD8">
        <f t="shared" si="671"/>
        <v>0</v>
      </c>
      <c r="PE8">
        <f t="shared" si="672"/>
        <v>0</v>
      </c>
      <c r="PF8">
        <f t="shared" si="673"/>
        <v>0</v>
      </c>
      <c r="PG8">
        <f t="shared" si="674"/>
        <v>0</v>
      </c>
      <c r="PH8">
        <f t="shared" si="675"/>
        <v>0</v>
      </c>
      <c r="PI8">
        <f t="shared" si="676"/>
        <v>0</v>
      </c>
      <c r="PJ8">
        <f t="shared" si="677"/>
        <v>0</v>
      </c>
      <c r="PK8">
        <f t="shared" si="678"/>
        <v>0</v>
      </c>
      <c r="PL8">
        <f t="shared" si="679"/>
        <v>0</v>
      </c>
      <c r="PM8">
        <f t="shared" si="680"/>
        <v>0</v>
      </c>
      <c r="PN8">
        <f t="shared" si="681"/>
        <v>0</v>
      </c>
      <c r="PO8">
        <f t="shared" si="682"/>
        <v>0</v>
      </c>
      <c r="PP8">
        <f t="shared" si="683"/>
        <v>0</v>
      </c>
      <c r="PQ8">
        <f t="shared" si="684"/>
        <v>0</v>
      </c>
      <c r="PR8">
        <f t="shared" si="685"/>
        <v>0</v>
      </c>
      <c r="PS8">
        <f t="shared" si="686"/>
        <v>0</v>
      </c>
      <c r="PT8">
        <f t="shared" si="687"/>
        <v>0</v>
      </c>
      <c r="PU8">
        <f t="shared" si="688"/>
        <v>0</v>
      </c>
      <c r="PV8">
        <f t="shared" si="689"/>
        <v>0</v>
      </c>
      <c r="PW8">
        <f t="shared" si="690"/>
        <v>0</v>
      </c>
      <c r="PX8">
        <f t="shared" si="691"/>
        <v>0</v>
      </c>
      <c r="PY8">
        <f t="shared" si="692"/>
        <v>0</v>
      </c>
      <c r="PZ8">
        <f t="shared" si="693"/>
        <v>0</v>
      </c>
      <c r="QA8">
        <f t="shared" si="694"/>
        <v>0</v>
      </c>
      <c r="QB8">
        <f t="shared" si="695"/>
        <v>0</v>
      </c>
      <c r="QC8">
        <f t="shared" si="696"/>
        <v>0</v>
      </c>
      <c r="QD8">
        <f t="shared" si="697"/>
        <v>0</v>
      </c>
      <c r="QE8">
        <f t="shared" si="698"/>
        <v>0</v>
      </c>
      <c r="QF8">
        <f t="shared" si="699"/>
        <v>0</v>
      </c>
      <c r="QG8">
        <f t="shared" si="700"/>
        <v>0</v>
      </c>
      <c r="QH8">
        <f t="shared" si="701"/>
        <v>0</v>
      </c>
      <c r="QI8">
        <f t="shared" si="702"/>
        <v>0</v>
      </c>
      <c r="QJ8">
        <f t="shared" si="703"/>
        <v>0</v>
      </c>
      <c r="QK8">
        <f t="shared" si="704"/>
        <v>0</v>
      </c>
      <c r="QL8">
        <f t="shared" si="705"/>
        <v>0</v>
      </c>
      <c r="QM8">
        <f t="shared" si="706"/>
        <v>0</v>
      </c>
      <c r="QN8">
        <f t="shared" si="707"/>
        <v>0</v>
      </c>
      <c r="QO8">
        <f t="shared" si="708"/>
        <v>0</v>
      </c>
      <c r="QP8">
        <f t="shared" si="709"/>
        <v>0</v>
      </c>
      <c r="QQ8">
        <f t="shared" si="710"/>
        <v>0</v>
      </c>
      <c r="QR8">
        <f t="shared" si="711"/>
        <v>0</v>
      </c>
      <c r="QS8">
        <f t="shared" si="712"/>
        <v>0</v>
      </c>
      <c r="QT8">
        <f t="shared" si="713"/>
        <v>0</v>
      </c>
      <c r="QU8">
        <f t="shared" si="714"/>
        <v>0</v>
      </c>
      <c r="QV8">
        <f t="shared" si="715"/>
        <v>0</v>
      </c>
      <c r="QW8">
        <f t="shared" si="716"/>
        <v>0</v>
      </c>
      <c r="QX8">
        <f t="shared" si="717"/>
        <v>0</v>
      </c>
      <c r="QY8">
        <f t="shared" si="718"/>
        <v>0</v>
      </c>
      <c r="QZ8">
        <f t="shared" si="719"/>
        <v>0</v>
      </c>
      <c r="RA8">
        <f t="shared" si="720"/>
        <v>0</v>
      </c>
      <c r="RB8">
        <f t="shared" si="721"/>
        <v>0</v>
      </c>
      <c r="RC8">
        <f t="shared" si="722"/>
        <v>0</v>
      </c>
      <c r="RD8">
        <f t="shared" si="723"/>
        <v>0</v>
      </c>
      <c r="RE8">
        <f t="shared" si="724"/>
        <v>0</v>
      </c>
      <c r="RF8">
        <f t="shared" si="725"/>
        <v>0</v>
      </c>
      <c r="RG8">
        <f t="shared" si="726"/>
        <v>0</v>
      </c>
      <c r="RH8">
        <f t="shared" si="727"/>
        <v>0</v>
      </c>
      <c r="RI8">
        <f t="shared" si="728"/>
        <v>0</v>
      </c>
      <c r="RJ8">
        <f t="shared" si="729"/>
        <v>0</v>
      </c>
      <c r="RK8">
        <f t="shared" si="730"/>
        <v>0</v>
      </c>
      <c r="RL8">
        <f t="shared" si="731"/>
        <v>0</v>
      </c>
      <c r="RM8">
        <f t="shared" si="732"/>
        <v>0</v>
      </c>
      <c r="RN8">
        <f t="shared" si="733"/>
        <v>0</v>
      </c>
      <c r="RO8">
        <f t="shared" si="734"/>
        <v>0</v>
      </c>
      <c r="RP8">
        <f t="shared" si="735"/>
        <v>0</v>
      </c>
      <c r="RQ8">
        <f t="shared" si="736"/>
        <v>0</v>
      </c>
      <c r="RR8">
        <f t="shared" si="737"/>
        <v>0</v>
      </c>
      <c r="RS8">
        <f t="shared" si="738"/>
        <v>0</v>
      </c>
      <c r="RT8">
        <f t="shared" si="739"/>
        <v>0</v>
      </c>
      <c r="RU8">
        <f t="shared" si="740"/>
        <v>0</v>
      </c>
      <c r="RV8">
        <f t="shared" si="741"/>
        <v>0</v>
      </c>
      <c r="RW8">
        <f t="shared" si="742"/>
        <v>0</v>
      </c>
      <c r="RX8">
        <f t="shared" si="743"/>
        <v>0</v>
      </c>
      <c r="RY8">
        <f t="shared" si="744"/>
        <v>0</v>
      </c>
      <c r="RZ8">
        <f t="shared" si="745"/>
        <v>0</v>
      </c>
      <c r="SA8">
        <f t="shared" si="746"/>
        <v>0</v>
      </c>
      <c r="SB8">
        <f t="shared" si="747"/>
        <v>0</v>
      </c>
      <c r="SC8">
        <f t="shared" si="748"/>
        <v>0</v>
      </c>
      <c r="SD8">
        <f t="shared" si="749"/>
        <v>0</v>
      </c>
      <c r="SE8">
        <f t="shared" si="750"/>
        <v>0</v>
      </c>
      <c r="SF8">
        <f t="shared" si="751"/>
        <v>0</v>
      </c>
      <c r="SG8">
        <f t="shared" si="752"/>
        <v>0</v>
      </c>
      <c r="SH8">
        <f t="shared" si="753"/>
        <v>0</v>
      </c>
      <c r="SI8">
        <f t="shared" si="754"/>
        <v>0</v>
      </c>
      <c r="SJ8">
        <f t="shared" si="755"/>
        <v>0</v>
      </c>
      <c r="SK8">
        <f t="shared" si="756"/>
        <v>0</v>
      </c>
      <c r="SL8">
        <f t="shared" si="757"/>
        <v>0</v>
      </c>
      <c r="SM8">
        <f t="shared" si="758"/>
        <v>0</v>
      </c>
      <c r="SN8">
        <f t="shared" si="759"/>
        <v>0</v>
      </c>
      <c r="SO8">
        <f t="shared" si="760"/>
        <v>0</v>
      </c>
      <c r="SP8">
        <f t="shared" si="761"/>
        <v>0</v>
      </c>
      <c r="SQ8">
        <f t="shared" si="762"/>
        <v>0</v>
      </c>
      <c r="SR8">
        <f t="shared" si="763"/>
        <v>0</v>
      </c>
      <c r="SS8">
        <f t="shared" si="764"/>
        <v>0</v>
      </c>
      <c r="ST8">
        <f t="shared" si="765"/>
        <v>0</v>
      </c>
      <c r="SU8">
        <f t="shared" si="766"/>
        <v>0</v>
      </c>
      <c r="SV8" t="e">
        <f t="shared" si="767"/>
        <v>#DIV/0!</v>
      </c>
      <c r="SW8">
        <f t="shared" si="768"/>
        <v>0</v>
      </c>
      <c r="SX8">
        <f t="shared" si="769"/>
        <v>0</v>
      </c>
      <c r="SY8">
        <f t="shared" si="770"/>
        <v>0</v>
      </c>
      <c r="SZ8">
        <f t="shared" si="771"/>
        <v>0</v>
      </c>
      <c r="TA8" t="e">
        <f t="shared" si="772"/>
        <v>#DIV/0!</v>
      </c>
      <c r="TB8">
        <f t="shared" si="773"/>
        <v>0</v>
      </c>
      <c r="TC8">
        <f t="shared" si="774"/>
        <v>0</v>
      </c>
      <c r="TD8">
        <f t="shared" si="775"/>
        <v>0</v>
      </c>
      <c r="TE8">
        <f t="shared" si="776"/>
        <v>0</v>
      </c>
      <c r="TF8">
        <f t="shared" si="777"/>
        <v>0</v>
      </c>
      <c r="TG8">
        <f t="shared" si="778"/>
        <v>0</v>
      </c>
      <c r="TH8">
        <f t="shared" si="779"/>
        <v>0</v>
      </c>
      <c r="TI8">
        <f t="shared" si="780"/>
        <v>0</v>
      </c>
      <c r="TJ8">
        <f t="shared" si="781"/>
        <v>0</v>
      </c>
      <c r="TK8">
        <f t="shared" si="782"/>
        <v>0</v>
      </c>
      <c r="TL8">
        <f t="shared" si="783"/>
        <v>0</v>
      </c>
      <c r="TM8">
        <f t="shared" si="784"/>
        <v>0</v>
      </c>
      <c r="TN8">
        <f t="shared" si="785"/>
        <v>0</v>
      </c>
      <c r="TO8">
        <f t="shared" si="786"/>
        <v>0</v>
      </c>
      <c r="TP8">
        <f t="shared" si="787"/>
        <v>0</v>
      </c>
      <c r="TQ8">
        <f t="shared" si="788"/>
        <v>0</v>
      </c>
      <c r="TR8">
        <f t="shared" si="789"/>
        <v>0</v>
      </c>
      <c r="TS8">
        <f t="shared" si="790"/>
        <v>0</v>
      </c>
      <c r="TT8">
        <f t="shared" si="791"/>
        <v>0</v>
      </c>
      <c r="TU8">
        <f t="shared" si="792"/>
        <v>0</v>
      </c>
      <c r="TV8">
        <f t="shared" si="793"/>
        <v>0</v>
      </c>
      <c r="TW8">
        <f t="shared" si="794"/>
        <v>0</v>
      </c>
      <c r="TX8">
        <f t="shared" si="795"/>
        <v>0</v>
      </c>
      <c r="TY8">
        <f t="shared" si="796"/>
        <v>0</v>
      </c>
      <c r="TZ8">
        <f t="shared" si="797"/>
        <v>0</v>
      </c>
      <c r="UA8">
        <f t="shared" si="798"/>
        <v>0</v>
      </c>
      <c r="UB8">
        <f t="shared" si="799"/>
        <v>0</v>
      </c>
      <c r="UC8">
        <f t="shared" si="800"/>
        <v>0</v>
      </c>
      <c r="UD8">
        <f t="shared" si="801"/>
        <v>0</v>
      </c>
      <c r="UE8">
        <f t="shared" si="802"/>
        <v>0</v>
      </c>
      <c r="UF8">
        <f t="shared" si="803"/>
        <v>0</v>
      </c>
      <c r="UG8">
        <f t="shared" si="804"/>
        <v>0</v>
      </c>
      <c r="UH8">
        <f t="shared" si="805"/>
        <v>0</v>
      </c>
      <c r="UI8">
        <f t="shared" si="806"/>
        <v>0</v>
      </c>
      <c r="UJ8">
        <f t="shared" si="807"/>
        <v>0</v>
      </c>
      <c r="UK8">
        <f t="shared" si="808"/>
        <v>0</v>
      </c>
      <c r="UL8">
        <f t="shared" si="809"/>
        <v>0</v>
      </c>
      <c r="UM8">
        <f t="shared" si="810"/>
        <v>0</v>
      </c>
      <c r="UN8">
        <f t="shared" si="811"/>
        <v>0</v>
      </c>
      <c r="UO8">
        <f t="shared" si="812"/>
        <v>0</v>
      </c>
      <c r="UP8">
        <f t="shared" si="813"/>
        <v>0</v>
      </c>
      <c r="UQ8">
        <f t="shared" si="814"/>
        <v>0</v>
      </c>
      <c r="UR8">
        <f t="shared" si="815"/>
        <v>0</v>
      </c>
      <c r="US8">
        <f t="shared" si="816"/>
        <v>0</v>
      </c>
      <c r="UT8">
        <f t="shared" si="817"/>
        <v>0</v>
      </c>
      <c r="UU8">
        <f t="shared" si="818"/>
        <v>0</v>
      </c>
      <c r="UV8">
        <f t="shared" si="819"/>
        <v>0</v>
      </c>
      <c r="UW8">
        <f t="shared" si="820"/>
        <v>0</v>
      </c>
      <c r="UX8">
        <f t="shared" si="821"/>
        <v>0</v>
      </c>
      <c r="UY8">
        <f t="shared" si="822"/>
        <v>0</v>
      </c>
      <c r="UZ8">
        <f t="shared" si="823"/>
        <v>0</v>
      </c>
      <c r="VA8">
        <f t="shared" si="824"/>
        <v>0</v>
      </c>
      <c r="VB8">
        <f t="shared" si="825"/>
        <v>0</v>
      </c>
      <c r="VC8">
        <f t="shared" si="826"/>
        <v>0</v>
      </c>
      <c r="VD8">
        <f t="shared" si="827"/>
        <v>0</v>
      </c>
      <c r="VE8">
        <f t="shared" si="828"/>
        <v>0</v>
      </c>
      <c r="VF8">
        <f t="shared" si="829"/>
        <v>0</v>
      </c>
      <c r="VG8">
        <f t="shared" si="830"/>
        <v>0</v>
      </c>
      <c r="VH8">
        <f t="shared" si="831"/>
        <v>0</v>
      </c>
      <c r="VI8">
        <f t="shared" si="832"/>
        <v>0</v>
      </c>
      <c r="VJ8">
        <f t="shared" si="833"/>
        <v>0</v>
      </c>
      <c r="VK8">
        <f t="shared" si="834"/>
        <v>0</v>
      </c>
      <c r="VL8">
        <f t="shared" si="835"/>
        <v>0</v>
      </c>
      <c r="VM8">
        <f t="shared" si="836"/>
        <v>0</v>
      </c>
      <c r="VN8">
        <f t="shared" si="837"/>
        <v>0</v>
      </c>
      <c r="VO8">
        <f t="shared" si="838"/>
        <v>0</v>
      </c>
      <c r="VP8">
        <f t="shared" si="839"/>
        <v>0</v>
      </c>
      <c r="VQ8">
        <f t="shared" si="840"/>
        <v>0</v>
      </c>
      <c r="VR8">
        <f t="shared" si="841"/>
        <v>0</v>
      </c>
      <c r="VS8">
        <f t="shared" si="842"/>
        <v>0</v>
      </c>
      <c r="VT8">
        <f t="shared" si="843"/>
        <v>0</v>
      </c>
      <c r="VU8">
        <f t="shared" si="844"/>
        <v>0</v>
      </c>
      <c r="VV8">
        <f t="shared" si="845"/>
        <v>0</v>
      </c>
      <c r="VW8">
        <f t="shared" si="846"/>
        <v>0</v>
      </c>
      <c r="VX8">
        <f t="shared" si="847"/>
        <v>0</v>
      </c>
      <c r="VY8">
        <f t="shared" si="848"/>
        <v>0</v>
      </c>
      <c r="VZ8">
        <f t="shared" si="849"/>
        <v>0</v>
      </c>
      <c r="WA8">
        <f t="shared" si="850"/>
        <v>0</v>
      </c>
      <c r="WB8">
        <f t="shared" si="851"/>
        <v>0</v>
      </c>
      <c r="WC8">
        <f t="shared" si="852"/>
        <v>0</v>
      </c>
      <c r="WD8">
        <f t="shared" si="853"/>
        <v>0</v>
      </c>
      <c r="WE8">
        <f t="shared" si="854"/>
        <v>0</v>
      </c>
      <c r="WF8">
        <f t="shared" si="855"/>
        <v>0</v>
      </c>
      <c r="WG8">
        <f t="shared" si="856"/>
        <v>0</v>
      </c>
      <c r="WH8">
        <f t="shared" si="857"/>
        <v>0</v>
      </c>
      <c r="WI8">
        <f t="shared" si="858"/>
        <v>0</v>
      </c>
      <c r="WJ8">
        <f t="shared" si="859"/>
        <v>0</v>
      </c>
      <c r="WK8">
        <f t="shared" si="860"/>
        <v>0</v>
      </c>
      <c r="WL8">
        <f t="shared" si="861"/>
        <v>0</v>
      </c>
      <c r="WM8">
        <f t="shared" si="862"/>
        <v>0</v>
      </c>
      <c r="WN8">
        <f t="shared" si="863"/>
        <v>0</v>
      </c>
      <c r="WO8">
        <f t="shared" si="864"/>
        <v>0</v>
      </c>
      <c r="WP8">
        <f t="shared" si="865"/>
        <v>0</v>
      </c>
      <c r="WQ8">
        <f t="shared" si="866"/>
        <v>0</v>
      </c>
      <c r="WR8">
        <f t="shared" si="867"/>
        <v>0</v>
      </c>
      <c r="WS8">
        <f t="shared" si="868"/>
        <v>0</v>
      </c>
      <c r="WT8">
        <f t="shared" si="869"/>
        <v>0</v>
      </c>
      <c r="WU8">
        <f t="shared" si="870"/>
        <v>0</v>
      </c>
      <c r="WV8">
        <f t="shared" si="871"/>
        <v>0</v>
      </c>
      <c r="WW8">
        <f t="shared" si="872"/>
        <v>0</v>
      </c>
      <c r="WX8">
        <f t="shared" si="873"/>
        <v>0</v>
      </c>
      <c r="WY8">
        <f t="shared" si="874"/>
        <v>0</v>
      </c>
      <c r="WZ8">
        <f t="shared" si="875"/>
        <v>0</v>
      </c>
      <c r="XA8">
        <f t="shared" si="876"/>
        <v>0</v>
      </c>
      <c r="XB8">
        <f t="shared" si="877"/>
        <v>0</v>
      </c>
      <c r="XC8">
        <f t="shared" si="878"/>
        <v>0</v>
      </c>
      <c r="XD8">
        <f t="shared" si="879"/>
        <v>0</v>
      </c>
      <c r="XE8">
        <f t="shared" si="880"/>
        <v>0</v>
      </c>
      <c r="XF8">
        <f t="shared" si="881"/>
        <v>0</v>
      </c>
      <c r="XG8">
        <f t="shared" si="882"/>
        <v>0</v>
      </c>
      <c r="XH8">
        <f t="shared" si="883"/>
        <v>0</v>
      </c>
      <c r="XI8">
        <f t="shared" si="884"/>
        <v>0</v>
      </c>
      <c r="XJ8">
        <f t="shared" si="885"/>
        <v>0</v>
      </c>
      <c r="XK8">
        <f t="shared" si="886"/>
        <v>0</v>
      </c>
      <c r="XL8">
        <f t="shared" si="887"/>
        <v>0</v>
      </c>
      <c r="XM8">
        <f t="shared" si="888"/>
        <v>0</v>
      </c>
      <c r="XN8">
        <f t="shared" si="889"/>
        <v>0</v>
      </c>
      <c r="XO8">
        <f t="shared" si="890"/>
        <v>0</v>
      </c>
      <c r="XP8">
        <f t="shared" si="891"/>
        <v>0</v>
      </c>
      <c r="XQ8">
        <f t="shared" si="892"/>
        <v>0</v>
      </c>
      <c r="XR8">
        <f t="shared" si="893"/>
        <v>0</v>
      </c>
      <c r="XS8">
        <f t="shared" si="894"/>
        <v>0</v>
      </c>
      <c r="XT8">
        <f t="shared" si="895"/>
        <v>0</v>
      </c>
      <c r="XU8">
        <f t="shared" si="896"/>
        <v>0</v>
      </c>
      <c r="XV8">
        <f t="shared" si="897"/>
        <v>0</v>
      </c>
      <c r="XW8">
        <f t="shared" si="898"/>
        <v>0</v>
      </c>
      <c r="XX8">
        <f t="shared" si="899"/>
        <v>0</v>
      </c>
      <c r="XY8">
        <f t="shared" si="900"/>
        <v>0</v>
      </c>
      <c r="XZ8">
        <f t="shared" si="901"/>
        <v>0</v>
      </c>
      <c r="YA8">
        <f t="shared" si="902"/>
        <v>0</v>
      </c>
      <c r="YB8">
        <f t="shared" si="903"/>
        <v>0</v>
      </c>
      <c r="YC8">
        <f t="shared" si="904"/>
        <v>0</v>
      </c>
      <c r="YD8">
        <f t="shared" si="905"/>
        <v>0</v>
      </c>
      <c r="YE8">
        <f t="shared" si="906"/>
        <v>0</v>
      </c>
      <c r="YF8">
        <f t="shared" si="907"/>
        <v>0</v>
      </c>
      <c r="YG8">
        <f t="shared" si="908"/>
        <v>0</v>
      </c>
      <c r="YH8">
        <f t="shared" si="909"/>
        <v>0</v>
      </c>
      <c r="YI8">
        <f t="shared" si="910"/>
        <v>0</v>
      </c>
      <c r="YJ8">
        <f t="shared" si="911"/>
        <v>0</v>
      </c>
      <c r="YK8">
        <f t="shared" si="912"/>
        <v>0</v>
      </c>
      <c r="YL8">
        <f t="shared" si="913"/>
        <v>0</v>
      </c>
      <c r="YM8">
        <f t="shared" si="914"/>
        <v>0</v>
      </c>
      <c r="YN8">
        <f t="shared" si="915"/>
        <v>0</v>
      </c>
      <c r="YO8">
        <f t="shared" si="916"/>
        <v>0</v>
      </c>
      <c r="YP8">
        <f t="shared" si="917"/>
        <v>0</v>
      </c>
      <c r="YQ8">
        <f t="shared" si="918"/>
        <v>0</v>
      </c>
      <c r="YR8">
        <f t="shared" si="919"/>
        <v>0</v>
      </c>
      <c r="YS8">
        <f t="shared" si="920"/>
        <v>0</v>
      </c>
      <c r="YT8">
        <f t="shared" si="921"/>
        <v>0</v>
      </c>
      <c r="YU8">
        <f t="shared" si="922"/>
        <v>0</v>
      </c>
      <c r="YV8">
        <f t="shared" si="923"/>
        <v>0</v>
      </c>
      <c r="YW8">
        <f t="shared" si="924"/>
        <v>0</v>
      </c>
      <c r="YX8">
        <f t="shared" si="925"/>
        <v>0</v>
      </c>
      <c r="YY8">
        <f t="shared" si="926"/>
        <v>0</v>
      </c>
      <c r="YZ8">
        <f t="shared" si="927"/>
        <v>0</v>
      </c>
      <c r="ZA8">
        <f t="shared" si="928"/>
        <v>0</v>
      </c>
    </row>
    <row r="9" spans="1:677" x14ac:dyDescent="0.25">
      <c r="A9" s="97"/>
      <c r="B9" s="97"/>
      <c r="C9" s="98"/>
      <c r="D9" s="96"/>
      <c r="E9" s="97"/>
      <c r="F9" s="97"/>
      <c r="G9" s="99">
        <v>5000</v>
      </c>
      <c r="H9" s="99">
        <v>1000</v>
      </c>
      <c r="I9" s="96"/>
      <c r="J9" s="96"/>
      <c r="K9" s="97" t="s">
        <v>103</v>
      </c>
      <c r="L9" s="97" t="s">
        <v>153</v>
      </c>
      <c r="M9" s="97"/>
      <c r="N9" s="97" t="s">
        <v>132</v>
      </c>
      <c r="O9" s="100">
        <v>6</v>
      </c>
      <c r="P9" s="100">
        <v>6</v>
      </c>
      <c r="Q9" s="100">
        <v>0</v>
      </c>
      <c r="R9" s="100">
        <v>6</v>
      </c>
      <c r="S9" s="100"/>
      <c r="T9" s="97"/>
      <c r="U9" s="97"/>
      <c r="V9" s="100">
        <v>100</v>
      </c>
      <c r="W9" s="100">
        <v>0</v>
      </c>
      <c r="X9" s="100">
        <v>0</v>
      </c>
      <c r="Y9" s="100">
        <v>0</v>
      </c>
      <c r="Z9" s="100">
        <v>0</v>
      </c>
      <c r="AA9" s="100">
        <v>0</v>
      </c>
      <c r="AB9" s="97" t="s">
        <v>102</v>
      </c>
      <c r="AC9" s="97"/>
      <c r="AD9" s="97"/>
      <c r="AE9" s="97"/>
      <c r="AF9" s="97"/>
      <c r="AG9" s="97"/>
      <c r="AH9" s="97"/>
      <c r="AI9" s="97"/>
      <c r="AJ9" s="97"/>
      <c r="AK9" s="97"/>
      <c r="AL9" s="97"/>
      <c r="AM9" s="97"/>
      <c r="AN9" s="97"/>
      <c r="AO9" s="97"/>
      <c r="AP9" s="97"/>
      <c r="AQ9" s="97"/>
      <c r="AR9" s="100"/>
      <c r="AS9" s="96"/>
      <c r="AT9" s="97"/>
      <c r="AU9" s="97"/>
      <c r="AV9" s="110" t="str">
        <f t="shared" si="929"/>
        <v>01/02/2017</v>
      </c>
      <c r="AW9" s="110" t="str">
        <f t="shared" si="930"/>
        <v>01/02/2017</v>
      </c>
      <c r="AX9" t="str">
        <f t="shared" si="931"/>
        <v>S5</v>
      </c>
      <c r="AY9">
        <f>NETWORKDAYS(AV9,AW9,Liste!$E$2:$E$12)</f>
        <v>1</v>
      </c>
      <c r="AZ9" s="101">
        <f t="shared" si="932"/>
        <v>133.33333333333334</v>
      </c>
      <c r="BA9" s="101">
        <f t="shared" si="933"/>
        <v>100</v>
      </c>
      <c r="BB9" s="108">
        <f t="shared" si="934"/>
        <v>0</v>
      </c>
      <c r="BC9" s="108">
        <f t="shared" si="515"/>
        <v>0</v>
      </c>
      <c r="BD9" s="108">
        <f t="shared" si="515"/>
        <v>0</v>
      </c>
      <c r="BE9" s="108">
        <f t="shared" si="515"/>
        <v>0</v>
      </c>
      <c r="BF9" s="108">
        <f t="shared" si="515"/>
        <v>0</v>
      </c>
      <c r="BG9" s="108">
        <f t="shared" si="515"/>
        <v>0</v>
      </c>
      <c r="BH9" s="108">
        <f t="shared" si="935"/>
        <v>0</v>
      </c>
      <c r="BI9" s="108">
        <f t="shared" si="516"/>
        <v>0</v>
      </c>
      <c r="BJ9" s="108">
        <f t="shared" si="516"/>
        <v>0</v>
      </c>
      <c r="BK9" s="108">
        <f t="shared" si="516"/>
        <v>0</v>
      </c>
      <c r="BL9" s="108">
        <f t="shared" si="516"/>
        <v>0</v>
      </c>
      <c r="BM9" s="108">
        <f t="shared" si="516"/>
        <v>0</v>
      </c>
      <c r="BN9" s="108">
        <f t="shared" si="936"/>
        <v>0</v>
      </c>
      <c r="BO9" s="108">
        <f t="shared" si="518"/>
        <v>0</v>
      </c>
      <c r="BP9" s="108">
        <f t="shared" si="518"/>
        <v>0</v>
      </c>
      <c r="BQ9" s="108">
        <f t="shared" si="518"/>
        <v>0</v>
      </c>
      <c r="BR9" s="108">
        <f t="shared" si="518"/>
        <v>0</v>
      </c>
      <c r="BS9" s="108">
        <f t="shared" si="518"/>
        <v>0</v>
      </c>
      <c r="BT9" s="108">
        <f t="shared" si="937"/>
        <v>0</v>
      </c>
      <c r="BU9" s="108">
        <f t="shared" si="520"/>
        <v>0</v>
      </c>
      <c r="BV9" s="108">
        <f t="shared" si="520"/>
        <v>0</v>
      </c>
      <c r="BW9" s="108">
        <f t="shared" si="520"/>
        <v>0</v>
      </c>
      <c r="BX9" s="108">
        <f t="shared" si="520"/>
        <v>0</v>
      </c>
      <c r="BY9" s="108">
        <f t="shared" si="520"/>
        <v>0</v>
      </c>
      <c r="BZ9" s="108">
        <f t="shared" si="938"/>
        <v>1</v>
      </c>
      <c r="CA9" s="108">
        <f t="shared" si="522"/>
        <v>0</v>
      </c>
      <c r="CB9" s="108">
        <f t="shared" si="522"/>
        <v>0</v>
      </c>
      <c r="CC9" s="108">
        <f t="shared" si="522"/>
        <v>1</v>
      </c>
      <c r="CD9" s="108">
        <f t="shared" si="522"/>
        <v>0</v>
      </c>
      <c r="CE9" s="108">
        <f t="shared" si="522"/>
        <v>0</v>
      </c>
      <c r="CF9" s="108">
        <f t="shared" si="939"/>
        <v>0</v>
      </c>
      <c r="CG9" s="108">
        <f t="shared" si="524"/>
        <v>0</v>
      </c>
      <c r="CH9" s="108">
        <f t="shared" si="524"/>
        <v>0</v>
      </c>
      <c r="CI9" s="108">
        <f t="shared" si="524"/>
        <v>0</v>
      </c>
      <c r="CJ9" s="108">
        <f t="shared" si="524"/>
        <v>0</v>
      </c>
      <c r="CK9" s="108">
        <f t="shared" si="524"/>
        <v>0</v>
      </c>
      <c r="CL9" s="108">
        <f t="shared" si="940"/>
        <v>0</v>
      </c>
      <c r="CM9" s="108">
        <f t="shared" si="526"/>
        <v>0</v>
      </c>
      <c r="CN9" s="108">
        <f t="shared" si="526"/>
        <v>0</v>
      </c>
      <c r="CO9" s="108">
        <f t="shared" si="526"/>
        <v>0</v>
      </c>
      <c r="CP9" s="108">
        <f t="shared" si="526"/>
        <v>0</v>
      </c>
      <c r="CQ9" s="108">
        <f t="shared" si="526"/>
        <v>0</v>
      </c>
      <c r="CR9" s="108">
        <f t="shared" si="941"/>
        <v>0</v>
      </c>
      <c r="CS9" s="108">
        <f t="shared" si="528"/>
        <v>0</v>
      </c>
      <c r="CT9" s="108">
        <f t="shared" si="528"/>
        <v>0</v>
      </c>
      <c r="CU9" s="108">
        <f t="shared" si="528"/>
        <v>0</v>
      </c>
      <c r="CV9" s="108">
        <f t="shared" si="528"/>
        <v>0</v>
      </c>
      <c r="CW9" s="108">
        <f t="shared" si="528"/>
        <v>0</v>
      </c>
      <c r="CX9" s="108">
        <f t="shared" si="942"/>
        <v>0</v>
      </c>
      <c r="CY9" s="108">
        <f t="shared" si="530"/>
        <v>0</v>
      </c>
      <c r="CZ9" s="108">
        <f t="shared" si="530"/>
        <v>0</v>
      </c>
      <c r="DA9" s="108">
        <f t="shared" si="530"/>
        <v>0</v>
      </c>
      <c r="DB9" s="108">
        <f t="shared" si="530"/>
        <v>0</v>
      </c>
      <c r="DC9" s="108">
        <f t="shared" si="530"/>
        <v>0</v>
      </c>
      <c r="DD9" s="108">
        <f t="shared" si="943"/>
        <v>0</v>
      </c>
      <c r="DE9" s="108">
        <f t="shared" si="532"/>
        <v>0</v>
      </c>
      <c r="DF9" s="108">
        <f t="shared" si="532"/>
        <v>0</v>
      </c>
      <c r="DG9" s="108">
        <f t="shared" si="532"/>
        <v>0</v>
      </c>
      <c r="DH9" s="108">
        <f t="shared" si="532"/>
        <v>0</v>
      </c>
      <c r="DI9" s="108">
        <f t="shared" si="532"/>
        <v>0</v>
      </c>
      <c r="DJ9" s="108">
        <f t="shared" si="944"/>
        <v>0</v>
      </c>
      <c r="DK9" s="108">
        <f t="shared" si="534"/>
        <v>0</v>
      </c>
      <c r="DL9" s="108">
        <f t="shared" si="534"/>
        <v>0</v>
      </c>
      <c r="DM9" s="108">
        <f t="shared" si="534"/>
        <v>0</v>
      </c>
      <c r="DN9" s="108">
        <f t="shared" si="534"/>
        <v>0</v>
      </c>
      <c r="DO9" s="108">
        <f t="shared" si="534"/>
        <v>0</v>
      </c>
      <c r="DP9" s="108">
        <f t="shared" si="945"/>
        <v>0</v>
      </c>
      <c r="DQ9" s="108">
        <f t="shared" si="536"/>
        <v>0</v>
      </c>
      <c r="DR9" s="108">
        <f t="shared" si="536"/>
        <v>0</v>
      </c>
      <c r="DS9" s="108">
        <f t="shared" si="536"/>
        <v>0</v>
      </c>
      <c r="DT9" s="108">
        <f t="shared" si="536"/>
        <v>0</v>
      </c>
      <c r="DU9" s="108">
        <f t="shared" si="536"/>
        <v>0</v>
      </c>
      <c r="DV9" s="108">
        <f t="shared" si="946"/>
        <v>0</v>
      </c>
      <c r="DW9" s="108">
        <f t="shared" si="538"/>
        <v>0</v>
      </c>
      <c r="DX9" s="108">
        <f t="shared" si="538"/>
        <v>0</v>
      </c>
      <c r="DY9" s="108">
        <f t="shared" si="538"/>
        <v>0</v>
      </c>
      <c r="DZ9" s="108">
        <f t="shared" si="538"/>
        <v>0</v>
      </c>
      <c r="EA9" s="108">
        <f t="shared" si="538"/>
        <v>0</v>
      </c>
      <c r="EB9" s="108">
        <f t="shared" si="947"/>
        <v>0</v>
      </c>
      <c r="EC9" s="108">
        <f t="shared" si="540"/>
        <v>0</v>
      </c>
      <c r="ED9" s="108">
        <f t="shared" si="540"/>
        <v>0</v>
      </c>
      <c r="EE9" s="108">
        <f t="shared" si="540"/>
        <v>0</v>
      </c>
      <c r="EF9" s="108">
        <f t="shared" si="540"/>
        <v>0</v>
      </c>
      <c r="EG9" s="108">
        <f t="shared" si="540"/>
        <v>0</v>
      </c>
      <c r="EH9" s="108">
        <f t="shared" si="948"/>
        <v>0</v>
      </c>
      <c r="EI9" s="108">
        <f t="shared" si="542"/>
        <v>0</v>
      </c>
      <c r="EJ9" s="108">
        <f t="shared" si="542"/>
        <v>0</v>
      </c>
      <c r="EK9" s="108">
        <f t="shared" si="542"/>
        <v>0</v>
      </c>
      <c r="EL9" s="108">
        <f t="shared" si="542"/>
        <v>0</v>
      </c>
      <c r="EM9" s="108">
        <f t="shared" si="542"/>
        <v>0</v>
      </c>
      <c r="EN9" s="108">
        <f t="shared" si="949"/>
        <v>0</v>
      </c>
      <c r="EO9" s="108">
        <f t="shared" si="544"/>
        <v>0</v>
      </c>
      <c r="EP9" s="108">
        <f t="shared" si="544"/>
        <v>0</v>
      </c>
      <c r="EQ9" s="108">
        <f t="shared" si="544"/>
        <v>0</v>
      </c>
      <c r="ER9" s="108">
        <f t="shared" si="544"/>
        <v>0</v>
      </c>
      <c r="ES9" s="108">
        <f t="shared" si="544"/>
        <v>0</v>
      </c>
      <c r="ET9" s="108">
        <f t="shared" si="950"/>
        <v>0</v>
      </c>
      <c r="EU9" s="108">
        <f t="shared" si="546"/>
        <v>0</v>
      </c>
      <c r="EV9" s="108">
        <f t="shared" si="546"/>
        <v>0</v>
      </c>
      <c r="EW9" s="108">
        <f t="shared" si="546"/>
        <v>0</v>
      </c>
      <c r="EX9" s="108">
        <f t="shared" si="546"/>
        <v>0</v>
      </c>
      <c r="EY9" s="108">
        <f t="shared" si="546"/>
        <v>0</v>
      </c>
      <c r="EZ9" s="108">
        <f t="shared" si="951"/>
        <v>0</v>
      </c>
      <c r="FA9" s="108">
        <f t="shared" si="548"/>
        <v>0</v>
      </c>
      <c r="FB9" s="108">
        <f t="shared" si="548"/>
        <v>0</v>
      </c>
      <c r="FC9" s="108">
        <f t="shared" si="548"/>
        <v>0</v>
      </c>
      <c r="FD9" s="108">
        <f t="shared" si="548"/>
        <v>0</v>
      </c>
      <c r="FE9" s="108">
        <f t="shared" si="548"/>
        <v>0</v>
      </c>
      <c r="FF9" s="108">
        <f t="shared" si="952"/>
        <v>0</v>
      </c>
      <c r="FG9" s="108">
        <f t="shared" si="550"/>
        <v>0</v>
      </c>
      <c r="FH9" s="108">
        <f t="shared" si="550"/>
        <v>0</v>
      </c>
      <c r="FI9" s="108">
        <f t="shared" si="550"/>
        <v>0</v>
      </c>
      <c r="FJ9" s="108">
        <f t="shared" si="550"/>
        <v>0</v>
      </c>
      <c r="FK9" s="108">
        <f t="shared" si="550"/>
        <v>0</v>
      </c>
      <c r="FL9" s="108">
        <f t="shared" si="953"/>
        <v>0</v>
      </c>
      <c r="FM9" s="108">
        <f t="shared" si="552"/>
        <v>0</v>
      </c>
      <c r="FN9" s="108">
        <f t="shared" si="552"/>
        <v>0</v>
      </c>
      <c r="FO9" s="108">
        <f t="shared" si="552"/>
        <v>0</v>
      </c>
      <c r="FP9" s="108">
        <f t="shared" si="552"/>
        <v>0</v>
      </c>
      <c r="FQ9" s="108">
        <f t="shared" si="552"/>
        <v>0</v>
      </c>
      <c r="FR9" s="108">
        <f t="shared" si="954"/>
        <v>0</v>
      </c>
      <c r="FS9" s="108">
        <f t="shared" si="554"/>
        <v>0</v>
      </c>
      <c r="FT9" s="108">
        <f t="shared" si="554"/>
        <v>0</v>
      </c>
      <c r="FU9" s="108">
        <f t="shared" si="554"/>
        <v>0</v>
      </c>
      <c r="FV9" s="108">
        <f t="shared" si="554"/>
        <v>0</v>
      </c>
      <c r="FW9" s="108">
        <f t="shared" si="554"/>
        <v>0</v>
      </c>
      <c r="FX9" s="108">
        <f t="shared" si="955"/>
        <v>0</v>
      </c>
      <c r="FY9" s="108">
        <f t="shared" si="556"/>
        <v>0</v>
      </c>
      <c r="FZ9" s="108">
        <f t="shared" si="556"/>
        <v>0</v>
      </c>
      <c r="GA9" s="108">
        <f t="shared" si="556"/>
        <v>0</v>
      </c>
      <c r="GB9" s="108">
        <f t="shared" si="556"/>
        <v>0</v>
      </c>
      <c r="GC9" s="108">
        <f t="shared" si="556"/>
        <v>0</v>
      </c>
      <c r="GD9" s="108">
        <f t="shared" si="956"/>
        <v>0</v>
      </c>
      <c r="GE9" s="108">
        <f t="shared" si="558"/>
        <v>0</v>
      </c>
      <c r="GF9" s="108">
        <f t="shared" si="558"/>
        <v>0</v>
      </c>
      <c r="GG9" s="108">
        <f t="shared" si="558"/>
        <v>0</v>
      </c>
      <c r="GH9" s="108">
        <f t="shared" si="558"/>
        <v>0</v>
      </c>
      <c r="GI9" s="108">
        <f t="shared" si="558"/>
        <v>0</v>
      </c>
      <c r="GJ9" s="108">
        <f t="shared" si="957"/>
        <v>0</v>
      </c>
      <c r="GK9" s="108">
        <f t="shared" si="560"/>
        <v>0</v>
      </c>
      <c r="GL9" s="108">
        <f t="shared" si="560"/>
        <v>0</v>
      </c>
      <c r="GM9" s="108">
        <f t="shared" si="560"/>
        <v>0</v>
      </c>
      <c r="GN9" s="108">
        <f t="shared" si="560"/>
        <v>0</v>
      </c>
      <c r="GO9" s="108">
        <f t="shared" si="560"/>
        <v>0</v>
      </c>
      <c r="GP9" s="108">
        <f t="shared" si="958"/>
        <v>0</v>
      </c>
      <c r="GQ9" s="108">
        <f t="shared" si="562"/>
        <v>0</v>
      </c>
      <c r="GR9" s="108">
        <f t="shared" si="562"/>
        <v>0</v>
      </c>
      <c r="GS9" s="108">
        <f t="shared" si="562"/>
        <v>0</v>
      </c>
      <c r="GT9" s="108">
        <f t="shared" si="562"/>
        <v>0</v>
      </c>
      <c r="GU9" s="108">
        <f t="shared" si="562"/>
        <v>0</v>
      </c>
      <c r="GV9" s="108">
        <f t="shared" si="959"/>
        <v>0</v>
      </c>
      <c r="GW9" s="108">
        <f t="shared" si="564"/>
        <v>0</v>
      </c>
      <c r="GX9" s="108">
        <f t="shared" si="564"/>
        <v>0</v>
      </c>
      <c r="GY9" s="108">
        <f t="shared" si="564"/>
        <v>0</v>
      </c>
      <c r="GZ9" s="108">
        <f t="shared" si="564"/>
        <v>0</v>
      </c>
      <c r="HA9" s="108">
        <f t="shared" si="564"/>
        <v>0</v>
      </c>
      <c r="HB9" s="108">
        <f t="shared" si="960"/>
        <v>0</v>
      </c>
      <c r="HC9" s="108">
        <f t="shared" si="566"/>
        <v>0</v>
      </c>
      <c r="HD9" s="108">
        <f t="shared" si="566"/>
        <v>0</v>
      </c>
      <c r="HE9" s="108">
        <f t="shared" si="566"/>
        <v>0</v>
      </c>
      <c r="HF9" s="108">
        <f t="shared" si="566"/>
        <v>0</v>
      </c>
      <c r="HG9" s="108">
        <f t="shared" si="566"/>
        <v>0</v>
      </c>
      <c r="HH9" s="108">
        <f t="shared" si="961"/>
        <v>0</v>
      </c>
      <c r="HI9" s="108">
        <f t="shared" si="568"/>
        <v>0</v>
      </c>
      <c r="HJ9" s="108">
        <f t="shared" si="568"/>
        <v>0</v>
      </c>
      <c r="HK9" s="108">
        <f t="shared" si="568"/>
        <v>0</v>
      </c>
      <c r="HL9" s="108">
        <f t="shared" si="568"/>
        <v>0</v>
      </c>
      <c r="HM9" s="108">
        <f t="shared" si="568"/>
        <v>0</v>
      </c>
      <c r="HN9" s="108">
        <f t="shared" si="962"/>
        <v>0</v>
      </c>
      <c r="HO9" s="108">
        <f t="shared" si="570"/>
        <v>0</v>
      </c>
      <c r="HP9" s="108">
        <f t="shared" si="570"/>
        <v>0</v>
      </c>
      <c r="HQ9" s="108">
        <f t="shared" si="570"/>
        <v>0</v>
      </c>
      <c r="HR9" s="108">
        <f t="shared" si="570"/>
        <v>0</v>
      </c>
      <c r="HS9" s="108">
        <f t="shared" si="570"/>
        <v>0</v>
      </c>
      <c r="HT9" s="108">
        <f t="shared" si="963"/>
        <v>0</v>
      </c>
      <c r="HU9" s="108">
        <f t="shared" si="572"/>
        <v>0</v>
      </c>
      <c r="HV9" s="108">
        <f t="shared" si="572"/>
        <v>0</v>
      </c>
      <c r="HW9" s="108">
        <f t="shared" si="572"/>
        <v>0</v>
      </c>
      <c r="HX9" s="108">
        <f t="shared" si="572"/>
        <v>0</v>
      </c>
      <c r="HY9" s="108">
        <f t="shared" si="572"/>
        <v>0</v>
      </c>
      <c r="HZ9" s="108">
        <f t="shared" si="964"/>
        <v>0</v>
      </c>
      <c r="IA9" s="108">
        <f t="shared" si="574"/>
        <v>0</v>
      </c>
      <c r="IB9" s="108">
        <f t="shared" si="574"/>
        <v>0</v>
      </c>
      <c r="IC9" s="108">
        <f t="shared" si="574"/>
        <v>0</v>
      </c>
      <c r="ID9" s="108">
        <f t="shared" si="574"/>
        <v>0</v>
      </c>
      <c r="IE9" s="108">
        <f t="shared" si="574"/>
        <v>0</v>
      </c>
      <c r="IF9" s="108">
        <f t="shared" si="965"/>
        <v>0</v>
      </c>
      <c r="IG9" s="108">
        <f t="shared" si="576"/>
        <v>0</v>
      </c>
      <c r="IH9" s="108">
        <f t="shared" si="576"/>
        <v>0</v>
      </c>
      <c r="II9" s="108">
        <f t="shared" si="576"/>
        <v>0</v>
      </c>
      <c r="IJ9" s="108">
        <f t="shared" si="576"/>
        <v>0</v>
      </c>
      <c r="IK9" s="108">
        <f t="shared" si="576"/>
        <v>0</v>
      </c>
      <c r="IL9" s="108">
        <f t="shared" si="966"/>
        <v>0</v>
      </c>
      <c r="IM9" s="108">
        <f t="shared" si="578"/>
        <v>0</v>
      </c>
      <c r="IN9" s="108">
        <f t="shared" si="578"/>
        <v>0</v>
      </c>
      <c r="IO9" s="108">
        <f t="shared" si="578"/>
        <v>0</v>
      </c>
      <c r="IP9" s="108">
        <f t="shared" si="578"/>
        <v>0</v>
      </c>
      <c r="IQ9" s="108">
        <f t="shared" si="578"/>
        <v>0</v>
      </c>
      <c r="IR9" s="108">
        <f t="shared" si="967"/>
        <v>0</v>
      </c>
      <c r="IS9" s="108">
        <f t="shared" si="580"/>
        <v>0</v>
      </c>
      <c r="IT9" s="108">
        <f t="shared" si="580"/>
        <v>0</v>
      </c>
      <c r="IU9" s="108">
        <f t="shared" si="580"/>
        <v>0</v>
      </c>
      <c r="IV9" s="108">
        <f t="shared" si="580"/>
        <v>0</v>
      </c>
      <c r="IW9" s="108">
        <f t="shared" si="580"/>
        <v>0</v>
      </c>
      <c r="IX9" s="108">
        <f t="shared" si="968"/>
        <v>0</v>
      </c>
      <c r="IY9" s="108">
        <f t="shared" si="582"/>
        <v>0</v>
      </c>
      <c r="IZ9" s="108">
        <f t="shared" si="582"/>
        <v>0</v>
      </c>
      <c r="JA9" s="108">
        <f t="shared" si="582"/>
        <v>0</v>
      </c>
      <c r="JB9" s="108">
        <f t="shared" si="582"/>
        <v>0</v>
      </c>
      <c r="JC9" s="108">
        <f t="shared" si="582"/>
        <v>0</v>
      </c>
      <c r="JD9" s="108">
        <f t="shared" si="969"/>
        <v>0</v>
      </c>
      <c r="JE9" s="108">
        <f t="shared" si="584"/>
        <v>0</v>
      </c>
      <c r="JF9" s="108">
        <f t="shared" si="584"/>
        <v>0</v>
      </c>
      <c r="JG9" s="108">
        <f t="shared" si="584"/>
        <v>0</v>
      </c>
      <c r="JH9" s="108">
        <f t="shared" si="584"/>
        <v>0</v>
      </c>
      <c r="JI9" s="108">
        <f t="shared" si="584"/>
        <v>0</v>
      </c>
      <c r="JJ9" s="108">
        <f t="shared" si="970"/>
        <v>0</v>
      </c>
      <c r="JK9" s="108">
        <f t="shared" si="586"/>
        <v>0</v>
      </c>
      <c r="JL9" s="108">
        <f t="shared" si="586"/>
        <v>0</v>
      </c>
      <c r="JM9" s="108">
        <f t="shared" si="586"/>
        <v>0</v>
      </c>
      <c r="JN9" s="108">
        <f t="shared" si="586"/>
        <v>0</v>
      </c>
      <c r="JO9" s="108">
        <f t="shared" si="586"/>
        <v>0</v>
      </c>
      <c r="JP9" s="108">
        <f t="shared" si="971"/>
        <v>0</v>
      </c>
      <c r="JQ9" s="108">
        <f t="shared" si="588"/>
        <v>0</v>
      </c>
      <c r="JR9" s="108">
        <f t="shared" si="588"/>
        <v>0</v>
      </c>
      <c r="JS9" s="108">
        <f t="shared" si="588"/>
        <v>0</v>
      </c>
      <c r="JT9" s="108">
        <f t="shared" si="588"/>
        <v>0</v>
      </c>
      <c r="JU9" s="108">
        <f t="shared" si="588"/>
        <v>0</v>
      </c>
      <c r="JV9" s="108">
        <f t="shared" si="972"/>
        <v>0</v>
      </c>
      <c r="JW9" s="108">
        <f t="shared" si="590"/>
        <v>0</v>
      </c>
      <c r="JX9" s="108">
        <f t="shared" si="590"/>
        <v>0</v>
      </c>
      <c r="JY9" s="108">
        <f t="shared" si="590"/>
        <v>0</v>
      </c>
      <c r="JZ9" s="108">
        <f t="shared" si="590"/>
        <v>0</v>
      </c>
      <c r="KA9" s="108">
        <f t="shared" si="590"/>
        <v>0</v>
      </c>
      <c r="KB9" s="108">
        <f t="shared" si="973"/>
        <v>0</v>
      </c>
      <c r="KC9" s="108">
        <f t="shared" si="592"/>
        <v>0</v>
      </c>
      <c r="KD9" s="108">
        <f t="shared" si="592"/>
        <v>0</v>
      </c>
      <c r="KE9" s="108">
        <f t="shared" si="592"/>
        <v>0</v>
      </c>
      <c r="KF9" s="108">
        <f t="shared" si="592"/>
        <v>0</v>
      </c>
      <c r="KG9" s="108">
        <f t="shared" si="592"/>
        <v>0</v>
      </c>
      <c r="KH9" s="108">
        <f t="shared" si="974"/>
        <v>0</v>
      </c>
      <c r="KI9" s="108">
        <f t="shared" si="594"/>
        <v>0</v>
      </c>
      <c r="KJ9" s="108">
        <f t="shared" si="594"/>
        <v>0</v>
      </c>
      <c r="KK9" s="108">
        <f t="shared" si="594"/>
        <v>0</v>
      </c>
      <c r="KL9" s="108">
        <f t="shared" si="594"/>
        <v>0</v>
      </c>
      <c r="KM9" s="108">
        <f t="shared" si="594"/>
        <v>0</v>
      </c>
      <c r="KN9" s="108">
        <f t="shared" si="975"/>
        <v>0</v>
      </c>
      <c r="KO9" s="108">
        <f t="shared" si="596"/>
        <v>0</v>
      </c>
      <c r="KP9" s="108">
        <f t="shared" si="596"/>
        <v>0</v>
      </c>
      <c r="KQ9" s="108">
        <f t="shared" si="596"/>
        <v>0</v>
      </c>
      <c r="KR9" s="108">
        <f t="shared" si="596"/>
        <v>0</v>
      </c>
      <c r="KS9" s="108">
        <f t="shared" si="596"/>
        <v>0</v>
      </c>
      <c r="KT9" s="108">
        <f t="shared" si="976"/>
        <v>0</v>
      </c>
      <c r="KU9" s="108">
        <f t="shared" si="598"/>
        <v>0</v>
      </c>
      <c r="KV9" s="108">
        <f t="shared" si="598"/>
        <v>0</v>
      </c>
      <c r="KW9" s="108">
        <f t="shared" si="598"/>
        <v>0</v>
      </c>
      <c r="KX9" s="108">
        <f t="shared" si="598"/>
        <v>0</v>
      </c>
      <c r="KY9" s="108">
        <f t="shared" si="598"/>
        <v>0</v>
      </c>
      <c r="KZ9" s="108">
        <f t="shared" si="977"/>
        <v>0</v>
      </c>
      <c r="LA9" s="108">
        <f t="shared" si="600"/>
        <v>0</v>
      </c>
      <c r="LB9" s="108">
        <f t="shared" si="600"/>
        <v>0</v>
      </c>
      <c r="LC9" s="108">
        <f t="shared" si="600"/>
        <v>0</v>
      </c>
      <c r="LD9" s="108">
        <f t="shared" si="600"/>
        <v>0</v>
      </c>
      <c r="LE9" s="108">
        <f t="shared" si="600"/>
        <v>0</v>
      </c>
      <c r="LF9" s="108">
        <f t="shared" si="978"/>
        <v>0</v>
      </c>
      <c r="LG9" s="108">
        <f t="shared" si="602"/>
        <v>0</v>
      </c>
      <c r="LH9" s="108">
        <f t="shared" si="602"/>
        <v>0</v>
      </c>
      <c r="LI9" s="108">
        <f t="shared" si="602"/>
        <v>0</v>
      </c>
      <c r="LJ9" s="108">
        <f t="shared" si="602"/>
        <v>0</v>
      </c>
      <c r="LK9" s="108">
        <f t="shared" si="602"/>
        <v>0</v>
      </c>
      <c r="LL9" s="108">
        <f t="shared" si="979"/>
        <v>0</v>
      </c>
      <c r="LM9" s="108">
        <f t="shared" si="604"/>
        <v>0</v>
      </c>
      <c r="LN9" s="108">
        <f t="shared" si="604"/>
        <v>0</v>
      </c>
      <c r="LO9" s="108">
        <f t="shared" si="604"/>
        <v>0</v>
      </c>
      <c r="LP9" s="108">
        <f t="shared" si="604"/>
        <v>0</v>
      </c>
      <c r="LQ9" s="108">
        <f t="shared" si="604"/>
        <v>0</v>
      </c>
      <c r="LR9" s="108">
        <f t="shared" si="980"/>
        <v>0</v>
      </c>
      <c r="LS9" s="108">
        <f t="shared" si="606"/>
        <v>0</v>
      </c>
      <c r="LT9" s="108">
        <f t="shared" si="606"/>
        <v>0</v>
      </c>
      <c r="LU9" s="108">
        <f t="shared" si="606"/>
        <v>0</v>
      </c>
      <c r="LV9" s="108">
        <f t="shared" si="606"/>
        <v>0</v>
      </c>
      <c r="LW9" s="108">
        <f t="shared" si="606"/>
        <v>0</v>
      </c>
      <c r="LX9" s="108">
        <f t="shared" si="981"/>
        <v>0</v>
      </c>
      <c r="LY9" s="108">
        <f t="shared" si="608"/>
        <v>0</v>
      </c>
      <c r="LZ9" s="108">
        <f t="shared" si="608"/>
        <v>0</v>
      </c>
      <c r="MA9" s="108">
        <f t="shared" si="608"/>
        <v>0</v>
      </c>
      <c r="MB9" s="108">
        <f t="shared" si="608"/>
        <v>0</v>
      </c>
      <c r="MC9" s="108">
        <f t="shared" si="608"/>
        <v>0</v>
      </c>
      <c r="MD9" s="108">
        <f t="shared" si="982"/>
        <v>0</v>
      </c>
      <c r="ME9" s="108">
        <f t="shared" si="610"/>
        <v>0</v>
      </c>
      <c r="MF9" s="108">
        <f t="shared" si="610"/>
        <v>0</v>
      </c>
      <c r="MG9" s="108">
        <f t="shared" si="610"/>
        <v>0</v>
      </c>
      <c r="MH9" s="108">
        <f t="shared" si="610"/>
        <v>0</v>
      </c>
      <c r="MI9" s="108">
        <f t="shared" si="610"/>
        <v>0</v>
      </c>
      <c r="MJ9" s="108">
        <f t="shared" si="983"/>
        <v>0</v>
      </c>
      <c r="MK9" s="108">
        <f t="shared" si="612"/>
        <v>0</v>
      </c>
      <c r="ML9" s="108">
        <f t="shared" si="612"/>
        <v>0</v>
      </c>
      <c r="MM9" s="108">
        <f t="shared" si="612"/>
        <v>0</v>
      </c>
      <c r="MN9" s="108">
        <f t="shared" si="612"/>
        <v>0</v>
      </c>
      <c r="MO9" s="108">
        <f t="shared" si="612"/>
        <v>0</v>
      </c>
      <c r="MP9" s="108">
        <f t="shared" si="984"/>
        <v>0</v>
      </c>
      <c r="MQ9" s="108">
        <f t="shared" si="614"/>
        <v>0</v>
      </c>
      <c r="MR9" s="108">
        <f t="shared" si="614"/>
        <v>0</v>
      </c>
      <c r="MS9" s="108">
        <f t="shared" si="614"/>
        <v>0</v>
      </c>
      <c r="MT9" s="108">
        <f t="shared" si="614"/>
        <v>0</v>
      </c>
      <c r="MU9" s="108">
        <f t="shared" si="614"/>
        <v>0</v>
      </c>
      <c r="MV9" s="108">
        <f t="shared" si="985"/>
        <v>0</v>
      </c>
      <c r="MW9" s="108">
        <f t="shared" si="616"/>
        <v>0</v>
      </c>
      <c r="MX9" s="108">
        <f t="shared" si="616"/>
        <v>0</v>
      </c>
      <c r="MY9" s="108">
        <f t="shared" si="616"/>
        <v>0</v>
      </c>
      <c r="MZ9" s="108">
        <f t="shared" si="616"/>
        <v>0</v>
      </c>
      <c r="NA9" s="108">
        <f t="shared" si="616"/>
        <v>0</v>
      </c>
      <c r="NB9">
        <f t="shared" si="617"/>
        <v>0</v>
      </c>
      <c r="NC9">
        <f t="shared" si="618"/>
        <v>0</v>
      </c>
      <c r="ND9">
        <f t="shared" si="619"/>
        <v>0</v>
      </c>
      <c r="NE9">
        <f t="shared" si="620"/>
        <v>0</v>
      </c>
      <c r="NF9">
        <f t="shared" si="621"/>
        <v>0</v>
      </c>
      <c r="NG9">
        <f t="shared" si="622"/>
        <v>0</v>
      </c>
      <c r="NH9">
        <f t="shared" si="623"/>
        <v>0</v>
      </c>
      <c r="NI9">
        <f t="shared" si="624"/>
        <v>0</v>
      </c>
      <c r="NJ9">
        <f t="shared" si="625"/>
        <v>0</v>
      </c>
      <c r="NK9">
        <f t="shared" si="626"/>
        <v>0</v>
      </c>
      <c r="NL9">
        <f t="shared" si="627"/>
        <v>0</v>
      </c>
      <c r="NM9">
        <f t="shared" si="628"/>
        <v>0</v>
      </c>
      <c r="NN9">
        <f t="shared" si="629"/>
        <v>0</v>
      </c>
      <c r="NO9">
        <f t="shared" si="630"/>
        <v>0</v>
      </c>
      <c r="NP9">
        <f t="shared" si="631"/>
        <v>0</v>
      </c>
      <c r="NQ9">
        <f t="shared" si="632"/>
        <v>0</v>
      </c>
      <c r="NR9">
        <f t="shared" si="633"/>
        <v>0</v>
      </c>
      <c r="NS9">
        <f t="shared" si="634"/>
        <v>0</v>
      </c>
      <c r="NT9">
        <f t="shared" si="635"/>
        <v>0</v>
      </c>
      <c r="NU9">
        <f t="shared" si="636"/>
        <v>0</v>
      </c>
      <c r="NV9">
        <f t="shared" si="637"/>
        <v>0</v>
      </c>
      <c r="NW9">
        <f t="shared" si="638"/>
        <v>0</v>
      </c>
      <c r="NX9">
        <f t="shared" si="639"/>
        <v>0</v>
      </c>
      <c r="NY9">
        <f t="shared" si="640"/>
        <v>0</v>
      </c>
      <c r="NZ9">
        <f t="shared" si="641"/>
        <v>100</v>
      </c>
      <c r="OA9">
        <f t="shared" si="642"/>
        <v>0</v>
      </c>
      <c r="OB9">
        <f t="shared" si="643"/>
        <v>0</v>
      </c>
      <c r="OC9">
        <f t="shared" si="644"/>
        <v>100</v>
      </c>
      <c r="OD9">
        <f t="shared" si="645"/>
        <v>0</v>
      </c>
      <c r="OE9">
        <f t="shared" si="646"/>
        <v>0</v>
      </c>
      <c r="OF9">
        <f t="shared" si="647"/>
        <v>0</v>
      </c>
      <c r="OG9">
        <f t="shared" si="648"/>
        <v>0</v>
      </c>
      <c r="OH9">
        <f t="shared" si="649"/>
        <v>0</v>
      </c>
      <c r="OI9">
        <f t="shared" si="650"/>
        <v>0</v>
      </c>
      <c r="OJ9">
        <f t="shared" si="651"/>
        <v>0</v>
      </c>
      <c r="OK9">
        <f t="shared" si="652"/>
        <v>0</v>
      </c>
      <c r="OL9">
        <f t="shared" si="653"/>
        <v>0</v>
      </c>
      <c r="OM9">
        <f t="shared" si="654"/>
        <v>0</v>
      </c>
      <c r="ON9">
        <f t="shared" si="655"/>
        <v>0</v>
      </c>
      <c r="OO9">
        <f t="shared" si="656"/>
        <v>0</v>
      </c>
      <c r="OP9">
        <f t="shared" si="657"/>
        <v>0</v>
      </c>
      <c r="OQ9">
        <f t="shared" si="658"/>
        <v>0</v>
      </c>
      <c r="OR9">
        <f t="shared" si="659"/>
        <v>0</v>
      </c>
      <c r="OS9">
        <f t="shared" si="660"/>
        <v>0</v>
      </c>
      <c r="OT9">
        <f t="shared" si="661"/>
        <v>0</v>
      </c>
      <c r="OU9">
        <f t="shared" si="662"/>
        <v>0</v>
      </c>
      <c r="OV9">
        <f t="shared" si="663"/>
        <v>0</v>
      </c>
      <c r="OW9">
        <f t="shared" si="664"/>
        <v>0</v>
      </c>
      <c r="OX9">
        <f t="shared" si="665"/>
        <v>0</v>
      </c>
      <c r="OY9">
        <f t="shared" si="666"/>
        <v>0</v>
      </c>
      <c r="OZ9">
        <f t="shared" si="667"/>
        <v>0</v>
      </c>
      <c r="PA9">
        <f t="shared" si="668"/>
        <v>0</v>
      </c>
      <c r="PB9">
        <f t="shared" si="669"/>
        <v>0</v>
      </c>
      <c r="PC9">
        <f t="shared" si="670"/>
        <v>0</v>
      </c>
      <c r="PD9">
        <f t="shared" si="671"/>
        <v>0</v>
      </c>
      <c r="PE9">
        <f t="shared" si="672"/>
        <v>0</v>
      </c>
      <c r="PF9">
        <f t="shared" si="673"/>
        <v>0</v>
      </c>
      <c r="PG9">
        <f t="shared" si="674"/>
        <v>0</v>
      </c>
      <c r="PH9">
        <f t="shared" si="675"/>
        <v>0</v>
      </c>
      <c r="PI9">
        <f t="shared" si="676"/>
        <v>0</v>
      </c>
      <c r="PJ9">
        <f t="shared" si="677"/>
        <v>0</v>
      </c>
      <c r="PK9">
        <f t="shared" si="678"/>
        <v>0</v>
      </c>
      <c r="PL9">
        <f t="shared" si="679"/>
        <v>0</v>
      </c>
      <c r="PM9">
        <f t="shared" si="680"/>
        <v>0</v>
      </c>
      <c r="PN9">
        <f t="shared" si="681"/>
        <v>0</v>
      </c>
      <c r="PO9">
        <f t="shared" si="682"/>
        <v>0</v>
      </c>
      <c r="PP9">
        <f t="shared" si="683"/>
        <v>0</v>
      </c>
      <c r="PQ9">
        <f t="shared" si="684"/>
        <v>0</v>
      </c>
      <c r="PR9">
        <f t="shared" si="685"/>
        <v>0</v>
      </c>
      <c r="PS9">
        <f t="shared" si="686"/>
        <v>0</v>
      </c>
      <c r="PT9">
        <f t="shared" si="687"/>
        <v>0</v>
      </c>
      <c r="PU9">
        <f t="shared" si="688"/>
        <v>0</v>
      </c>
      <c r="PV9">
        <f t="shared" si="689"/>
        <v>0</v>
      </c>
      <c r="PW9">
        <f t="shared" si="690"/>
        <v>0</v>
      </c>
      <c r="PX9">
        <f t="shared" si="691"/>
        <v>0</v>
      </c>
      <c r="PY9">
        <f t="shared" si="692"/>
        <v>0</v>
      </c>
      <c r="PZ9">
        <f t="shared" si="693"/>
        <v>0</v>
      </c>
      <c r="QA9">
        <f t="shared" si="694"/>
        <v>0</v>
      </c>
      <c r="QB9">
        <f t="shared" si="695"/>
        <v>0</v>
      </c>
      <c r="QC9">
        <f t="shared" si="696"/>
        <v>0</v>
      </c>
      <c r="QD9">
        <f t="shared" si="697"/>
        <v>0</v>
      </c>
      <c r="QE9">
        <f t="shared" si="698"/>
        <v>0</v>
      </c>
      <c r="QF9">
        <f t="shared" si="699"/>
        <v>0</v>
      </c>
      <c r="QG9">
        <f t="shared" si="700"/>
        <v>0</v>
      </c>
      <c r="QH9">
        <f t="shared" si="701"/>
        <v>0</v>
      </c>
      <c r="QI9">
        <f t="shared" si="702"/>
        <v>0</v>
      </c>
      <c r="QJ9">
        <f t="shared" si="703"/>
        <v>0</v>
      </c>
      <c r="QK9">
        <f t="shared" si="704"/>
        <v>0</v>
      </c>
      <c r="QL9">
        <f t="shared" si="705"/>
        <v>0</v>
      </c>
      <c r="QM9">
        <f t="shared" si="706"/>
        <v>0</v>
      </c>
      <c r="QN9">
        <f t="shared" si="707"/>
        <v>0</v>
      </c>
      <c r="QO9">
        <f t="shared" si="708"/>
        <v>0</v>
      </c>
      <c r="QP9">
        <f t="shared" si="709"/>
        <v>0</v>
      </c>
      <c r="QQ9">
        <f t="shared" si="710"/>
        <v>0</v>
      </c>
      <c r="QR9">
        <f t="shared" si="711"/>
        <v>0</v>
      </c>
      <c r="QS9">
        <f t="shared" si="712"/>
        <v>0</v>
      </c>
      <c r="QT9">
        <f t="shared" si="713"/>
        <v>0</v>
      </c>
      <c r="QU9">
        <f t="shared" si="714"/>
        <v>0</v>
      </c>
      <c r="QV9">
        <f t="shared" si="715"/>
        <v>0</v>
      </c>
      <c r="QW9">
        <f t="shared" si="716"/>
        <v>0</v>
      </c>
      <c r="QX9">
        <f t="shared" si="717"/>
        <v>0</v>
      </c>
      <c r="QY9">
        <f t="shared" si="718"/>
        <v>0</v>
      </c>
      <c r="QZ9">
        <f t="shared" si="719"/>
        <v>0</v>
      </c>
      <c r="RA9">
        <f t="shared" si="720"/>
        <v>0</v>
      </c>
      <c r="RB9">
        <f t="shared" si="721"/>
        <v>0</v>
      </c>
      <c r="RC9">
        <f t="shared" si="722"/>
        <v>0</v>
      </c>
      <c r="RD9">
        <f t="shared" si="723"/>
        <v>0</v>
      </c>
      <c r="RE9">
        <f t="shared" si="724"/>
        <v>0</v>
      </c>
      <c r="RF9">
        <f t="shared" si="725"/>
        <v>0</v>
      </c>
      <c r="RG9">
        <f t="shared" si="726"/>
        <v>0</v>
      </c>
      <c r="RH9">
        <f t="shared" si="727"/>
        <v>0</v>
      </c>
      <c r="RI9">
        <f t="shared" si="728"/>
        <v>0</v>
      </c>
      <c r="RJ9">
        <f t="shared" si="729"/>
        <v>0</v>
      </c>
      <c r="RK9">
        <f t="shared" si="730"/>
        <v>0</v>
      </c>
      <c r="RL9">
        <f t="shared" si="731"/>
        <v>0</v>
      </c>
      <c r="RM9">
        <f t="shared" si="732"/>
        <v>0</v>
      </c>
      <c r="RN9">
        <f t="shared" si="733"/>
        <v>0</v>
      </c>
      <c r="RO9">
        <f t="shared" si="734"/>
        <v>0</v>
      </c>
      <c r="RP9">
        <f t="shared" si="735"/>
        <v>0</v>
      </c>
      <c r="RQ9">
        <f t="shared" si="736"/>
        <v>0</v>
      </c>
      <c r="RR9">
        <f t="shared" si="737"/>
        <v>0</v>
      </c>
      <c r="RS9">
        <f t="shared" si="738"/>
        <v>0</v>
      </c>
      <c r="RT9">
        <f t="shared" si="739"/>
        <v>0</v>
      </c>
      <c r="RU9">
        <f t="shared" si="740"/>
        <v>0</v>
      </c>
      <c r="RV9">
        <f t="shared" si="741"/>
        <v>0</v>
      </c>
      <c r="RW9">
        <f t="shared" si="742"/>
        <v>0</v>
      </c>
      <c r="RX9">
        <f t="shared" si="743"/>
        <v>0</v>
      </c>
      <c r="RY9">
        <f t="shared" si="744"/>
        <v>0</v>
      </c>
      <c r="RZ9">
        <f t="shared" si="745"/>
        <v>0</v>
      </c>
      <c r="SA9">
        <f t="shared" si="746"/>
        <v>0</v>
      </c>
      <c r="SB9">
        <f t="shared" si="747"/>
        <v>0</v>
      </c>
      <c r="SC9">
        <f t="shared" si="748"/>
        <v>0</v>
      </c>
      <c r="SD9">
        <f t="shared" si="749"/>
        <v>0</v>
      </c>
      <c r="SE9">
        <f t="shared" si="750"/>
        <v>0</v>
      </c>
      <c r="SF9">
        <f t="shared" si="751"/>
        <v>0</v>
      </c>
      <c r="SG9">
        <f t="shared" si="752"/>
        <v>0</v>
      </c>
      <c r="SH9">
        <f t="shared" si="753"/>
        <v>0</v>
      </c>
      <c r="SI9">
        <f t="shared" si="754"/>
        <v>0</v>
      </c>
      <c r="SJ9">
        <f t="shared" si="755"/>
        <v>0</v>
      </c>
      <c r="SK9">
        <f t="shared" si="756"/>
        <v>0</v>
      </c>
      <c r="SL9">
        <f t="shared" si="757"/>
        <v>0</v>
      </c>
      <c r="SM9">
        <f t="shared" si="758"/>
        <v>0</v>
      </c>
      <c r="SN9">
        <f t="shared" si="759"/>
        <v>0</v>
      </c>
      <c r="SO9">
        <f t="shared" si="760"/>
        <v>0</v>
      </c>
      <c r="SP9">
        <f t="shared" si="761"/>
        <v>0</v>
      </c>
      <c r="SQ9">
        <f t="shared" si="762"/>
        <v>0</v>
      </c>
      <c r="SR9">
        <f t="shared" si="763"/>
        <v>0</v>
      </c>
      <c r="SS9">
        <f t="shared" si="764"/>
        <v>0</v>
      </c>
      <c r="ST9">
        <f t="shared" si="765"/>
        <v>0</v>
      </c>
      <c r="SU9">
        <f t="shared" si="766"/>
        <v>0</v>
      </c>
      <c r="SV9">
        <f t="shared" si="767"/>
        <v>0</v>
      </c>
      <c r="SW9">
        <f t="shared" si="768"/>
        <v>0</v>
      </c>
      <c r="SX9">
        <f t="shared" si="769"/>
        <v>0</v>
      </c>
      <c r="SY9">
        <f t="shared" si="770"/>
        <v>0</v>
      </c>
      <c r="SZ9">
        <f t="shared" si="771"/>
        <v>0</v>
      </c>
      <c r="TA9">
        <f t="shared" si="772"/>
        <v>0</v>
      </c>
      <c r="TB9">
        <f t="shared" si="773"/>
        <v>0</v>
      </c>
      <c r="TC9">
        <f t="shared" si="774"/>
        <v>0</v>
      </c>
      <c r="TD9">
        <f t="shared" si="775"/>
        <v>0</v>
      </c>
      <c r="TE9">
        <f t="shared" si="776"/>
        <v>0</v>
      </c>
      <c r="TF9">
        <f t="shared" si="777"/>
        <v>0</v>
      </c>
      <c r="TG9">
        <f t="shared" si="778"/>
        <v>0</v>
      </c>
      <c r="TH9">
        <f t="shared" si="779"/>
        <v>0</v>
      </c>
      <c r="TI9">
        <f t="shared" si="780"/>
        <v>0</v>
      </c>
      <c r="TJ9">
        <f t="shared" si="781"/>
        <v>0</v>
      </c>
      <c r="TK9">
        <f t="shared" si="782"/>
        <v>0</v>
      </c>
      <c r="TL9">
        <f t="shared" si="783"/>
        <v>0</v>
      </c>
      <c r="TM9">
        <f t="shared" si="784"/>
        <v>0</v>
      </c>
      <c r="TN9">
        <f t="shared" si="785"/>
        <v>0</v>
      </c>
      <c r="TO9">
        <f t="shared" si="786"/>
        <v>0</v>
      </c>
      <c r="TP9">
        <f t="shared" si="787"/>
        <v>0</v>
      </c>
      <c r="TQ9">
        <f t="shared" si="788"/>
        <v>0</v>
      </c>
      <c r="TR9">
        <f t="shared" si="789"/>
        <v>0</v>
      </c>
      <c r="TS9">
        <f t="shared" si="790"/>
        <v>0</v>
      </c>
      <c r="TT9">
        <f t="shared" si="791"/>
        <v>0</v>
      </c>
      <c r="TU9">
        <f t="shared" si="792"/>
        <v>0</v>
      </c>
      <c r="TV9">
        <f t="shared" si="793"/>
        <v>0</v>
      </c>
      <c r="TW9">
        <f t="shared" si="794"/>
        <v>0</v>
      </c>
      <c r="TX9">
        <f t="shared" si="795"/>
        <v>0</v>
      </c>
      <c r="TY9">
        <f t="shared" si="796"/>
        <v>0</v>
      </c>
      <c r="TZ9">
        <f t="shared" si="797"/>
        <v>0</v>
      </c>
      <c r="UA9">
        <f t="shared" si="798"/>
        <v>0</v>
      </c>
      <c r="UB9">
        <f t="shared" si="799"/>
        <v>0</v>
      </c>
      <c r="UC9">
        <f t="shared" si="800"/>
        <v>0</v>
      </c>
      <c r="UD9">
        <f t="shared" si="801"/>
        <v>0</v>
      </c>
      <c r="UE9">
        <f t="shared" si="802"/>
        <v>0</v>
      </c>
      <c r="UF9">
        <f t="shared" si="803"/>
        <v>0</v>
      </c>
      <c r="UG9">
        <f t="shared" si="804"/>
        <v>0</v>
      </c>
      <c r="UH9">
        <f t="shared" si="805"/>
        <v>0</v>
      </c>
      <c r="UI9">
        <f t="shared" si="806"/>
        <v>0</v>
      </c>
      <c r="UJ9">
        <f t="shared" si="807"/>
        <v>0</v>
      </c>
      <c r="UK9">
        <f t="shared" si="808"/>
        <v>0</v>
      </c>
      <c r="UL9">
        <f t="shared" si="809"/>
        <v>0</v>
      </c>
      <c r="UM9">
        <f t="shared" si="810"/>
        <v>0</v>
      </c>
      <c r="UN9">
        <f t="shared" si="811"/>
        <v>0</v>
      </c>
      <c r="UO9">
        <f t="shared" si="812"/>
        <v>0</v>
      </c>
      <c r="UP9">
        <f t="shared" si="813"/>
        <v>0</v>
      </c>
      <c r="UQ9">
        <f t="shared" si="814"/>
        <v>0</v>
      </c>
      <c r="UR9">
        <f t="shared" si="815"/>
        <v>0</v>
      </c>
      <c r="US9">
        <f t="shared" si="816"/>
        <v>0</v>
      </c>
      <c r="UT9">
        <f t="shared" si="817"/>
        <v>0</v>
      </c>
      <c r="UU9">
        <f t="shared" si="818"/>
        <v>0</v>
      </c>
      <c r="UV9">
        <f t="shared" si="819"/>
        <v>0</v>
      </c>
      <c r="UW9">
        <f t="shared" si="820"/>
        <v>0</v>
      </c>
      <c r="UX9">
        <f t="shared" si="821"/>
        <v>0</v>
      </c>
      <c r="UY9">
        <f t="shared" si="822"/>
        <v>0</v>
      </c>
      <c r="UZ9">
        <f t="shared" si="823"/>
        <v>0</v>
      </c>
      <c r="VA9">
        <f t="shared" si="824"/>
        <v>0</v>
      </c>
      <c r="VB9">
        <f t="shared" si="825"/>
        <v>0</v>
      </c>
      <c r="VC9">
        <f t="shared" si="826"/>
        <v>0</v>
      </c>
      <c r="VD9">
        <f t="shared" si="827"/>
        <v>0</v>
      </c>
      <c r="VE9">
        <f t="shared" si="828"/>
        <v>0</v>
      </c>
      <c r="VF9">
        <f t="shared" si="829"/>
        <v>0</v>
      </c>
      <c r="VG9">
        <f t="shared" si="830"/>
        <v>0</v>
      </c>
      <c r="VH9">
        <f t="shared" si="831"/>
        <v>0</v>
      </c>
      <c r="VI9">
        <f t="shared" si="832"/>
        <v>0</v>
      </c>
      <c r="VJ9">
        <f t="shared" si="833"/>
        <v>0</v>
      </c>
      <c r="VK9">
        <f t="shared" si="834"/>
        <v>0</v>
      </c>
      <c r="VL9">
        <f t="shared" si="835"/>
        <v>0</v>
      </c>
      <c r="VM9">
        <f t="shared" si="836"/>
        <v>0</v>
      </c>
      <c r="VN9">
        <f t="shared" si="837"/>
        <v>0</v>
      </c>
      <c r="VO9">
        <f t="shared" si="838"/>
        <v>0</v>
      </c>
      <c r="VP9">
        <f t="shared" si="839"/>
        <v>0</v>
      </c>
      <c r="VQ9">
        <f t="shared" si="840"/>
        <v>0</v>
      </c>
      <c r="VR9">
        <f t="shared" si="841"/>
        <v>0</v>
      </c>
      <c r="VS9">
        <f t="shared" si="842"/>
        <v>0</v>
      </c>
      <c r="VT9">
        <f t="shared" si="843"/>
        <v>0</v>
      </c>
      <c r="VU9">
        <f t="shared" si="844"/>
        <v>0</v>
      </c>
      <c r="VV9">
        <f t="shared" si="845"/>
        <v>0</v>
      </c>
      <c r="VW9">
        <f t="shared" si="846"/>
        <v>0</v>
      </c>
      <c r="VX9">
        <f t="shared" si="847"/>
        <v>0</v>
      </c>
      <c r="VY9">
        <f t="shared" si="848"/>
        <v>0</v>
      </c>
      <c r="VZ9">
        <f t="shared" si="849"/>
        <v>0</v>
      </c>
      <c r="WA9">
        <f t="shared" si="850"/>
        <v>0</v>
      </c>
      <c r="WB9">
        <f t="shared" si="851"/>
        <v>0</v>
      </c>
      <c r="WC9">
        <f t="shared" si="852"/>
        <v>0</v>
      </c>
      <c r="WD9">
        <f t="shared" si="853"/>
        <v>0</v>
      </c>
      <c r="WE9">
        <f t="shared" si="854"/>
        <v>0</v>
      </c>
      <c r="WF9">
        <f t="shared" si="855"/>
        <v>0</v>
      </c>
      <c r="WG9">
        <f t="shared" si="856"/>
        <v>0</v>
      </c>
      <c r="WH9">
        <f t="shared" si="857"/>
        <v>0</v>
      </c>
      <c r="WI9">
        <f t="shared" si="858"/>
        <v>0</v>
      </c>
      <c r="WJ9">
        <f t="shared" si="859"/>
        <v>0</v>
      </c>
      <c r="WK9">
        <f t="shared" si="860"/>
        <v>0</v>
      </c>
      <c r="WL9">
        <f t="shared" si="861"/>
        <v>0</v>
      </c>
      <c r="WM9">
        <f t="shared" si="862"/>
        <v>0</v>
      </c>
      <c r="WN9">
        <f t="shared" si="863"/>
        <v>0</v>
      </c>
      <c r="WO9">
        <f t="shared" si="864"/>
        <v>0</v>
      </c>
      <c r="WP9">
        <f t="shared" si="865"/>
        <v>0</v>
      </c>
      <c r="WQ9">
        <f t="shared" si="866"/>
        <v>0</v>
      </c>
      <c r="WR9">
        <f t="shared" si="867"/>
        <v>0</v>
      </c>
      <c r="WS9">
        <f t="shared" si="868"/>
        <v>0</v>
      </c>
      <c r="WT9">
        <f t="shared" si="869"/>
        <v>0</v>
      </c>
      <c r="WU9">
        <f t="shared" si="870"/>
        <v>0</v>
      </c>
      <c r="WV9">
        <f t="shared" si="871"/>
        <v>0</v>
      </c>
      <c r="WW9">
        <f t="shared" si="872"/>
        <v>0</v>
      </c>
      <c r="WX9">
        <f t="shared" si="873"/>
        <v>0</v>
      </c>
      <c r="WY9">
        <f t="shared" si="874"/>
        <v>0</v>
      </c>
      <c r="WZ9">
        <f t="shared" si="875"/>
        <v>0</v>
      </c>
      <c r="XA9">
        <f t="shared" si="876"/>
        <v>0</v>
      </c>
      <c r="XB9">
        <f t="shared" si="877"/>
        <v>0</v>
      </c>
      <c r="XC9">
        <f t="shared" si="878"/>
        <v>0</v>
      </c>
      <c r="XD9">
        <f t="shared" si="879"/>
        <v>0</v>
      </c>
      <c r="XE9">
        <f t="shared" si="880"/>
        <v>0</v>
      </c>
      <c r="XF9">
        <f t="shared" si="881"/>
        <v>0</v>
      </c>
      <c r="XG9">
        <f t="shared" si="882"/>
        <v>0</v>
      </c>
      <c r="XH9">
        <f t="shared" si="883"/>
        <v>0</v>
      </c>
      <c r="XI9">
        <f t="shared" si="884"/>
        <v>0</v>
      </c>
      <c r="XJ9">
        <f t="shared" si="885"/>
        <v>0</v>
      </c>
      <c r="XK9">
        <f t="shared" si="886"/>
        <v>0</v>
      </c>
      <c r="XL9">
        <f t="shared" si="887"/>
        <v>0</v>
      </c>
      <c r="XM9">
        <f t="shared" si="888"/>
        <v>0</v>
      </c>
      <c r="XN9">
        <f t="shared" si="889"/>
        <v>0</v>
      </c>
      <c r="XO9">
        <f t="shared" si="890"/>
        <v>0</v>
      </c>
      <c r="XP9">
        <f t="shared" si="891"/>
        <v>0</v>
      </c>
      <c r="XQ9">
        <f t="shared" si="892"/>
        <v>0</v>
      </c>
      <c r="XR9">
        <f t="shared" si="893"/>
        <v>0</v>
      </c>
      <c r="XS9">
        <f t="shared" si="894"/>
        <v>0</v>
      </c>
      <c r="XT9">
        <f t="shared" si="895"/>
        <v>0</v>
      </c>
      <c r="XU9">
        <f t="shared" si="896"/>
        <v>0</v>
      </c>
      <c r="XV9">
        <f t="shared" si="897"/>
        <v>0</v>
      </c>
      <c r="XW9">
        <f t="shared" si="898"/>
        <v>0</v>
      </c>
      <c r="XX9">
        <f t="shared" si="899"/>
        <v>0</v>
      </c>
      <c r="XY9">
        <f t="shared" si="900"/>
        <v>0</v>
      </c>
      <c r="XZ9">
        <f t="shared" si="901"/>
        <v>0</v>
      </c>
      <c r="YA9">
        <f t="shared" si="902"/>
        <v>0</v>
      </c>
      <c r="YB9">
        <f t="shared" si="903"/>
        <v>0</v>
      </c>
      <c r="YC9">
        <f t="shared" si="904"/>
        <v>0</v>
      </c>
      <c r="YD9">
        <f t="shared" si="905"/>
        <v>0</v>
      </c>
      <c r="YE9">
        <f t="shared" si="906"/>
        <v>0</v>
      </c>
      <c r="YF9">
        <f t="shared" si="907"/>
        <v>0</v>
      </c>
      <c r="YG9">
        <f t="shared" si="908"/>
        <v>0</v>
      </c>
      <c r="YH9">
        <f t="shared" si="909"/>
        <v>0</v>
      </c>
      <c r="YI9">
        <f t="shared" si="910"/>
        <v>0</v>
      </c>
      <c r="YJ9">
        <f t="shared" si="911"/>
        <v>0</v>
      </c>
      <c r="YK9">
        <f t="shared" si="912"/>
        <v>0</v>
      </c>
      <c r="YL9">
        <f t="shared" si="913"/>
        <v>0</v>
      </c>
      <c r="YM9">
        <f t="shared" si="914"/>
        <v>0</v>
      </c>
      <c r="YN9">
        <f t="shared" si="915"/>
        <v>0</v>
      </c>
      <c r="YO9">
        <f t="shared" si="916"/>
        <v>0</v>
      </c>
      <c r="YP9">
        <f t="shared" si="917"/>
        <v>0</v>
      </c>
      <c r="YQ9">
        <f t="shared" si="918"/>
        <v>0</v>
      </c>
      <c r="YR9">
        <f t="shared" si="919"/>
        <v>0</v>
      </c>
      <c r="YS9">
        <f t="shared" si="920"/>
        <v>0</v>
      </c>
      <c r="YT9">
        <f t="shared" si="921"/>
        <v>0</v>
      </c>
      <c r="YU9">
        <f t="shared" si="922"/>
        <v>0</v>
      </c>
      <c r="YV9">
        <f t="shared" si="923"/>
        <v>0</v>
      </c>
      <c r="YW9">
        <f t="shared" si="924"/>
        <v>0</v>
      </c>
      <c r="YX9">
        <f t="shared" si="925"/>
        <v>0</v>
      </c>
      <c r="YY9">
        <f t="shared" si="926"/>
        <v>0</v>
      </c>
      <c r="YZ9">
        <f t="shared" si="927"/>
        <v>0</v>
      </c>
      <c r="ZA9">
        <f t="shared" si="928"/>
        <v>0</v>
      </c>
    </row>
    <row r="10" spans="1:677" x14ac:dyDescent="0.25">
      <c r="A10" s="97"/>
      <c r="B10" s="97"/>
      <c r="C10" s="98"/>
      <c r="D10" s="96"/>
      <c r="E10" s="97"/>
      <c r="F10" s="97"/>
      <c r="G10" s="99">
        <v>7000</v>
      </c>
      <c r="H10" s="99">
        <v>2000</v>
      </c>
      <c r="I10" s="97" t="s">
        <v>109</v>
      </c>
      <c r="J10" s="96"/>
      <c r="K10" s="96"/>
      <c r="L10" s="97"/>
      <c r="M10" s="96"/>
      <c r="N10" s="97" t="s">
        <v>133</v>
      </c>
      <c r="O10" s="99">
        <v>3</v>
      </c>
      <c r="P10" s="99">
        <v>0</v>
      </c>
      <c r="Q10" s="99">
        <v>0</v>
      </c>
      <c r="R10" s="99">
        <v>3</v>
      </c>
      <c r="S10" s="97"/>
      <c r="T10" s="97"/>
      <c r="U10" s="97"/>
      <c r="V10" s="100">
        <v>100</v>
      </c>
      <c r="W10" s="100">
        <v>0</v>
      </c>
      <c r="X10" s="100">
        <v>0</v>
      </c>
      <c r="Y10" s="100">
        <v>0</v>
      </c>
      <c r="Z10" s="100">
        <v>0</v>
      </c>
      <c r="AA10" s="100">
        <v>0</v>
      </c>
      <c r="AB10" s="97" t="s">
        <v>102</v>
      </c>
      <c r="AC10" s="97"/>
      <c r="AD10" s="97"/>
      <c r="AE10" s="97"/>
      <c r="AF10" s="97"/>
      <c r="AG10" s="97"/>
      <c r="AH10" s="97"/>
      <c r="AI10" s="97"/>
      <c r="AJ10" s="97"/>
      <c r="AK10" s="97"/>
      <c r="AL10" s="97"/>
      <c r="AM10" s="97"/>
      <c r="AN10" s="97"/>
      <c r="AO10" s="97"/>
      <c r="AP10" s="97"/>
      <c r="AQ10" s="97"/>
      <c r="AR10" s="100"/>
      <c r="AS10" s="96"/>
      <c r="AT10" s="97"/>
      <c r="AU10" s="97"/>
      <c r="AV10" s="110" t="str">
        <f t="shared" si="929"/>
        <v>8 - 2017</v>
      </c>
      <c r="AW10" s="110" t="str">
        <f t="shared" si="930"/>
        <v>8 - 2017</v>
      </c>
      <c r="AX10" t="str">
        <f t="shared" si="931"/>
        <v>S31</v>
      </c>
      <c r="AY10">
        <f>NETWORKDAYS(AV10,AW10,Liste!$E$2:$E$12)</f>
        <v>1</v>
      </c>
      <c r="AZ10" s="101" t="e">
        <f t="shared" si="932"/>
        <v>#DIV/0!</v>
      </c>
      <c r="BA10" s="101">
        <f t="shared" si="933"/>
        <v>100</v>
      </c>
      <c r="BB10" s="108">
        <f t="shared" si="934"/>
        <v>0</v>
      </c>
      <c r="BC10" s="108">
        <f t="shared" si="515"/>
        <v>0</v>
      </c>
      <c r="BD10" s="108">
        <f t="shared" si="515"/>
        <v>0</v>
      </c>
      <c r="BE10" s="108">
        <f t="shared" si="515"/>
        <v>0</v>
      </c>
      <c r="BF10" s="108">
        <f t="shared" si="515"/>
        <v>0</v>
      </c>
      <c r="BG10" s="108">
        <f t="shared" si="515"/>
        <v>0</v>
      </c>
      <c r="BH10" s="108">
        <f t="shared" si="935"/>
        <v>0</v>
      </c>
      <c r="BI10" s="108">
        <f t="shared" si="516"/>
        <v>0</v>
      </c>
      <c r="BJ10" s="108">
        <f t="shared" si="516"/>
        <v>0</v>
      </c>
      <c r="BK10" s="108">
        <f t="shared" si="516"/>
        <v>0</v>
      </c>
      <c r="BL10" s="108">
        <f t="shared" si="516"/>
        <v>0</v>
      </c>
      <c r="BM10" s="108">
        <f t="shared" si="516"/>
        <v>0</v>
      </c>
      <c r="BN10" s="108">
        <f t="shared" si="936"/>
        <v>0</v>
      </c>
      <c r="BO10" s="108">
        <f t="shared" si="518"/>
        <v>0</v>
      </c>
      <c r="BP10" s="108">
        <f t="shared" si="518"/>
        <v>0</v>
      </c>
      <c r="BQ10" s="108">
        <f t="shared" si="518"/>
        <v>0</v>
      </c>
      <c r="BR10" s="108">
        <f t="shared" si="518"/>
        <v>0</v>
      </c>
      <c r="BS10" s="108">
        <f t="shared" si="518"/>
        <v>0</v>
      </c>
      <c r="BT10" s="108">
        <f t="shared" si="937"/>
        <v>0</v>
      </c>
      <c r="BU10" s="108">
        <f t="shared" si="520"/>
        <v>0</v>
      </c>
      <c r="BV10" s="108">
        <f t="shared" si="520"/>
        <v>0</v>
      </c>
      <c r="BW10" s="108">
        <f t="shared" si="520"/>
        <v>0</v>
      </c>
      <c r="BX10" s="108">
        <f t="shared" si="520"/>
        <v>0</v>
      </c>
      <c r="BY10" s="108">
        <f t="shared" si="520"/>
        <v>0</v>
      </c>
      <c r="BZ10" s="108">
        <f t="shared" si="938"/>
        <v>0</v>
      </c>
      <c r="CA10" s="108">
        <f t="shared" si="522"/>
        <v>0</v>
      </c>
      <c r="CB10" s="108">
        <f t="shared" si="522"/>
        <v>0</v>
      </c>
      <c r="CC10" s="108">
        <f t="shared" si="522"/>
        <v>0</v>
      </c>
      <c r="CD10" s="108">
        <f t="shared" si="522"/>
        <v>0</v>
      </c>
      <c r="CE10" s="108">
        <f t="shared" si="522"/>
        <v>0</v>
      </c>
      <c r="CF10" s="108">
        <f t="shared" si="939"/>
        <v>0</v>
      </c>
      <c r="CG10" s="108">
        <f t="shared" si="524"/>
        <v>0</v>
      </c>
      <c r="CH10" s="108">
        <f t="shared" si="524"/>
        <v>0</v>
      </c>
      <c r="CI10" s="108">
        <f t="shared" si="524"/>
        <v>0</v>
      </c>
      <c r="CJ10" s="108">
        <f t="shared" si="524"/>
        <v>0</v>
      </c>
      <c r="CK10" s="108">
        <f t="shared" si="524"/>
        <v>0</v>
      </c>
      <c r="CL10" s="108">
        <f t="shared" si="940"/>
        <v>0</v>
      </c>
      <c r="CM10" s="108">
        <f t="shared" si="526"/>
        <v>0</v>
      </c>
      <c r="CN10" s="108">
        <f t="shared" si="526"/>
        <v>0</v>
      </c>
      <c r="CO10" s="108">
        <f t="shared" si="526"/>
        <v>0</v>
      </c>
      <c r="CP10" s="108">
        <f t="shared" si="526"/>
        <v>0</v>
      </c>
      <c r="CQ10" s="108">
        <f t="shared" si="526"/>
        <v>0</v>
      </c>
      <c r="CR10" s="108">
        <f t="shared" si="941"/>
        <v>0</v>
      </c>
      <c r="CS10" s="108">
        <f t="shared" si="528"/>
        <v>0</v>
      </c>
      <c r="CT10" s="108">
        <f t="shared" si="528"/>
        <v>0</v>
      </c>
      <c r="CU10" s="108">
        <f t="shared" si="528"/>
        <v>0</v>
      </c>
      <c r="CV10" s="108">
        <f t="shared" si="528"/>
        <v>0</v>
      </c>
      <c r="CW10" s="108">
        <f t="shared" si="528"/>
        <v>0</v>
      </c>
      <c r="CX10" s="108">
        <f t="shared" si="942"/>
        <v>0</v>
      </c>
      <c r="CY10" s="108">
        <f t="shared" si="530"/>
        <v>0</v>
      </c>
      <c r="CZ10" s="108">
        <f t="shared" si="530"/>
        <v>0</v>
      </c>
      <c r="DA10" s="108">
        <f t="shared" si="530"/>
        <v>0</v>
      </c>
      <c r="DB10" s="108">
        <f t="shared" si="530"/>
        <v>0</v>
      </c>
      <c r="DC10" s="108">
        <f t="shared" si="530"/>
        <v>0</v>
      </c>
      <c r="DD10" s="108">
        <f t="shared" si="943"/>
        <v>0</v>
      </c>
      <c r="DE10" s="108">
        <f t="shared" si="532"/>
        <v>0</v>
      </c>
      <c r="DF10" s="108">
        <f t="shared" si="532"/>
        <v>0</v>
      </c>
      <c r="DG10" s="108">
        <f t="shared" si="532"/>
        <v>0</v>
      </c>
      <c r="DH10" s="108">
        <f t="shared" si="532"/>
        <v>0</v>
      </c>
      <c r="DI10" s="108">
        <f t="shared" si="532"/>
        <v>0</v>
      </c>
      <c r="DJ10" s="108">
        <f t="shared" si="944"/>
        <v>0</v>
      </c>
      <c r="DK10" s="108">
        <f t="shared" si="534"/>
        <v>0</v>
      </c>
      <c r="DL10" s="108">
        <f t="shared" si="534"/>
        <v>0</v>
      </c>
      <c r="DM10" s="108">
        <f t="shared" si="534"/>
        <v>0</v>
      </c>
      <c r="DN10" s="108">
        <f t="shared" si="534"/>
        <v>0</v>
      </c>
      <c r="DO10" s="108">
        <f t="shared" si="534"/>
        <v>0</v>
      </c>
      <c r="DP10" s="108">
        <f t="shared" si="945"/>
        <v>0</v>
      </c>
      <c r="DQ10" s="108">
        <f t="shared" si="536"/>
        <v>0</v>
      </c>
      <c r="DR10" s="108">
        <f t="shared" si="536"/>
        <v>0</v>
      </c>
      <c r="DS10" s="108">
        <f t="shared" si="536"/>
        <v>0</v>
      </c>
      <c r="DT10" s="108">
        <f t="shared" si="536"/>
        <v>0</v>
      </c>
      <c r="DU10" s="108">
        <f t="shared" si="536"/>
        <v>0</v>
      </c>
      <c r="DV10" s="108">
        <f t="shared" si="946"/>
        <v>0</v>
      </c>
      <c r="DW10" s="108">
        <f t="shared" si="538"/>
        <v>0</v>
      </c>
      <c r="DX10" s="108">
        <f t="shared" si="538"/>
        <v>0</v>
      </c>
      <c r="DY10" s="108">
        <f t="shared" si="538"/>
        <v>0</v>
      </c>
      <c r="DZ10" s="108">
        <f t="shared" si="538"/>
        <v>0</v>
      </c>
      <c r="EA10" s="108">
        <f t="shared" si="538"/>
        <v>0</v>
      </c>
      <c r="EB10" s="108">
        <f t="shared" si="947"/>
        <v>0</v>
      </c>
      <c r="EC10" s="108">
        <f t="shared" si="540"/>
        <v>0</v>
      </c>
      <c r="ED10" s="108">
        <f t="shared" si="540"/>
        <v>0</v>
      </c>
      <c r="EE10" s="108">
        <f t="shared" si="540"/>
        <v>0</v>
      </c>
      <c r="EF10" s="108">
        <f t="shared" si="540"/>
        <v>0</v>
      </c>
      <c r="EG10" s="108">
        <f t="shared" si="540"/>
        <v>0</v>
      </c>
      <c r="EH10" s="108">
        <f t="shared" si="948"/>
        <v>0</v>
      </c>
      <c r="EI10" s="108">
        <f t="shared" si="542"/>
        <v>0</v>
      </c>
      <c r="EJ10" s="108">
        <f t="shared" si="542"/>
        <v>0</v>
      </c>
      <c r="EK10" s="108">
        <f t="shared" si="542"/>
        <v>0</v>
      </c>
      <c r="EL10" s="108">
        <f t="shared" si="542"/>
        <v>0</v>
      </c>
      <c r="EM10" s="108">
        <f t="shared" si="542"/>
        <v>0</v>
      </c>
      <c r="EN10" s="108">
        <f t="shared" si="949"/>
        <v>0</v>
      </c>
      <c r="EO10" s="108">
        <f t="shared" si="544"/>
        <v>0</v>
      </c>
      <c r="EP10" s="108">
        <f t="shared" si="544"/>
        <v>0</v>
      </c>
      <c r="EQ10" s="108">
        <f t="shared" si="544"/>
        <v>0</v>
      </c>
      <c r="ER10" s="108">
        <f t="shared" si="544"/>
        <v>0</v>
      </c>
      <c r="ES10" s="108">
        <f t="shared" si="544"/>
        <v>0</v>
      </c>
      <c r="ET10" s="108">
        <f t="shared" si="950"/>
        <v>0</v>
      </c>
      <c r="EU10" s="108">
        <f t="shared" si="546"/>
        <v>0</v>
      </c>
      <c r="EV10" s="108">
        <f t="shared" si="546"/>
        <v>0</v>
      </c>
      <c r="EW10" s="108">
        <f t="shared" si="546"/>
        <v>0</v>
      </c>
      <c r="EX10" s="108">
        <f t="shared" si="546"/>
        <v>0</v>
      </c>
      <c r="EY10" s="108">
        <f t="shared" si="546"/>
        <v>0</v>
      </c>
      <c r="EZ10" s="108">
        <f t="shared" si="951"/>
        <v>0</v>
      </c>
      <c r="FA10" s="108">
        <f t="shared" si="548"/>
        <v>0</v>
      </c>
      <c r="FB10" s="108">
        <f t="shared" si="548"/>
        <v>0</v>
      </c>
      <c r="FC10" s="108">
        <f t="shared" si="548"/>
        <v>0</v>
      </c>
      <c r="FD10" s="108">
        <f t="shared" si="548"/>
        <v>0</v>
      </c>
      <c r="FE10" s="108">
        <f t="shared" si="548"/>
        <v>0</v>
      </c>
      <c r="FF10" s="108">
        <f t="shared" si="952"/>
        <v>0</v>
      </c>
      <c r="FG10" s="108">
        <f t="shared" si="550"/>
        <v>0</v>
      </c>
      <c r="FH10" s="108">
        <f t="shared" si="550"/>
        <v>0</v>
      </c>
      <c r="FI10" s="108">
        <f t="shared" si="550"/>
        <v>0</v>
      </c>
      <c r="FJ10" s="108">
        <f t="shared" si="550"/>
        <v>0</v>
      </c>
      <c r="FK10" s="108">
        <f t="shared" si="550"/>
        <v>0</v>
      </c>
      <c r="FL10" s="108">
        <f t="shared" si="953"/>
        <v>0</v>
      </c>
      <c r="FM10" s="108">
        <f t="shared" si="552"/>
        <v>0</v>
      </c>
      <c r="FN10" s="108">
        <f t="shared" si="552"/>
        <v>0</v>
      </c>
      <c r="FO10" s="108">
        <f t="shared" si="552"/>
        <v>0</v>
      </c>
      <c r="FP10" s="108">
        <f t="shared" si="552"/>
        <v>0</v>
      </c>
      <c r="FQ10" s="108">
        <f t="shared" si="552"/>
        <v>0</v>
      </c>
      <c r="FR10" s="108">
        <f t="shared" si="954"/>
        <v>0</v>
      </c>
      <c r="FS10" s="108">
        <f t="shared" si="554"/>
        <v>0</v>
      </c>
      <c r="FT10" s="108">
        <f t="shared" si="554"/>
        <v>0</v>
      </c>
      <c r="FU10" s="108">
        <f t="shared" si="554"/>
        <v>0</v>
      </c>
      <c r="FV10" s="108">
        <f t="shared" si="554"/>
        <v>0</v>
      </c>
      <c r="FW10" s="108">
        <f t="shared" si="554"/>
        <v>0</v>
      </c>
      <c r="FX10" s="108">
        <f t="shared" si="955"/>
        <v>0</v>
      </c>
      <c r="FY10" s="108">
        <f t="shared" si="556"/>
        <v>0</v>
      </c>
      <c r="FZ10" s="108">
        <f t="shared" si="556"/>
        <v>0</v>
      </c>
      <c r="GA10" s="108">
        <f t="shared" si="556"/>
        <v>0</v>
      </c>
      <c r="GB10" s="108">
        <f t="shared" si="556"/>
        <v>0</v>
      </c>
      <c r="GC10" s="108">
        <f t="shared" si="556"/>
        <v>0</v>
      </c>
      <c r="GD10" s="108">
        <f t="shared" si="956"/>
        <v>0</v>
      </c>
      <c r="GE10" s="108">
        <f t="shared" si="558"/>
        <v>0</v>
      </c>
      <c r="GF10" s="108">
        <f t="shared" si="558"/>
        <v>0</v>
      </c>
      <c r="GG10" s="108">
        <f t="shared" si="558"/>
        <v>0</v>
      </c>
      <c r="GH10" s="108">
        <f t="shared" si="558"/>
        <v>0</v>
      </c>
      <c r="GI10" s="108">
        <f t="shared" si="558"/>
        <v>0</v>
      </c>
      <c r="GJ10" s="108">
        <f t="shared" si="957"/>
        <v>0</v>
      </c>
      <c r="GK10" s="108">
        <f t="shared" si="560"/>
        <v>0</v>
      </c>
      <c r="GL10" s="108">
        <f t="shared" si="560"/>
        <v>0</v>
      </c>
      <c r="GM10" s="108">
        <f t="shared" si="560"/>
        <v>0</v>
      </c>
      <c r="GN10" s="108">
        <f t="shared" si="560"/>
        <v>0</v>
      </c>
      <c r="GO10" s="108">
        <f t="shared" si="560"/>
        <v>0</v>
      </c>
      <c r="GP10" s="108">
        <f t="shared" si="958"/>
        <v>0</v>
      </c>
      <c r="GQ10" s="108">
        <f t="shared" si="562"/>
        <v>0</v>
      </c>
      <c r="GR10" s="108">
        <f t="shared" si="562"/>
        <v>0</v>
      </c>
      <c r="GS10" s="108">
        <f t="shared" si="562"/>
        <v>0</v>
      </c>
      <c r="GT10" s="108">
        <f t="shared" si="562"/>
        <v>0</v>
      </c>
      <c r="GU10" s="108">
        <f t="shared" si="562"/>
        <v>0</v>
      </c>
      <c r="GV10" s="108">
        <f t="shared" si="959"/>
        <v>0</v>
      </c>
      <c r="GW10" s="108">
        <f t="shared" si="564"/>
        <v>0</v>
      </c>
      <c r="GX10" s="108">
        <f t="shared" si="564"/>
        <v>0</v>
      </c>
      <c r="GY10" s="108">
        <f t="shared" si="564"/>
        <v>0</v>
      </c>
      <c r="GZ10" s="108">
        <f t="shared" si="564"/>
        <v>0</v>
      </c>
      <c r="HA10" s="108">
        <f t="shared" si="564"/>
        <v>0</v>
      </c>
      <c r="HB10" s="108">
        <f t="shared" si="960"/>
        <v>0</v>
      </c>
      <c r="HC10" s="108">
        <f t="shared" si="566"/>
        <v>0</v>
      </c>
      <c r="HD10" s="108">
        <f t="shared" si="566"/>
        <v>0</v>
      </c>
      <c r="HE10" s="108">
        <f t="shared" si="566"/>
        <v>0</v>
      </c>
      <c r="HF10" s="108">
        <f t="shared" si="566"/>
        <v>0</v>
      </c>
      <c r="HG10" s="108">
        <f t="shared" si="566"/>
        <v>0</v>
      </c>
      <c r="HH10" s="108">
        <f t="shared" si="961"/>
        <v>0</v>
      </c>
      <c r="HI10" s="108">
        <f t="shared" si="568"/>
        <v>0</v>
      </c>
      <c r="HJ10" s="108">
        <f t="shared" si="568"/>
        <v>0</v>
      </c>
      <c r="HK10" s="108">
        <f t="shared" si="568"/>
        <v>0</v>
      </c>
      <c r="HL10" s="108">
        <f t="shared" si="568"/>
        <v>0</v>
      </c>
      <c r="HM10" s="108">
        <f t="shared" si="568"/>
        <v>0</v>
      </c>
      <c r="HN10" s="108">
        <f t="shared" si="962"/>
        <v>0</v>
      </c>
      <c r="HO10" s="108">
        <f t="shared" si="570"/>
        <v>0</v>
      </c>
      <c r="HP10" s="108">
        <f t="shared" si="570"/>
        <v>0</v>
      </c>
      <c r="HQ10" s="108">
        <f t="shared" si="570"/>
        <v>0</v>
      </c>
      <c r="HR10" s="108">
        <f t="shared" si="570"/>
        <v>0</v>
      </c>
      <c r="HS10" s="108">
        <f t="shared" si="570"/>
        <v>0</v>
      </c>
      <c r="HT10" s="108">
        <f t="shared" si="963"/>
        <v>0</v>
      </c>
      <c r="HU10" s="108">
        <f t="shared" si="572"/>
        <v>0</v>
      </c>
      <c r="HV10" s="108">
        <f t="shared" si="572"/>
        <v>0</v>
      </c>
      <c r="HW10" s="108">
        <f t="shared" si="572"/>
        <v>0</v>
      </c>
      <c r="HX10" s="108">
        <f t="shared" si="572"/>
        <v>0</v>
      </c>
      <c r="HY10" s="108">
        <f t="shared" si="572"/>
        <v>0</v>
      </c>
      <c r="HZ10" s="108">
        <f t="shared" si="964"/>
        <v>1</v>
      </c>
      <c r="IA10" s="108">
        <f t="shared" si="574"/>
        <v>0</v>
      </c>
      <c r="IB10" s="108">
        <f t="shared" si="574"/>
        <v>1</v>
      </c>
      <c r="IC10" s="108">
        <f t="shared" si="574"/>
        <v>0</v>
      </c>
      <c r="ID10" s="108">
        <f t="shared" si="574"/>
        <v>0</v>
      </c>
      <c r="IE10" s="108">
        <f t="shared" si="574"/>
        <v>0</v>
      </c>
      <c r="IF10" s="108">
        <f t="shared" si="965"/>
        <v>0</v>
      </c>
      <c r="IG10" s="108">
        <f t="shared" si="576"/>
        <v>0</v>
      </c>
      <c r="IH10" s="108">
        <f t="shared" si="576"/>
        <v>0</v>
      </c>
      <c r="II10" s="108">
        <f t="shared" si="576"/>
        <v>0</v>
      </c>
      <c r="IJ10" s="108">
        <f t="shared" si="576"/>
        <v>0</v>
      </c>
      <c r="IK10" s="108">
        <f t="shared" si="576"/>
        <v>0</v>
      </c>
      <c r="IL10" s="108">
        <f t="shared" si="966"/>
        <v>0</v>
      </c>
      <c r="IM10" s="108">
        <f t="shared" si="578"/>
        <v>0</v>
      </c>
      <c r="IN10" s="108">
        <f t="shared" si="578"/>
        <v>0</v>
      </c>
      <c r="IO10" s="108">
        <f t="shared" si="578"/>
        <v>0</v>
      </c>
      <c r="IP10" s="108">
        <f t="shared" si="578"/>
        <v>0</v>
      </c>
      <c r="IQ10" s="108">
        <f t="shared" si="578"/>
        <v>0</v>
      </c>
      <c r="IR10" s="108">
        <f t="shared" si="967"/>
        <v>0</v>
      </c>
      <c r="IS10" s="108">
        <f t="shared" si="580"/>
        <v>0</v>
      </c>
      <c r="IT10" s="108">
        <f t="shared" si="580"/>
        <v>0</v>
      </c>
      <c r="IU10" s="108">
        <f t="shared" si="580"/>
        <v>0</v>
      </c>
      <c r="IV10" s="108">
        <f t="shared" si="580"/>
        <v>0</v>
      </c>
      <c r="IW10" s="108">
        <f t="shared" si="580"/>
        <v>0</v>
      </c>
      <c r="IX10" s="108">
        <f t="shared" si="968"/>
        <v>0</v>
      </c>
      <c r="IY10" s="108">
        <f t="shared" si="582"/>
        <v>0</v>
      </c>
      <c r="IZ10" s="108">
        <f t="shared" si="582"/>
        <v>0</v>
      </c>
      <c r="JA10" s="108">
        <f t="shared" si="582"/>
        <v>0</v>
      </c>
      <c r="JB10" s="108">
        <f t="shared" si="582"/>
        <v>0</v>
      </c>
      <c r="JC10" s="108">
        <f t="shared" si="582"/>
        <v>0</v>
      </c>
      <c r="JD10" s="108">
        <f t="shared" si="969"/>
        <v>0</v>
      </c>
      <c r="JE10" s="108">
        <f t="shared" si="584"/>
        <v>0</v>
      </c>
      <c r="JF10" s="108">
        <f t="shared" si="584"/>
        <v>0</v>
      </c>
      <c r="JG10" s="108">
        <f t="shared" si="584"/>
        <v>0</v>
      </c>
      <c r="JH10" s="108">
        <f t="shared" si="584"/>
        <v>0</v>
      </c>
      <c r="JI10" s="108">
        <f t="shared" si="584"/>
        <v>0</v>
      </c>
      <c r="JJ10" s="108">
        <f t="shared" si="970"/>
        <v>0</v>
      </c>
      <c r="JK10" s="108">
        <f t="shared" si="586"/>
        <v>0</v>
      </c>
      <c r="JL10" s="108">
        <f t="shared" si="586"/>
        <v>0</v>
      </c>
      <c r="JM10" s="108">
        <f t="shared" si="586"/>
        <v>0</v>
      </c>
      <c r="JN10" s="108">
        <f t="shared" si="586"/>
        <v>0</v>
      </c>
      <c r="JO10" s="108">
        <f t="shared" si="586"/>
        <v>0</v>
      </c>
      <c r="JP10" s="108">
        <f t="shared" si="971"/>
        <v>0</v>
      </c>
      <c r="JQ10" s="108">
        <f t="shared" si="588"/>
        <v>0</v>
      </c>
      <c r="JR10" s="108">
        <f t="shared" si="588"/>
        <v>0</v>
      </c>
      <c r="JS10" s="108">
        <f t="shared" si="588"/>
        <v>0</v>
      </c>
      <c r="JT10" s="108">
        <f t="shared" si="588"/>
        <v>0</v>
      </c>
      <c r="JU10" s="108">
        <f t="shared" si="588"/>
        <v>0</v>
      </c>
      <c r="JV10" s="108">
        <f t="shared" si="972"/>
        <v>0</v>
      </c>
      <c r="JW10" s="108">
        <f t="shared" si="590"/>
        <v>0</v>
      </c>
      <c r="JX10" s="108">
        <f t="shared" si="590"/>
        <v>0</v>
      </c>
      <c r="JY10" s="108">
        <f t="shared" si="590"/>
        <v>0</v>
      </c>
      <c r="JZ10" s="108">
        <f t="shared" si="590"/>
        <v>0</v>
      </c>
      <c r="KA10" s="108">
        <f t="shared" si="590"/>
        <v>0</v>
      </c>
      <c r="KB10" s="108">
        <f t="shared" si="973"/>
        <v>0</v>
      </c>
      <c r="KC10" s="108">
        <f t="shared" si="592"/>
        <v>0</v>
      </c>
      <c r="KD10" s="108">
        <f t="shared" si="592"/>
        <v>0</v>
      </c>
      <c r="KE10" s="108">
        <f t="shared" si="592"/>
        <v>0</v>
      </c>
      <c r="KF10" s="108">
        <f t="shared" si="592"/>
        <v>0</v>
      </c>
      <c r="KG10" s="108">
        <f t="shared" si="592"/>
        <v>0</v>
      </c>
      <c r="KH10" s="108">
        <f t="shared" si="974"/>
        <v>0</v>
      </c>
      <c r="KI10" s="108">
        <f t="shared" si="594"/>
        <v>0</v>
      </c>
      <c r="KJ10" s="108">
        <f t="shared" si="594"/>
        <v>0</v>
      </c>
      <c r="KK10" s="108">
        <f t="shared" si="594"/>
        <v>0</v>
      </c>
      <c r="KL10" s="108">
        <f t="shared" si="594"/>
        <v>0</v>
      </c>
      <c r="KM10" s="108">
        <f t="shared" si="594"/>
        <v>0</v>
      </c>
      <c r="KN10" s="108">
        <f t="shared" si="975"/>
        <v>0</v>
      </c>
      <c r="KO10" s="108">
        <f t="shared" si="596"/>
        <v>0</v>
      </c>
      <c r="KP10" s="108">
        <f t="shared" si="596"/>
        <v>0</v>
      </c>
      <c r="KQ10" s="108">
        <f t="shared" si="596"/>
        <v>0</v>
      </c>
      <c r="KR10" s="108">
        <f t="shared" si="596"/>
        <v>0</v>
      </c>
      <c r="KS10" s="108">
        <f t="shared" si="596"/>
        <v>0</v>
      </c>
      <c r="KT10" s="108">
        <f t="shared" si="976"/>
        <v>0</v>
      </c>
      <c r="KU10" s="108">
        <f t="shared" si="598"/>
        <v>0</v>
      </c>
      <c r="KV10" s="108">
        <f t="shared" si="598"/>
        <v>0</v>
      </c>
      <c r="KW10" s="108">
        <f t="shared" si="598"/>
        <v>0</v>
      </c>
      <c r="KX10" s="108">
        <f t="shared" si="598"/>
        <v>0</v>
      </c>
      <c r="KY10" s="108">
        <f t="shared" si="598"/>
        <v>0</v>
      </c>
      <c r="KZ10" s="108">
        <f t="shared" si="977"/>
        <v>0</v>
      </c>
      <c r="LA10" s="108">
        <f t="shared" si="600"/>
        <v>0</v>
      </c>
      <c r="LB10" s="108">
        <f t="shared" si="600"/>
        <v>0</v>
      </c>
      <c r="LC10" s="108">
        <f t="shared" si="600"/>
        <v>0</v>
      </c>
      <c r="LD10" s="108">
        <f t="shared" si="600"/>
        <v>0</v>
      </c>
      <c r="LE10" s="108">
        <f t="shared" si="600"/>
        <v>0</v>
      </c>
      <c r="LF10" s="108">
        <f t="shared" si="978"/>
        <v>0</v>
      </c>
      <c r="LG10" s="108">
        <f t="shared" si="602"/>
        <v>0</v>
      </c>
      <c r="LH10" s="108">
        <f t="shared" si="602"/>
        <v>0</v>
      </c>
      <c r="LI10" s="108">
        <f t="shared" si="602"/>
        <v>0</v>
      </c>
      <c r="LJ10" s="108">
        <f t="shared" si="602"/>
        <v>0</v>
      </c>
      <c r="LK10" s="108">
        <f t="shared" si="602"/>
        <v>0</v>
      </c>
      <c r="LL10" s="108">
        <f t="shared" si="979"/>
        <v>0</v>
      </c>
      <c r="LM10" s="108">
        <f t="shared" si="604"/>
        <v>0</v>
      </c>
      <c r="LN10" s="108">
        <f t="shared" si="604"/>
        <v>0</v>
      </c>
      <c r="LO10" s="108">
        <f t="shared" si="604"/>
        <v>0</v>
      </c>
      <c r="LP10" s="108">
        <f t="shared" si="604"/>
        <v>0</v>
      </c>
      <c r="LQ10" s="108">
        <f t="shared" si="604"/>
        <v>0</v>
      </c>
      <c r="LR10" s="108">
        <f t="shared" si="980"/>
        <v>0</v>
      </c>
      <c r="LS10" s="108">
        <f t="shared" si="606"/>
        <v>0</v>
      </c>
      <c r="LT10" s="108">
        <f t="shared" si="606"/>
        <v>0</v>
      </c>
      <c r="LU10" s="108">
        <f t="shared" si="606"/>
        <v>0</v>
      </c>
      <c r="LV10" s="108">
        <f t="shared" si="606"/>
        <v>0</v>
      </c>
      <c r="LW10" s="108">
        <f t="shared" si="606"/>
        <v>0</v>
      </c>
      <c r="LX10" s="108">
        <f t="shared" si="981"/>
        <v>0</v>
      </c>
      <c r="LY10" s="108">
        <f t="shared" si="608"/>
        <v>0</v>
      </c>
      <c r="LZ10" s="108">
        <f t="shared" si="608"/>
        <v>0</v>
      </c>
      <c r="MA10" s="108">
        <f t="shared" si="608"/>
        <v>0</v>
      </c>
      <c r="MB10" s="108">
        <f t="shared" si="608"/>
        <v>0</v>
      </c>
      <c r="MC10" s="108">
        <f t="shared" si="608"/>
        <v>0</v>
      </c>
      <c r="MD10" s="108">
        <f t="shared" si="982"/>
        <v>0</v>
      </c>
      <c r="ME10" s="108">
        <f t="shared" si="610"/>
        <v>0</v>
      </c>
      <c r="MF10" s="108">
        <f t="shared" si="610"/>
        <v>0</v>
      </c>
      <c r="MG10" s="108">
        <f t="shared" si="610"/>
        <v>0</v>
      </c>
      <c r="MH10" s="108">
        <f t="shared" si="610"/>
        <v>0</v>
      </c>
      <c r="MI10" s="108">
        <f t="shared" si="610"/>
        <v>0</v>
      </c>
      <c r="MJ10" s="108">
        <f t="shared" si="983"/>
        <v>0</v>
      </c>
      <c r="MK10" s="108">
        <f t="shared" si="612"/>
        <v>0</v>
      </c>
      <c r="ML10" s="108">
        <f t="shared" si="612"/>
        <v>0</v>
      </c>
      <c r="MM10" s="108">
        <f t="shared" si="612"/>
        <v>0</v>
      </c>
      <c r="MN10" s="108">
        <f t="shared" si="612"/>
        <v>0</v>
      </c>
      <c r="MO10" s="108">
        <f t="shared" si="612"/>
        <v>0</v>
      </c>
      <c r="MP10" s="108">
        <f t="shared" si="984"/>
        <v>0</v>
      </c>
      <c r="MQ10" s="108">
        <f t="shared" si="614"/>
        <v>0</v>
      </c>
      <c r="MR10" s="108">
        <f t="shared" si="614"/>
        <v>0</v>
      </c>
      <c r="MS10" s="108">
        <f t="shared" si="614"/>
        <v>0</v>
      </c>
      <c r="MT10" s="108">
        <f t="shared" si="614"/>
        <v>0</v>
      </c>
      <c r="MU10" s="108">
        <f t="shared" si="614"/>
        <v>0</v>
      </c>
      <c r="MV10" s="108">
        <f t="shared" si="985"/>
        <v>0</v>
      </c>
      <c r="MW10" s="108">
        <f t="shared" si="616"/>
        <v>0</v>
      </c>
      <c r="MX10" s="108">
        <f t="shared" si="616"/>
        <v>0</v>
      </c>
      <c r="MY10" s="108">
        <f t="shared" si="616"/>
        <v>0</v>
      </c>
      <c r="MZ10" s="108">
        <f t="shared" si="616"/>
        <v>0</v>
      </c>
      <c r="NA10" s="108">
        <f t="shared" si="616"/>
        <v>0</v>
      </c>
      <c r="NB10">
        <f t="shared" si="617"/>
        <v>0</v>
      </c>
      <c r="NC10">
        <f t="shared" si="618"/>
        <v>0</v>
      </c>
      <c r="ND10">
        <f t="shared" si="619"/>
        <v>0</v>
      </c>
      <c r="NE10">
        <f t="shared" si="620"/>
        <v>0</v>
      </c>
      <c r="NF10">
        <f t="shared" si="621"/>
        <v>0</v>
      </c>
      <c r="NG10">
        <f t="shared" si="622"/>
        <v>0</v>
      </c>
      <c r="NH10">
        <f t="shared" si="623"/>
        <v>0</v>
      </c>
      <c r="NI10">
        <f t="shared" si="624"/>
        <v>0</v>
      </c>
      <c r="NJ10">
        <f t="shared" si="625"/>
        <v>0</v>
      </c>
      <c r="NK10">
        <f t="shared" si="626"/>
        <v>0</v>
      </c>
      <c r="NL10">
        <f t="shared" si="627"/>
        <v>0</v>
      </c>
      <c r="NM10">
        <f t="shared" si="628"/>
        <v>0</v>
      </c>
      <c r="NN10">
        <f t="shared" si="629"/>
        <v>0</v>
      </c>
      <c r="NO10">
        <f t="shared" si="630"/>
        <v>0</v>
      </c>
      <c r="NP10">
        <f t="shared" si="631"/>
        <v>0</v>
      </c>
      <c r="NQ10">
        <f t="shared" si="632"/>
        <v>0</v>
      </c>
      <c r="NR10">
        <f t="shared" si="633"/>
        <v>0</v>
      </c>
      <c r="NS10">
        <f t="shared" si="634"/>
        <v>0</v>
      </c>
      <c r="NT10">
        <f t="shared" si="635"/>
        <v>0</v>
      </c>
      <c r="NU10">
        <f t="shared" si="636"/>
        <v>0</v>
      </c>
      <c r="NV10">
        <f t="shared" si="637"/>
        <v>0</v>
      </c>
      <c r="NW10">
        <f t="shared" si="638"/>
        <v>0</v>
      </c>
      <c r="NX10">
        <f t="shared" si="639"/>
        <v>0</v>
      </c>
      <c r="NY10">
        <f t="shared" si="640"/>
        <v>0</v>
      </c>
      <c r="NZ10">
        <f t="shared" si="641"/>
        <v>0</v>
      </c>
      <c r="OA10">
        <f t="shared" si="642"/>
        <v>0</v>
      </c>
      <c r="OB10">
        <f t="shared" si="643"/>
        <v>0</v>
      </c>
      <c r="OC10">
        <f t="shared" si="644"/>
        <v>0</v>
      </c>
      <c r="OD10">
        <f t="shared" si="645"/>
        <v>0</v>
      </c>
      <c r="OE10">
        <f t="shared" si="646"/>
        <v>0</v>
      </c>
      <c r="OF10">
        <f t="shared" si="647"/>
        <v>0</v>
      </c>
      <c r="OG10">
        <f t="shared" si="648"/>
        <v>0</v>
      </c>
      <c r="OH10">
        <f t="shared" si="649"/>
        <v>0</v>
      </c>
      <c r="OI10">
        <f t="shared" si="650"/>
        <v>0</v>
      </c>
      <c r="OJ10">
        <f t="shared" si="651"/>
        <v>0</v>
      </c>
      <c r="OK10">
        <f t="shared" si="652"/>
        <v>0</v>
      </c>
      <c r="OL10">
        <f t="shared" si="653"/>
        <v>0</v>
      </c>
      <c r="OM10">
        <f t="shared" si="654"/>
        <v>0</v>
      </c>
      <c r="ON10">
        <f t="shared" si="655"/>
        <v>0</v>
      </c>
      <c r="OO10">
        <f t="shared" si="656"/>
        <v>0</v>
      </c>
      <c r="OP10">
        <f t="shared" si="657"/>
        <v>0</v>
      </c>
      <c r="OQ10">
        <f t="shared" si="658"/>
        <v>0</v>
      </c>
      <c r="OR10">
        <f t="shared" si="659"/>
        <v>0</v>
      </c>
      <c r="OS10">
        <f t="shared" si="660"/>
        <v>0</v>
      </c>
      <c r="OT10">
        <f t="shared" si="661"/>
        <v>0</v>
      </c>
      <c r="OU10">
        <f t="shared" si="662"/>
        <v>0</v>
      </c>
      <c r="OV10">
        <f t="shared" si="663"/>
        <v>0</v>
      </c>
      <c r="OW10">
        <f t="shared" si="664"/>
        <v>0</v>
      </c>
      <c r="OX10">
        <f t="shared" si="665"/>
        <v>0</v>
      </c>
      <c r="OY10">
        <f t="shared" si="666"/>
        <v>0</v>
      </c>
      <c r="OZ10">
        <f t="shared" si="667"/>
        <v>0</v>
      </c>
      <c r="PA10">
        <f t="shared" si="668"/>
        <v>0</v>
      </c>
      <c r="PB10">
        <f t="shared" si="669"/>
        <v>0</v>
      </c>
      <c r="PC10">
        <f t="shared" si="670"/>
        <v>0</v>
      </c>
      <c r="PD10">
        <f t="shared" si="671"/>
        <v>0</v>
      </c>
      <c r="PE10">
        <f t="shared" si="672"/>
        <v>0</v>
      </c>
      <c r="PF10">
        <f t="shared" si="673"/>
        <v>0</v>
      </c>
      <c r="PG10">
        <f t="shared" si="674"/>
        <v>0</v>
      </c>
      <c r="PH10">
        <f t="shared" si="675"/>
        <v>0</v>
      </c>
      <c r="PI10">
        <f t="shared" si="676"/>
        <v>0</v>
      </c>
      <c r="PJ10">
        <f t="shared" si="677"/>
        <v>0</v>
      </c>
      <c r="PK10">
        <f t="shared" si="678"/>
        <v>0</v>
      </c>
      <c r="PL10">
        <f t="shared" si="679"/>
        <v>0</v>
      </c>
      <c r="PM10">
        <f t="shared" si="680"/>
        <v>0</v>
      </c>
      <c r="PN10">
        <f t="shared" si="681"/>
        <v>0</v>
      </c>
      <c r="PO10">
        <f t="shared" si="682"/>
        <v>0</v>
      </c>
      <c r="PP10">
        <f t="shared" si="683"/>
        <v>0</v>
      </c>
      <c r="PQ10">
        <f t="shared" si="684"/>
        <v>0</v>
      </c>
      <c r="PR10">
        <f t="shared" si="685"/>
        <v>0</v>
      </c>
      <c r="PS10">
        <f t="shared" si="686"/>
        <v>0</v>
      </c>
      <c r="PT10">
        <f t="shared" si="687"/>
        <v>0</v>
      </c>
      <c r="PU10">
        <f t="shared" si="688"/>
        <v>0</v>
      </c>
      <c r="PV10">
        <f t="shared" si="689"/>
        <v>0</v>
      </c>
      <c r="PW10">
        <f t="shared" si="690"/>
        <v>0</v>
      </c>
      <c r="PX10">
        <f t="shared" si="691"/>
        <v>0</v>
      </c>
      <c r="PY10">
        <f t="shared" si="692"/>
        <v>0</v>
      </c>
      <c r="PZ10">
        <f t="shared" si="693"/>
        <v>0</v>
      </c>
      <c r="QA10">
        <f t="shared" si="694"/>
        <v>0</v>
      </c>
      <c r="QB10">
        <f t="shared" si="695"/>
        <v>0</v>
      </c>
      <c r="QC10">
        <f t="shared" si="696"/>
        <v>0</v>
      </c>
      <c r="QD10">
        <f t="shared" si="697"/>
        <v>0</v>
      </c>
      <c r="QE10">
        <f t="shared" si="698"/>
        <v>0</v>
      </c>
      <c r="QF10">
        <f t="shared" si="699"/>
        <v>0</v>
      </c>
      <c r="QG10">
        <f t="shared" si="700"/>
        <v>0</v>
      </c>
      <c r="QH10">
        <f t="shared" si="701"/>
        <v>0</v>
      </c>
      <c r="QI10">
        <f t="shared" si="702"/>
        <v>0</v>
      </c>
      <c r="QJ10">
        <f t="shared" si="703"/>
        <v>0</v>
      </c>
      <c r="QK10">
        <f t="shared" si="704"/>
        <v>0</v>
      </c>
      <c r="QL10">
        <f t="shared" si="705"/>
        <v>0</v>
      </c>
      <c r="QM10">
        <f t="shared" si="706"/>
        <v>0</v>
      </c>
      <c r="QN10">
        <f t="shared" si="707"/>
        <v>0</v>
      </c>
      <c r="QO10">
        <f t="shared" si="708"/>
        <v>0</v>
      </c>
      <c r="QP10">
        <f t="shared" si="709"/>
        <v>0</v>
      </c>
      <c r="QQ10">
        <f t="shared" si="710"/>
        <v>0</v>
      </c>
      <c r="QR10">
        <f t="shared" si="711"/>
        <v>0</v>
      </c>
      <c r="QS10">
        <f t="shared" si="712"/>
        <v>0</v>
      </c>
      <c r="QT10">
        <f t="shared" si="713"/>
        <v>0</v>
      </c>
      <c r="QU10">
        <f t="shared" si="714"/>
        <v>0</v>
      </c>
      <c r="QV10">
        <f t="shared" si="715"/>
        <v>0</v>
      </c>
      <c r="QW10">
        <f t="shared" si="716"/>
        <v>0</v>
      </c>
      <c r="QX10">
        <f t="shared" si="717"/>
        <v>0</v>
      </c>
      <c r="QY10">
        <f t="shared" si="718"/>
        <v>0</v>
      </c>
      <c r="QZ10">
        <f t="shared" si="719"/>
        <v>0</v>
      </c>
      <c r="RA10">
        <f t="shared" si="720"/>
        <v>0</v>
      </c>
      <c r="RB10">
        <f t="shared" si="721"/>
        <v>0</v>
      </c>
      <c r="RC10">
        <f t="shared" si="722"/>
        <v>0</v>
      </c>
      <c r="RD10">
        <f t="shared" si="723"/>
        <v>0</v>
      </c>
      <c r="RE10">
        <f t="shared" si="724"/>
        <v>0</v>
      </c>
      <c r="RF10">
        <f t="shared" si="725"/>
        <v>0</v>
      </c>
      <c r="RG10">
        <f t="shared" si="726"/>
        <v>0</v>
      </c>
      <c r="RH10">
        <f t="shared" si="727"/>
        <v>0</v>
      </c>
      <c r="RI10">
        <f t="shared" si="728"/>
        <v>0</v>
      </c>
      <c r="RJ10">
        <f t="shared" si="729"/>
        <v>0</v>
      </c>
      <c r="RK10">
        <f t="shared" si="730"/>
        <v>0</v>
      </c>
      <c r="RL10">
        <f t="shared" si="731"/>
        <v>0</v>
      </c>
      <c r="RM10">
        <f t="shared" si="732"/>
        <v>0</v>
      </c>
      <c r="RN10">
        <f t="shared" si="733"/>
        <v>0</v>
      </c>
      <c r="RO10">
        <f t="shared" si="734"/>
        <v>0</v>
      </c>
      <c r="RP10">
        <f t="shared" si="735"/>
        <v>0</v>
      </c>
      <c r="RQ10">
        <f t="shared" si="736"/>
        <v>0</v>
      </c>
      <c r="RR10">
        <f t="shared" si="737"/>
        <v>0</v>
      </c>
      <c r="RS10">
        <f t="shared" si="738"/>
        <v>0</v>
      </c>
      <c r="RT10">
        <f t="shared" si="739"/>
        <v>0</v>
      </c>
      <c r="RU10">
        <f t="shared" si="740"/>
        <v>0</v>
      </c>
      <c r="RV10">
        <f t="shared" si="741"/>
        <v>0</v>
      </c>
      <c r="RW10">
        <f t="shared" si="742"/>
        <v>0</v>
      </c>
      <c r="RX10">
        <f t="shared" si="743"/>
        <v>0</v>
      </c>
      <c r="RY10">
        <f t="shared" si="744"/>
        <v>0</v>
      </c>
      <c r="RZ10">
        <f t="shared" si="745"/>
        <v>0</v>
      </c>
      <c r="SA10">
        <f t="shared" si="746"/>
        <v>0</v>
      </c>
      <c r="SB10">
        <f t="shared" si="747"/>
        <v>0</v>
      </c>
      <c r="SC10">
        <f t="shared" si="748"/>
        <v>0</v>
      </c>
      <c r="SD10">
        <f t="shared" si="749"/>
        <v>0</v>
      </c>
      <c r="SE10">
        <f t="shared" si="750"/>
        <v>0</v>
      </c>
      <c r="SF10">
        <f t="shared" si="751"/>
        <v>0</v>
      </c>
      <c r="SG10">
        <f t="shared" si="752"/>
        <v>0</v>
      </c>
      <c r="SH10">
        <f t="shared" si="753"/>
        <v>0</v>
      </c>
      <c r="SI10">
        <f t="shared" si="754"/>
        <v>0</v>
      </c>
      <c r="SJ10">
        <f t="shared" si="755"/>
        <v>0</v>
      </c>
      <c r="SK10">
        <f t="shared" si="756"/>
        <v>0</v>
      </c>
      <c r="SL10">
        <f t="shared" si="757"/>
        <v>0</v>
      </c>
      <c r="SM10">
        <f t="shared" si="758"/>
        <v>0</v>
      </c>
      <c r="SN10">
        <f t="shared" si="759"/>
        <v>0</v>
      </c>
      <c r="SO10">
        <f t="shared" si="760"/>
        <v>0</v>
      </c>
      <c r="SP10">
        <f t="shared" si="761"/>
        <v>0</v>
      </c>
      <c r="SQ10">
        <f t="shared" si="762"/>
        <v>0</v>
      </c>
      <c r="SR10">
        <f t="shared" si="763"/>
        <v>0</v>
      </c>
      <c r="SS10">
        <f t="shared" si="764"/>
        <v>0</v>
      </c>
      <c r="ST10">
        <f t="shared" si="765"/>
        <v>0</v>
      </c>
      <c r="SU10">
        <f t="shared" si="766"/>
        <v>0</v>
      </c>
      <c r="SV10">
        <f t="shared" si="767"/>
        <v>0</v>
      </c>
      <c r="SW10">
        <f t="shared" si="768"/>
        <v>0</v>
      </c>
      <c r="SX10">
        <f t="shared" si="769"/>
        <v>0</v>
      </c>
      <c r="SY10">
        <f t="shared" si="770"/>
        <v>0</v>
      </c>
      <c r="SZ10">
        <f t="shared" si="771"/>
        <v>0</v>
      </c>
      <c r="TA10">
        <f t="shared" si="772"/>
        <v>0</v>
      </c>
      <c r="TB10">
        <f t="shared" si="773"/>
        <v>0</v>
      </c>
      <c r="TC10">
        <f t="shared" si="774"/>
        <v>0</v>
      </c>
      <c r="TD10">
        <f t="shared" si="775"/>
        <v>0</v>
      </c>
      <c r="TE10">
        <f t="shared" si="776"/>
        <v>0</v>
      </c>
      <c r="TF10">
        <f t="shared" si="777"/>
        <v>0</v>
      </c>
      <c r="TG10">
        <f t="shared" si="778"/>
        <v>0</v>
      </c>
      <c r="TH10">
        <f t="shared" si="779"/>
        <v>0</v>
      </c>
      <c r="TI10">
        <f t="shared" si="780"/>
        <v>0</v>
      </c>
      <c r="TJ10">
        <f t="shared" si="781"/>
        <v>0</v>
      </c>
      <c r="TK10">
        <f t="shared" si="782"/>
        <v>0</v>
      </c>
      <c r="TL10">
        <f t="shared" si="783"/>
        <v>0</v>
      </c>
      <c r="TM10">
        <f t="shared" si="784"/>
        <v>0</v>
      </c>
      <c r="TN10">
        <f t="shared" si="785"/>
        <v>0</v>
      </c>
      <c r="TO10">
        <f t="shared" si="786"/>
        <v>0</v>
      </c>
      <c r="TP10">
        <f t="shared" si="787"/>
        <v>0</v>
      </c>
      <c r="TQ10">
        <f t="shared" si="788"/>
        <v>0</v>
      </c>
      <c r="TR10">
        <f t="shared" si="789"/>
        <v>0</v>
      </c>
      <c r="TS10">
        <f t="shared" si="790"/>
        <v>0</v>
      </c>
      <c r="TT10">
        <f t="shared" si="791"/>
        <v>0</v>
      </c>
      <c r="TU10">
        <f t="shared" si="792"/>
        <v>0</v>
      </c>
      <c r="TV10">
        <f t="shared" si="793"/>
        <v>0</v>
      </c>
      <c r="TW10">
        <f t="shared" si="794"/>
        <v>0</v>
      </c>
      <c r="TX10">
        <f t="shared" si="795"/>
        <v>0</v>
      </c>
      <c r="TY10">
        <f t="shared" si="796"/>
        <v>0</v>
      </c>
      <c r="TZ10">
        <f t="shared" si="797"/>
        <v>100</v>
      </c>
      <c r="UA10">
        <f t="shared" si="798"/>
        <v>0</v>
      </c>
      <c r="UB10">
        <f t="shared" si="799"/>
        <v>100</v>
      </c>
      <c r="UC10">
        <f t="shared" si="800"/>
        <v>0</v>
      </c>
      <c r="UD10">
        <f t="shared" si="801"/>
        <v>0</v>
      </c>
      <c r="UE10">
        <f t="shared" si="802"/>
        <v>0</v>
      </c>
      <c r="UF10">
        <f t="shared" si="803"/>
        <v>0</v>
      </c>
      <c r="UG10">
        <f t="shared" si="804"/>
        <v>0</v>
      </c>
      <c r="UH10">
        <f t="shared" si="805"/>
        <v>0</v>
      </c>
      <c r="UI10">
        <f t="shared" si="806"/>
        <v>0</v>
      </c>
      <c r="UJ10">
        <f t="shared" si="807"/>
        <v>0</v>
      </c>
      <c r="UK10">
        <f t="shared" si="808"/>
        <v>0</v>
      </c>
      <c r="UL10">
        <f t="shared" si="809"/>
        <v>0</v>
      </c>
      <c r="UM10">
        <f t="shared" si="810"/>
        <v>0</v>
      </c>
      <c r="UN10">
        <f t="shared" si="811"/>
        <v>0</v>
      </c>
      <c r="UO10">
        <f t="shared" si="812"/>
        <v>0</v>
      </c>
      <c r="UP10">
        <f t="shared" si="813"/>
        <v>0</v>
      </c>
      <c r="UQ10">
        <f t="shared" si="814"/>
        <v>0</v>
      </c>
      <c r="UR10">
        <f t="shared" si="815"/>
        <v>0</v>
      </c>
      <c r="US10">
        <f t="shared" si="816"/>
        <v>0</v>
      </c>
      <c r="UT10">
        <f t="shared" si="817"/>
        <v>0</v>
      </c>
      <c r="UU10">
        <f t="shared" si="818"/>
        <v>0</v>
      </c>
      <c r="UV10">
        <f t="shared" si="819"/>
        <v>0</v>
      </c>
      <c r="UW10">
        <f t="shared" si="820"/>
        <v>0</v>
      </c>
      <c r="UX10">
        <f t="shared" si="821"/>
        <v>0</v>
      </c>
      <c r="UY10">
        <f t="shared" si="822"/>
        <v>0</v>
      </c>
      <c r="UZ10">
        <f t="shared" si="823"/>
        <v>0</v>
      </c>
      <c r="VA10">
        <f t="shared" si="824"/>
        <v>0</v>
      </c>
      <c r="VB10">
        <f t="shared" si="825"/>
        <v>0</v>
      </c>
      <c r="VC10">
        <f t="shared" si="826"/>
        <v>0</v>
      </c>
      <c r="VD10">
        <f t="shared" si="827"/>
        <v>0</v>
      </c>
      <c r="VE10">
        <f t="shared" si="828"/>
        <v>0</v>
      </c>
      <c r="VF10">
        <f t="shared" si="829"/>
        <v>0</v>
      </c>
      <c r="VG10">
        <f t="shared" si="830"/>
        <v>0</v>
      </c>
      <c r="VH10">
        <f t="shared" si="831"/>
        <v>0</v>
      </c>
      <c r="VI10">
        <f t="shared" si="832"/>
        <v>0</v>
      </c>
      <c r="VJ10">
        <f t="shared" si="833"/>
        <v>0</v>
      </c>
      <c r="VK10">
        <f t="shared" si="834"/>
        <v>0</v>
      </c>
      <c r="VL10">
        <f t="shared" si="835"/>
        <v>0</v>
      </c>
      <c r="VM10">
        <f t="shared" si="836"/>
        <v>0</v>
      </c>
      <c r="VN10">
        <f t="shared" si="837"/>
        <v>0</v>
      </c>
      <c r="VO10">
        <f t="shared" si="838"/>
        <v>0</v>
      </c>
      <c r="VP10">
        <f t="shared" si="839"/>
        <v>0</v>
      </c>
      <c r="VQ10">
        <f t="shared" si="840"/>
        <v>0</v>
      </c>
      <c r="VR10">
        <f t="shared" si="841"/>
        <v>0</v>
      </c>
      <c r="VS10">
        <f t="shared" si="842"/>
        <v>0</v>
      </c>
      <c r="VT10">
        <f t="shared" si="843"/>
        <v>0</v>
      </c>
      <c r="VU10">
        <f t="shared" si="844"/>
        <v>0</v>
      </c>
      <c r="VV10">
        <f t="shared" si="845"/>
        <v>0</v>
      </c>
      <c r="VW10">
        <f t="shared" si="846"/>
        <v>0</v>
      </c>
      <c r="VX10">
        <f t="shared" si="847"/>
        <v>0</v>
      </c>
      <c r="VY10">
        <f t="shared" si="848"/>
        <v>0</v>
      </c>
      <c r="VZ10">
        <f t="shared" si="849"/>
        <v>0</v>
      </c>
      <c r="WA10">
        <f t="shared" si="850"/>
        <v>0</v>
      </c>
      <c r="WB10">
        <f t="shared" si="851"/>
        <v>0</v>
      </c>
      <c r="WC10">
        <f t="shared" si="852"/>
        <v>0</v>
      </c>
      <c r="WD10">
        <f t="shared" si="853"/>
        <v>0</v>
      </c>
      <c r="WE10">
        <f t="shared" si="854"/>
        <v>0</v>
      </c>
      <c r="WF10">
        <f t="shared" si="855"/>
        <v>0</v>
      </c>
      <c r="WG10">
        <f t="shared" si="856"/>
        <v>0</v>
      </c>
      <c r="WH10">
        <f t="shared" si="857"/>
        <v>0</v>
      </c>
      <c r="WI10">
        <f t="shared" si="858"/>
        <v>0</v>
      </c>
      <c r="WJ10">
        <f t="shared" si="859"/>
        <v>0</v>
      </c>
      <c r="WK10">
        <f t="shared" si="860"/>
        <v>0</v>
      </c>
      <c r="WL10">
        <f t="shared" si="861"/>
        <v>0</v>
      </c>
      <c r="WM10">
        <f t="shared" si="862"/>
        <v>0</v>
      </c>
      <c r="WN10">
        <f t="shared" si="863"/>
        <v>0</v>
      </c>
      <c r="WO10">
        <f t="shared" si="864"/>
        <v>0</v>
      </c>
      <c r="WP10">
        <f t="shared" si="865"/>
        <v>0</v>
      </c>
      <c r="WQ10">
        <f t="shared" si="866"/>
        <v>0</v>
      </c>
      <c r="WR10">
        <f t="shared" si="867"/>
        <v>0</v>
      </c>
      <c r="WS10">
        <f t="shared" si="868"/>
        <v>0</v>
      </c>
      <c r="WT10">
        <f t="shared" si="869"/>
        <v>0</v>
      </c>
      <c r="WU10">
        <f t="shared" si="870"/>
        <v>0</v>
      </c>
      <c r="WV10">
        <f t="shared" si="871"/>
        <v>0</v>
      </c>
      <c r="WW10">
        <f t="shared" si="872"/>
        <v>0</v>
      </c>
      <c r="WX10">
        <f t="shared" si="873"/>
        <v>0</v>
      </c>
      <c r="WY10">
        <f t="shared" si="874"/>
        <v>0</v>
      </c>
      <c r="WZ10">
        <f t="shared" si="875"/>
        <v>0</v>
      </c>
      <c r="XA10">
        <f t="shared" si="876"/>
        <v>0</v>
      </c>
      <c r="XB10">
        <f t="shared" si="877"/>
        <v>0</v>
      </c>
      <c r="XC10">
        <f t="shared" si="878"/>
        <v>0</v>
      </c>
      <c r="XD10">
        <f t="shared" si="879"/>
        <v>0</v>
      </c>
      <c r="XE10">
        <f t="shared" si="880"/>
        <v>0</v>
      </c>
      <c r="XF10">
        <f t="shared" si="881"/>
        <v>0</v>
      </c>
      <c r="XG10">
        <f t="shared" si="882"/>
        <v>0</v>
      </c>
      <c r="XH10">
        <f t="shared" si="883"/>
        <v>0</v>
      </c>
      <c r="XI10">
        <f t="shared" si="884"/>
        <v>0</v>
      </c>
      <c r="XJ10">
        <f t="shared" si="885"/>
        <v>0</v>
      </c>
      <c r="XK10">
        <f t="shared" si="886"/>
        <v>0</v>
      </c>
      <c r="XL10">
        <f t="shared" si="887"/>
        <v>0</v>
      </c>
      <c r="XM10">
        <f t="shared" si="888"/>
        <v>0</v>
      </c>
      <c r="XN10">
        <f t="shared" si="889"/>
        <v>0</v>
      </c>
      <c r="XO10">
        <f t="shared" si="890"/>
        <v>0</v>
      </c>
      <c r="XP10">
        <f t="shared" si="891"/>
        <v>0</v>
      </c>
      <c r="XQ10">
        <f t="shared" si="892"/>
        <v>0</v>
      </c>
      <c r="XR10">
        <f t="shared" si="893"/>
        <v>0</v>
      </c>
      <c r="XS10">
        <f t="shared" si="894"/>
        <v>0</v>
      </c>
      <c r="XT10">
        <f t="shared" si="895"/>
        <v>0</v>
      </c>
      <c r="XU10">
        <f t="shared" si="896"/>
        <v>0</v>
      </c>
      <c r="XV10">
        <f t="shared" si="897"/>
        <v>0</v>
      </c>
      <c r="XW10">
        <f t="shared" si="898"/>
        <v>0</v>
      </c>
      <c r="XX10">
        <f t="shared" si="899"/>
        <v>0</v>
      </c>
      <c r="XY10">
        <f t="shared" si="900"/>
        <v>0</v>
      </c>
      <c r="XZ10">
        <f t="shared" si="901"/>
        <v>0</v>
      </c>
      <c r="YA10">
        <f t="shared" si="902"/>
        <v>0</v>
      </c>
      <c r="YB10">
        <f t="shared" si="903"/>
        <v>0</v>
      </c>
      <c r="YC10">
        <f t="shared" si="904"/>
        <v>0</v>
      </c>
      <c r="YD10">
        <f t="shared" si="905"/>
        <v>0</v>
      </c>
      <c r="YE10">
        <f t="shared" si="906"/>
        <v>0</v>
      </c>
      <c r="YF10">
        <f t="shared" si="907"/>
        <v>0</v>
      </c>
      <c r="YG10">
        <f t="shared" si="908"/>
        <v>0</v>
      </c>
      <c r="YH10">
        <f t="shared" si="909"/>
        <v>0</v>
      </c>
      <c r="YI10">
        <f t="shared" si="910"/>
        <v>0</v>
      </c>
      <c r="YJ10">
        <f t="shared" si="911"/>
        <v>0</v>
      </c>
      <c r="YK10">
        <f t="shared" si="912"/>
        <v>0</v>
      </c>
      <c r="YL10">
        <f t="shared" si="913"/>
        <v>0</v>
      </c>
      <c r="YM10">
        <f t="shared" si="914"/>
        <v>0</v>
      </c>
      <c r="YN10">
        <f t="shared" si="915"/>
        <v>0</v>
      </c>
      <c r="YO10">
        <f t="shared" si="916"/>
        <v>0</v>
      </c>
      <c r="YP10">
        <f t="shared" si="917"/>
        <v>0</v>
      </c>
      <c r="YQ10">
        <f t="shared" si="918"/>
        <v>0</v>
      </c>
      <c r="YR10">
        <f t="shared" si="919"/>
        <v>0</v>
      </c>
      <c r="YS10">
        <f t="shared" si="920"/>
        <v>0</v>
      </c>
      <c r="YT10">
        <f t="shared" si="921"/>
        <v>0</v>
      </c>
      <c r="YU10">
        <f t="shared" si="922"/>
        <v>0</v>
      </c>
      <c r="YV10">
        <f t="shared" si="923"/>
        <v>0</v>
      </c>
      <c r="YW10">
        <f t="shared" si="924"/>
        <v>0</v>
      </c>
      <c r="YX10">
        <f t="shared" si="925"/>
        <v>0</v>
      </c>
      <c r="YY10">
        <f t="shared" si="926"/>
        <v>0</v>
      </c>
      <c r="YZ10">
        <f t="shared" si="927"/>
        <v>0</v>
      </c>
      <c r="ZA10">
        <f t="shared" si="928"/>
        <v>0</v>
      </c>
    </row>
    <row r="11" spans="1:677" x14ac:dyDescent="0.25">
      <c r="A11" s="97"/>
      <c r="B11" s="97"/>
      <c r="C11" s="98"/>
      <c r="D11" s="96"/>
      <c r="E11" s="97"/>
      <c r="F11" s="97"/>
      <c r="G11" s="99">
        <v>1000</v>
      </c>
      <c r="H11" s="99">
        <v>1000</v>
      </c>
      <c r="I11" s="96"/>
      <c r="J11" s="96"/>
      <c r="K11" s="97" t="s">
        <v>108</v>
      </c>
      <c r="L11" s="97" t="s">
        <v>154</v>
      </c>
      <c r="M11" s="97"/>
      <c r="N11" s="97" t="s">
        <v>134</v>
      </c>
      <c r="O11" s="100">
        <v>4</v>
      </c>
      <c r="P11" s="100">
        <v>4</v>
      </c>
      <c r="Q11" s="100">
        <v>4</v>
      </c>
      <c r="R11" s="100">
        <v>0</v>
      </c>
      <c r="S11" s="100"/>
      <c r="T11" s="97"/>
      <c r="U11" s="97"/>
      <c r="V11" s="100">
        <v>100</v>
      </c>
      <c r="W11" s="100">
        <v>0</v>
      </c>
      <c r="X11" s="100">
        <v>0</v>
      </c>
      <c r="Y11" s="100">
        <v>0</v>
      </c>
      <c r="Z11" s="100">
        <v>0</v>
      </c>
      <c r="AA11" s="100">
        <v>0</v>
      </c>
      <c r="AB11" s="97" t="s">
        <v>102</v>
      </c>
      <c r="AC11" s="97"/>
      <c r="AD11" s="97"/>
      <c r="AE11" s="97"/>
      <c r="AF11" s="97"/>
      <c r="AG11" s="97"/>
      <c r="AH11" s="97"/>
      <c r="AI11" s="97"/>
      <c r="AJ11" s="97"/>
      <c r="AK11" s="97"/>
      <c r="AL11" s="97"/>
      <c r="AM11" s="97"/>
      <c r="AN11" s="97"/>
      <c r="AO11" s="97"/>
      <c r="AP11" s="97"/>
      <c r="AQ11" s="97"/>
      <c r="AR11" s="100"/>
      <c r="AS11" s="96"/>
      <c r="AT11" s="97"/>
      <c r="AU11" s="97"/>
      <c r="AV11" s="110" t="str">
        <f t="shared" si="929"/>
        <v>25/08/2017</v>
      </c>
      <c r="AW11" s="110" t="str">
        <f t="shared" si="930"/>
        <v>25/08/2017</v>
      </c>
      <c r="AX11" t="str">
        <f t="shared" si="931"/>
        <v>S34</v>
      </c>
      <c r="AY11">
        <f>NETWORKDAYS(AV11,AW11,Liste!$E$2:$E$12)</f>
        <v>1</v>
      </c>
      <c r="AZ11" s="101">
        <f t="shared" si="932"/>
        <v>200</v>
      </c>
      <c r="BA11" s="101">
        <f t="shared" si="933"/>
        <v>100</v>
      </c>
      <c r="BB11" s="108">
        <f t="shared" si="934"/>
        <v>0</v>
      </c>
      <c r="BC11" s="108">
        <f t="shared" si="515"/>
        <v>0</v>
      </c>
      <c r="BD11" s="108">
        <f t="shared" si="515"/>
        <v>0</v>
      </c>
      <c r="BE11" s="108">
        <f t="shared" si="515"/>
        <v>0</v>
      </c>
      <c r="BF11" s="108">
        <f t="shared" si="515"/>
        <v>0</v>
      </c>
      <c r="BG11" s="108">
        <f t="shared" si="515"/>
        <v>0</v>
      </c>
      <c r="BH11" s="108">
        <f t="shared" si="935"/>
        <v>0</v>
      </c>
      <c r="BI11" s="108">
        <f t="shared" si="516"/>
        <v>0</v>
      </c>
      <c r="BJ11" s="108">
        <f t="shared" si="516"/>
        <v>0</v>
      </c>
      <c r="BK11" s="108">
        <f t="shared" si="516"/>
        <v>0</v>
      </c>
      <c r="BL11" s="108">
        <f t="shared" si="516"/>
        <v>0</v>
      </c>
      <c r="BM11" s="108">
        <f t="shared" si="516"/>
        <v>0</v>
      </c>
      <c r="BN11" s="108">
        <f t="shared" si="936"/>
        <v>0</v>
      </c>
      <c r="BO11" s="108">
        <f t="shared" si="518"/>
        <v>0</v>
      </c>
      <c r="BP11" s="108">
        <f t="shared" si="518"/>
        <v>0</v>
      </c>
      <c r="BQ11" s="108">
        <f t="shared" si="518"/>
        <v>0</v>
      </c>
      <c r="BR11" s="108">
        <f t="shared" si="518"/>
        <v>0</v>
      </c>
      <c r="BS11" s="108">
        <f t="shared" si="518"/>
        <v>0</v>
      </c>
      <c r="BT11" s="108">
        <f t="shared" si="937"/>
        <v>0</v>
      </c>
      <c r="BU11" s="108">
        <f t="shared" si="520"/>
        <v>0</v>
      </c>
      <c r="BV11" s="108">
        <f t="shared" si="520"/>
        <v>0</v>
      </c>
      <c r="BW11" s="108">
        <f t="shared" si="520"/>
        <v>0</v>
      </c>
      <c r="BX11" s="108">
        <f t="shared" si="520"/>
        <v>0</v>
      </c>
      <c r="BY11" s="108">
        <f t="shared" si="520"/>
        <v>0</v>
      </c>
      <c r="BZ11" s="108">
        <f t="shared" si="938"/>
        <v>0</v>
      </c>
      <c r="CA11" s="108">
        <f t="shared" si="522"/>
        <v>0</v>
      </c>
      <c r="CB11" s="108">
        <f t="shared" si="522"/>
        <v>0</v>
      </c>
      <c r="CC11" s="108">
        <f t="shared" si="522"/>
        <v>0</v>
      </c>
      <c r="CD11" s="108">
        <f t="shared" si="522"/>
        <v>0</v>
      </c>
      <c r="CE11" s="108">
        <f t="shared" si="522"/>
        <v>0</v>
      </c>
      <c r="CF11" s="108">
        <f t="shared" si="939"/>
        <v>0</v>
      </c>
      <c r="CG11" s="108">
        <f t="shared" si="524"/>
        <v>0</v>
      </c>
      <c r="CH11" s="108">
        <f t="shared" si="524"/>
        <v>0</v>
      </c>
      <c r="CI11" s="108">
        <f t="shared" si="524"/>
        <v>0</v>
      </c>
      <c r="CJ11" s="108">
        <f t="shared" si="524"/>
        <v>0</v>
      </c>
      <c r="CK11" s="108">
        <f t="shared" si="524"/>
        <v>0</v>
      </c>
      <c r="CL11" s="108">
        <f t="shared" si="940"/>
        <v>0</v>
      </c>
      <c r="CM11" s="108">
        <f t="shared" si="526"/>
        <v>0</v>
      </c>
      <c r="CN11" s="108">
        <f t="shared" si="526"/>
        <v>0</v>
      </c>
      <c r="CO11" s="108">
        <f t="shared" si="526"/>
        <v>0</v>
      </c>
      <c r="CP11" s="108">
        <f t="shared" si="526"/>
        <v>0</v>
      </c>
      <c r="CQ11" s="108">
        <f t="shared" si="526"/>
        <v>0</v>
      </c>
      <c r="CR11" s="108">
        <f t="shared" si="941"/>
        <v>0</v>
      </c>
      <c r="CS11" s="108">
        <f t="shared" si="528"/>
        <v>0</v>
      </c>
      <c r="CT11" s="108">
        <f t="shared" si="528"/>
        <v>0</v>
      </c>
      <c r="CU11" s="108">
        <f t="shared" si="528"/>
        <v>0</v>
      </c>
      <c r="CV11" s="108">
        <f t="shared" si="528"/>
        <v>0</v>
      </c>
      <c r="CW11" s="108">
        <f t="shared" si="528"/>
        <v>0</v>
      </c>
      <c r="CX11" s="108">
        <f t="shared" si="942"/>
        <v>0</v>
      </c>
      <c r="CY11" s="108">
        <f t="shared" si="530"/>
        <v>0</v>
      </c>
      <c r="CZ11" s="108">
        <f t="shared" si="530"/>
        <v>0</v>
      </c>
      <c r="DA11" s="108">
        <f t="shared" si="530"/>
        <v>0</v>
      </c>
      <c r="DB11" s="108">
        <f t="shared" si="530"/>
        <v>0</v>
      </c>
      <c r="DC11" s="108">
        <f t="shared" si="530"/>
        <v>0</v>
      </c>
      <c r="DD11" s="108">
        <f t="shared" si="943"/>
        <v>0</v>
      </c>
      <c r="DE11" s="108">
        <f t="shared" si="532"/>
        <v>0</v>
      </c>
      <c r="DF11" s="108">
        <f t="shared" si="532"/>
        <v>0</v>
      </c>
      <c r="DG11" s="108">
        <f t="shared" si="532"/>
        <v>0</v>
      </c>
      <c r="DH11" s="108">
        <f t="shared" si="532"/>
        <v>0</v>
      </c>
      <c r="DI11" s="108">
        <f t="shared" si="532"/>
        <v>0</v>
      </c>
      <c r="DJ11" s="108">
        <f t="shared" si="944"/>
        <v>0</v>
      </c>
      <c r="DK11" s="108">
        <f t="shared" si="534"/>
        <v>0</v>
      </c>
      <c r="DL11" s="108">
        <f t="shared" si="534"/>
        <v>0</v>
      </c>
      <c r="DM11" s="108">
        <f t="shared" si="534"/>
        <v>0</v>
      </c>
      <c r="DN11" s="108">
        <f t="shared" si="534"/>
        <v>0</v>
      </c>
      <c r="DO11" s="108">
        <f t="shared" si="534"/>
        <v>0</v>
      </c>
      <c r="DP11" s="108">
        <f t="shared" si="945"/>
        <v>0</v>
      </c>
      <c r="DQ11" s="108">
        <f t="shared" si="536"/>
        <v>0</v>
      </c>
      <c r="DR11" s="108">
        <f t="shared" si="536"/>
        <v>0</v>
      </c>
      <c r="DS11" s="108">
        <f t="shared" si="536"/>
        <v>0</v>
      </c>
      <c r="DT11" s="108">
        <f t="shared" si="536"/>
        <v>0</v>
      </c>
      <c r="DU11" s="108">
        <f t="shared" si="536"/>
        <v>0</v>
      </c>
      <c r="DV11" s="108">
        <f t="shared" si="946"/>
        <v>0</v>
      </c>
      <c r="DW11" s="108">
        <f t="shared" si="538"/>
        <v>0</v>
      </c>
      <c r="DX11" s="108">
        <f t="shared" si="538"/>
        <v>0</v>
      </c>
      <c r="DY11" s="108">
        <f t="shared" si="538"/>
        <v>0</v>
      </c>
      <c r="DZ11" s="108">
        <f t="shared" si="538"/>
        <v>0</v>
      </c>
      <c r="EA11" s="108">
        <f t="shared" si="538"/>
        <v>0</v>
      </c>
      <c r="EB11" s="108">
        <f t="shared" si="947"/>
        <v>0</v>
      </c>
      <c r="EC11" s="108">
        <f t="shared" si="540"/>
        <v>0</v>
      </c>
      <c r="ED11" s="108">
        <f t="shared" si="540"/>
        <v>0</v>
      </c>
      <c r="EE11" s="108">
        <f t="shared" si="540"/>
        <v>0</v>
      </c>
      <c r="EF11" s="108">
        <f t="shared" si="540"/>
        <v>0</v>
      </c>
      <c r="EG11" s="108">
        <f t="shared" si="540"/>
        <v>0</v>
      </c>
      <c r="EH11" s="108">
        <f t="shared" si="948"/>
        <v>0</v>
      </c>
      <c r="EI11" s="108">
        <f t="shared" si="542"/>
        <v>0</v>
      </c>
      <c r="EJ11" s="108">
        <f t="shared" si="542"/>
        <v>0</v>
      </c>
      <c r="EK11" s="108">
        <f t="shared" si="542"/>
        <v>0</v>
      </c>
      <c r="EL11" s="108">
        <f t="shared" si="542"/>
        <v>0</v>
      </c>
      <c r="EM11" s="108">
        <f t="shared" si="542"/>
        <v>0</v>
      </c>
      <c r="EN11" s="108">
        <f t="shared" si="949"/>
        <v>0</v>
      </c>
      <c r="EO11" s="108">
        <f t="shared" si="544"/>
        <v>0</v>
      </c>
      <c r="EP11" s="108">
        <f t="shared" si="544"/>
        <v>0</v>
      </c>
      <c r="EQ11" s="108">
        <f t="shared" si="544"/>
        <v>0</v>
      </c>
      <c r="ER11" s="108">
        <f t="shared" si="544"/>
        <v>0</v>
      </c>
      <c r="ES11" s="108">
        <f t="shared" si="544"/>
        <v>0</v>
      </c>
      <c r="ET11" s="108">
        <f t="shared" si="950"/>
        <v>0</v>
      </c>
      <c r="EU11" s="108">
        <f t="shared" si="546"/>
        <v>0</v>
      </c>
      <c r="EV11" s="108">
        <f t="shared" si="546"/>
        <v>0</v>
      </c>
      <c r="EW11" s="108">
        <f t="shared" si="546"/>
        <v>0</v>
      </c>
      <c r="EX11" s="108">
        <f t="shared" si="546"/>
        <v>0</v>
      </c>
      <c r="EY11" s="108">
        <f t="shared" si="546"/>
        <v>0</v>
      </c>
      <c r="EZ11" s="108">
        <f t="shared" si="951"/>
        <v>0</v>
      </c>
      <c r="FA11" s="108">
        <f t="shared" si="548"/>
        <v>0</v>
      </c>
      <c r="FB11" s="108">
        <f t="shared" si="548"/>
        <v>0</v>
      </c>
      <c r="FC11" s="108">
        <f t="shared" si="548"/>
        <v>0</v>
      </c>
      <c r="FD11" s="108">
        <f t="shared" si="548"/>
        <v>0</v>
      </c>
      <c r="FE11" s="108">
        <f t="shared" si="548"/>
        <v>0</v>
      </c>
      <c r="FF11" s="108">
        <f t="shared" si="952"/>
        <v>0</v>
      </c>
      <c r="FG11" s="108">
        <f t="shared" si="550"/>
        <v>0</v>
      </c>
      <c r="FH11" s="108">
        <f t="shared" si="550"/>
        <v>0</v>
      </c>
      <c r="FI11" s="108">
        <f t="shared" si="550"/>
        <v>0</v>
      </c>
      <c r="FJ11" s="108">
        <f t="shared" si="550"/>
        <v>0</v>
      </c>
      <c r="FK11" s="108">
        <f t="shared" si="550"/>
        <v>0</v>
      </c>
      <c r="FL11" s="108">
        <f t="shared" si="953"/>
        <v>0</v>
      </c>
      <c r="FM11" s="108">
        <f t="shared" si="552"/>
        <v>0</v>
      </c>
      <c r="FN11" s="108">
        <f t="shared" si="552"/>
        <v>0</v>
      </c>
      <c r="FO11" s="108">
        <f t="shared" si="552"/>
        <v>0</v>
      </c>
      <c r="FP11" s="108">
        <f t="shared" si="552"/>
        <v>0</v>
      </c>
      <c r="FQ11" s="108">
        <f t="shared" si="552"/>
        <v>0</v>
      </c>
      <c r="FR11" s="108">
        <f t="shared" si="954"/>
        <v>0</v>
      </c>
      <c r="FS11" s="108">
        <f t="shared" si="554"/>
        <v>0</v>
      </c>
      <c r="FT11" s="108">
        <f t="shared" si="554"/>
        <v>0</v>
      </c>
      <c r="FU11" s="108">
        <f t="shared" si="554"/>
        <v>0</v>
      </c>
      <c r="FV11" s="108">
        <f t="shared" si="554"/>
        <v>0</v>
      </c>
      <c r="FW11" s="108">
        <f t="shared" si="554"/>
        <v>0</v>
      </c>
      <c r="FX11" s="108">
        <f t="shared" si="955"/>
        <v>0</v>
      </c>
      <c r="FY11" s="108">
        <f t="shared" si="556"/>
        <v>0</v>
      </c>
      <c r="FZ11" s="108">
        <f t="shared" si="556"/>
        <v>0</v>
      </c>
      <c r="GA11" s="108">
        <f t="shared" si="556"/>
        <v>0</v>
      </c>
      <c r="GB11" s="108">
        <f t="shared" si="556"/>
        <v>0</v>
      </c>
      <c r="GC11" s="108">
        <f t="shared" si="556"/>
        <v>0</v>
      </c>
      <c r="GD11" s="108">
        <f t="shared" si="956"/>
        <v>0</v>
      </c>
      <c r="GE11" s="108">
        <f t="shared" si="558"/>
        <v>0</v>
      </c>
      <c r="GF11" s="108">
        <f t="shared" si="558"/>
        <v>0</v>
      </c>
      <c r="GG11" s="108">
        <f t="shared" si="558"/>
        <v>0</v>
      </c>
      <c r="GH11" s="108">
        <f t="shared" si="558"/>
        <v>0</v>
      </c>
      <c r="GI11" s="108">
        <f t="shared" si="558"/>
        <v>0</v>
      </c>
      <c r="GJ11" s="108">
        <f t="shared" si="957"/>
        <v>0</v>
      </c>
      <c r="GK11" s="108">
        <f t="shared" si="560"/>
        <v>0</v>
      </c>
      <c r="GL11" s="108">
        <f t="shared" si="560"/>
        <v>0</v>
      </c>
      <c r="GM11" s="108">
        <f t="shared" si="560"/>
        <v>0</v>
      </c>
      <c r="GN11" s="108">
        <f t="shared" si="560"/>
        <v>0</v>
      </c>
      <c r="GO11" s="108">
        <f t="shared" si="560"/>
        <v>0</v>
      </c>
      <c r="GP11" s="108">
        <f t="shared" si="958"/>
        <v>0</v>
      </c>
      <c r="GQ11" s="108">
        <f t="shared" si="562"/>
        <v>0</v>
      </c>
      <c r="GR11" s="108">
        <f t="shared" si="562"/>
        <v>0</v>
      </c>
      <c r="GS11" s="108">
        <f t="shared" si="562"/>
        <v>0</v>
      </c>
      <c r="GT11" s="108">
        <f t="shared" si="562"/>
        <v>0</v>
      </c>
      <c r="GU11" s="108">
        <f t="shared" si="562"/>
        <v>0</v>
      </c>
      <c r="GV11" s="108">
        <f t="shared" si="959"/>
        <v>0</v>
      </c>
      <c r="GW11" s="108">
        <f t="shared" si="564"/>
        <v>0</v>
      </c>
      <c r="GX11" s="108">
        <f t="shared" si="564"/>
        <v>0</v>
      </c>
      <c r="GY11" s="108">
        <f t="shared" si="564"/>
        <v>0</v>
      </c>
      <c r="GZ11" s="108">
        <f t="shared" si="564"/>
        <v>0</v>
      </c>
      <c r="HA11" s="108">
        <f t="shared" si="564"/>
        <v>0</v>
      </c>
      <c r="HB11" s="108">
        <f t="shared" si="960"/>
        <v>0</v>
      </c>
      <c r="HC11" s="108">
        <f t="shared" si="566"/>
        <v>0</v>
      </c>
      <c r="HD11" s="108">
        <f t="shared" si="566"/>
        <v>0</v>
      </c>
      <c r="HE11" s="108">
        <f t="shared" si="566"/>
        <v>0</v>
      </c>
      <c r="HF11" s="108">
        <f t="shared" si="566"/>
        <v>0</v>
      </c>
      <c r="HG11" s="108">
        <f t="shared" si="566"/>
        <v>0</v>
      </c>
      <c r="HH11" s="108">
        <f t="shared" si="961"/>
        <v>0</v>
      </c>
      <c r="HI11" s="108">
        <f t="shared" si="568"/>
        <v>0</v>
      </c>
      <c r="HJ11" s="108">
        <f t="shared" si="568"/>
        <v>0</v>
      </c>
      <c r="HK11" s="108">
        <f t="shared" si="568"/>
        <v>0</v>
      </c>
      <c r="HL11" s="108">
        <f t="shared" si="568"/>
        <v>0</v>
      </c>
      <c r="HM11" s="108">
        <f t="shared" si="568"/>
        <v>0</v>
      </c>
      <c r="HN11" s="108">
        <f t="shared" si="962"/>
        <v>0</v>
      </c>
      <c r="HO11" s="108">
        <f t="shared" si="570"/>
        <v>0</v>
      </c>
      <c r="HP11" s="108">
        <f t="shared" si="570"/>
        <v>0</v>
      </c>
      <c r="HQ11" s="108">
        <f t="shared" si="570"/>
        <v>0</v>
      </c>
      <c r="HR11" s="108">
        <f t="shared" si="570"/>
        <v>0</v>
      </c>
      <c r="HS11" s="108">
        <f t="shared" si="570"/>
        <v>0</v>
      </c>
      <c r="HT11" s="108">
        <f t="shared" si="963"/>
        <v>0</v>
      </c>
      <c r="HU11" s="108">
        <f t="shared" si="572"/>
        <v>0</v>
      </c>
      <c r="HV11" s="108">
        <f t="shared" si="572"/>
        <v>0</v>
      </c>
      <c r="HW11" s="108">
        <f t="shared" si="572"/>
        <v>0</v>
      </c>
      <c r="HX11" s="108">
        <f t="shared" si="572"/>
        <v>0</v>
      </c>
      <c r="HY11" s="108">
        <f t="shared" si="572"/>
        <v>0</v>
      </c>
      <c r="HZ11" s="108">
        <f t="shared" si="964"/>
        <v>0</v>
      </c>
      <c r="IA11" s="108">
        <f t="shared" si="574"/>
        <v>0</v>
      </c>
      <c r="IB11" s="108">
        <f t="shared" si="574"/>
        <v>0</v>
      </c>
      <c r="IC11" s="108">
        <f t="shared" si="574"/>
        <v>0</v>
      </c>
      <c r="ID11" s="108">
        <f t="shared" si="574"/>
        <v>0</v>
      </c>
      <c r="IE11" s="108">
        <f t="shared" si="574"/>
        <v>0</v>
      </c>
      <c r="IF11" s="108">
        <f t="shared" si="965"/>
        <v>0</v>
      </c>
      <c r="IG11" s="108">
        <f t="shared" si="576"/>
        <v>0</v>
      </c>
      <c r="IH11" s="108">
        <f t="shared" si="576"/>
        <v>0</v>
      </c>
      <c r="II11" s="108">
        <f t="shared" si="576"/>
        <v>0</v>
      </c>
      <c r="IJ11" s="108">
        <f t="shared" si="576"/>
        <v>0</v>
      </c>
      <c r="IK11" s="108">
        <f t="shared" si="576"/>
        <v>0</v>
      </c>
      <c r="IL11" s="108">
        <f t="shared" si="966"/>
        <v>0</v>
      </c>
      <c r="IM11" s="108">
        <f t="shared" si="578"/>
        <v>0</v>
      </c>
      <c r="IN11" s="108">
        <f t="shared" si="578"/>
        <v>0</v>
      </c>
      <c r="IO11" s="108">
        <f t="shared" si="578"/>
        <v>0</v>
      </c>
      <c r="IP11" s="108">
        <f t="shared" si="578"/>
        <v>0</v>
      </c>
      <c r="IQ11" s="108">
        <f t="shared" si="578"/>
        <v>0</v>
      </c>
      <c r="IR11" s="108">
        <f t="shared" si="967"/>
        <v>1</v>
      </c>
      <c r="IS11" s="108">
        <f t="shared" si="580"/>
        <v>0</v>
      </c>
      <c r="IT11" s="108">
        <f t="shared" si="580"/>
        <v>0</v>
      </c>
      <c r="IU11" s="108">
        <f t="shared" si="580"/>
        <v>0</v>
      </c>
      <c r="IV11" s="108">
        <f t="shared" si="580"/>
        <v>0</v>
      </c>
      <c r="IW11" s="108">
        <f t="shared" si="580"/>
        <v>1</v>
      </c>
      <c r="IX11" s="108">
        <f t="shared" si="968"/>
        <v>0</v>
      </c>
      <c r="IY11" s="108">
        <f t="shared" si="582"/>
        <v>0</v>
      </c>
      <c r="IZ11" s="108">
        <f t="shared" si="582"/>
        <v>0</v>
      </c>
      <c r="JA11" s="108">
        <f t="shared" si="582"/>
        <v>0</v>
      </c>
      <c r="JB11" s="108">
        <f t="shared" si="582"/>
        <v>0</v>
      </c>
      <c r="JC11" s="108">
        <f t="shared" si="582"/>
        <v>0</v>
      </c>
      <c r="JD11" s="108">
        <f t="shared" si="969"/>
        <v>0</v>
      </c>
      <c r="JE11" s="108">
        <f t="shared" si="584"/>
        <v>0</v>
      </c>
      <c r="JF11" s="108">
        <f t="shared" si="584"/>
        <v>0</v>
      </c>
      <c r="JG11" s="108">
        <f t="shared" si="584"/>
        <v>0</v>
      </c>
      <c r="JH11" s="108">
        <f t="shared" si="584"/>
        <v>0</v>
      </c>
      <c r="JI11" s="108">
        <f t="shared" si="584"/>
        <v>0</v>
      </c>
      <c r="JJ11" s="108">
        <f t="shared" si="970"/>
        <v>0</v>
      </c>
      <c r="JK11" s="108">
        <f t="shared" si="586"/>
        <v>0</v>
      </c>
      <c r="JL11" s="108">
        <f t="shared" si="586"/>
        <v>0</v>
      </c>
      <c r="JM11" s="108">
        <f t="shared" si="586"/>
        <v>0</v>
      </c>
      <c r="JN11" s="108">
        <f t="shared" si="586"/>
        <v>0</v>
      </c>
      <c r="JO11" s="108">
        <f t="shared" si="586"/>
        <v>0</v>
      </c>
      <c r="JP11" s="108">
        <f t="shared" si="971"/>
        <v>0</v>
      </c>
      <c r="JQ11" s="108">
        <f t="shared" si="588"/>
        <v>0</v>
      </c>
      <c r="JR11" s="108">
        <f t="shared" si="588"/>
        <v>0</v>
      </c>
      <c r="JS11" s="108">
        <f t="shared" si="588"/>
        <v>0</v>
      </c>
      <c r="JT11" s="108">
        <f t="shared" si="588"/>
        <v>0</v>
      </c>
      <c r="JU11" s="108">
        <f t="shared" si="588"/>
        <v>0</v>
      </c>
      <c r="JV11" s="108">
        <f t="shared" si="972"/>
        <v>0</v>
      </c>
      <c r="JW11" s="108">
        <f t="shared" si="590"/>
        <v>0</v>
      </c>
      <c r="JX11" s="108">
        <f t="shared" si="590"/>
        <v>0</v>
      </c>
      <c r="JY11" s="108">
        <f t="shared" si="590"/>
        <v>0</v>
      </c>
      <c r="JZ11" s="108">
        <f t="shared" si="590"/>
        <v>0</v>
      </c>
      <c r="KA11" s="108">
        <f t="shared" si="590"/>
        <v>0</v>
      </c>
      <c r="KB11" s="108">
        <f t="shared" si="973"/>
        <v>0</v>
      </c>
      <c r="KC11" s="108">
        <f t="shared" si="592"/>
        <v>0</v>
      </c>
      <c r="KD11" s="108">
        <f t="shared" si="592"/>
        <v>0</v>
      </c>
      <c r="KE11" s="108">
        <f t="shared" si="592"/>
        <v>0</v>
      </c>
      <c r="KF11" s="108">
        <f t="shared" si="592"/>
        <v>0</v>
      </c>
      <c r="KG11" s="108">
        <f t="shared" si="592"/>
        <v>0</v>
      </c>
      <c r="KH11" s="108">
        <f t="shared" si="974"/>
        <v>0</v>
      </c>
      <c r="KI11" s="108">
        <f t="shared" si="594"/>
        <v>0</v>
      </c>
      <c r="KJ11" s="108">
        <f t="shared" si="594"/>
        <v>0</v>
      </c>
      <c r="KK11" s="108">
        <f t="shared" si="594"/>
        <v>0</v>
      </c>
      <c r="KL11" s="108">
        <f t="shared" si="594"/>
        <v>0</v>
      </c>
      <c r="KM11" s="108">
        <f t="shared" si="594"/>
        <v>0</v>
      </c>
      <c r="KN11" s="108">
        <f t="shared" si="975"/>
        <v>0</v>
      </c>
      <c r="KO11" s="108">
        <f t="shared" si="596"/>
        <v>0</v>
      </c>
      <c r="KP11" s="108">
        <f t="shared" si="596"/>
        <v>0</v>
      </c>
      <c r="KQ11" s="108">
        <f t="shared" si="596"/>
        <v>0</v>
      </c>
      <c r="KR11" s="108">
        <f t="shared" si="596"/>
        <v>0</v>
      </c>
      <c r="KS11" s="108">
        <f t="shared" si="596"/>
        <v>0</v>
      </c>
      <c r="KT11" s="108">
        <f t="shared" si="976"/>
        <v>0</v>
      </c>
      <c r="KU11" s="108">
        <f t="shared" si="598"/>
        <v>0</v>
      </c>
      <c r="KV11" s="108">
        <f t="shared" si="598"/>
        <v>0</v>
      </c>
      <c r="KW11" s="108">
        <f t="shared" si="598"/>
        <v>0</v>
      </c>
      <c r="KX11" s="108">
        <f t="shared" si="598"/>
        <v>0</v>
      </c>
      <c r="KY11" s="108">
        <f t="shared" si="598"/>
        <v>0</v>
      </c>
      <c r="KZ11" s="108">
        <f t="shared" si="977"/>
        <v>0</v>
      </c>
      <c r="LA11" s="108">
        <f t="shared" si="600"/>
        <v>0</v>
      </c>
      <c r="LB11" s="108">
        <f t="shared" si="600"/>
        <v>0</v>
      </c>
      <c r="LC11" s="108">
        <f t="shared" si="600"/>
        <v>0</v>
      </c>
      <c r="LD11" s="108">
        <f t="shared" si="600"/>
        <v>0</v>
      </c>
      <c r="LE11" s="108">
        <f t="shared" si="600"/>
        <v>0</v>
      </c>
      <c r="LF11" s="108">
        <f t="shared" si="978"/>
        <v>0</v>
      </c>
      <c r="LG11" s="108">
        <f t="shared" si="602"/>
        <v>0</v>
      </c>
      <c r="LH11" s="108">
        <f t="shared" si="602"/>
        <v>0</v>
      </c>
      <c r="LI11" s="108">
        <f t="shared" si="602"/>
        <v>0</v>
      </c>
      <c r="LJ11" s="108">
        <f t="shared" si="602"/>
        <v>0</v>
      </c>
      <c r="LK11" s="108">
        <f t="shared" si="602"/>
        <v>0</v>
      </c>
      <c r="LL11" s="108">
        <f t="shared" si="979"/>
        <v>0</v>
      </c>
      <c r="LM11" s="108">
        <f t="shared" si="604"/>
        <v>0</v>
      </c>
      <c r="LN11" s="108">
        <f t="shared" si="604"/>
        <v>0</v>
      </c>
      <c r="LO11" s="108">
        <f t="shared" si="604"/>
        <v>0</v>
      </c>
      <c r="LP11" s="108">
        <f t="shared" si="604"/>
        <v>0</v>
      </c>
      <c r="LQ11" s="108">
        <f t="shared" si="604"/>
        <v>0</v>
      </c>
      <c r="LR11" s="108">
        <f t="shared" si="980"/>
        <v>0</v>
      </c>
      <c r="LS11" s="108">
        <f t="shared" si="606"/>
        <v>0</v>
      </c>
      <c r="LT11" s="108">
        <f t="shared" si="606"/>
        <v>0</v>
      </c>
      <c r="LU11" s="108">
        <f t="shared" si="606"/>
        <v>0</v>
      </c>
      <c r="LV11" s="108">
        <f t="shared" si="606"/>
        <v>0</v>
      </c>
      <c r="LW11" s="108">
        <f t="shared" si="606"/>
        <v>0</v>
      </c>
      <c r="LX11" s="108">
        <f t="shared" si="981"/>
        <v>0</v>
      </c>
      <c r="LY11" s="108">
        <f t="shared" si="608"/>
        <v>0</v>
      </c>
      <c r="LZ11" s="108">
        <f t="shared" si="608"/>
        <v>0</v>
      </c>
      <c r="MA11" s="108">
        <f t="shared" si="608"/>
        <v>0</v>
      </c>
      <c r="MB11" s="108">
        <f t="shared" si="608"/>
        <v>0</v>
      </c>
      <c r="MC11" s="108">
        <f t="shared" si="608"/>
        <v>0</v>
      </c>
      <c r="MD11" s="108">
        <f t="shared" si="982"/>
        <v>0</v>
      </c>
      <c r="ME11" s="108">
        <f t="shared" si="610"/>
        <v>0</v>
      </c>
      <c r="MF11" s="108">
        <f t="shared" si="610"/>
        <v>0</v>
      </c>
      <c r="MG11" s="108">
        <f t="shared" si="610"/>
        <v>0</v>
      </c>
      <c r="MH11" s="108">
        <f t="shared" si="610"/>
        <v>0</v>
      </c>
      <c r="MI11" s="108">
        <f t="shared" si="610"/>
        <v>0</v>
      </c>
      <c r="MJ11" s="108">
        <f t="shared" si="983"/>
        <v>0</v>
      </c>
      <c r="MK11" s="108">
        <f t="shared" si="612"/>
        <v>0</v>
      </c>
      <c r="ML11" s="108">
        <f t="shared" si="612"/>
        <v>0</v>
      </c>
      <c r="MM11" s="108">
        <f t="shared" si="612"/>
        <v>0</v>
      </c>
      <c r="MN11" s="108">
        <f t="shared" si="612"/>
        <v>0</v>
      </c>
      <c r="MO11" s="108">
        <f t="shared" si="612"/>
        <v>0</v>
      </c>
      <c r="MP11" s="108">
        <f t="shared" si="984"/>
        <v>0</v>
      </c>
      <c r="MQ11" s="108">
        <f t="shared" si="614"/>
        <v>0</v>
      </c>
      <c r="MR11" s="108">
        <f t="shared" si="614"/>
        <v>0</v>
      </c>
      <c r="MS11" s="108">
        <f t="shared" si="614"/>
        <v>0</v>
      </c>
      <c r="MT11" s="108">
        <f t="shared" si="614"/>
        <v>0</v>
      </c>
      <c r="MU11" s="108">
        <f t="shared" si="614"/>
        <v>0</v>
      </c>
      <c r="MV11" s="108">
        <f t="shared" si="985"/>
        <v>0</v>
      </c>
      <c r="MW11" s="108">
        <f t="shared" si="616"/>
        <v>0</v>
      </c>
      <c r="MX11" s="108">
        <f t="shared" si="616"/>
        <v>0</v>
      </c>
      <c r="MY11" s="108">
        <f t="shared" si="616"/>
        <v>0</v>
      </c>
      <c r="MZ11" s="108">
        <f t="shared" si="616"/>
        <v>0</v>
      </c>
      <c r="NA11" s="108">
        <f t="shared" si="616"/>
        <v>0</v>
      </c>
      <c r="NB11">
        <f t="shared" si="617"/>
        <v>0</v>
      </c>
      <c r="NC11">
        <f t="shared" si="618"/>
        <v>0</v>
      </c>
      <c r="ND11">
        <f t="shared" si="619"/>
        <v>0</v>
      </c>
      <c r="NE11">
        <f t="shared" si="620"/>
        <v>0</v>
      </c>
      <c r="NF11">
        <f t="shared" si="621"/>
        <v>0</v>
      </c>
      <c r="NG11">
        <f t="shared" si="622"/>
        <v>0</v>
      </c>
      <c r="NH11">
        <f t="shared" si="623"/>
        <v>0</v>
      </c>
      <c r="NI11">
        <f t="shared" si="624"/>
        <v>0</v>
      </c>
      <c r="NJ11">
        <f t="shared" si="625"/>
        <v>0</v>
      </c>
      <c r="NK11">
        <f t="shared" si="626"/>
        <v>0</v>
      </c>
      <c r="NL11">
        <f t="shared" si="627"/>
        <v>0</v>
      </c>
      <c r="NM11">
        <f t="shared" si="628"/>
        <v>0</v>
      </c>
      <c r="NN11">
        <f t="shared" si="629"/>
        <v>0</v>
      </c>
      <c r="NO11">
        <f t="shared" si="630"/>
        <v>0</v>
      </c>
      <c r="NP11">
        <f t="shared" si="631"/>
        <v>0</v>
      </c>
      <c r="NQ11">
        <f t="shared" si="632"/>
        <v>0</v>
      </c>
      <c r="NR11">
        <f t="shared" si="633"/>
        <v>0</v>
      </c>
      <c r="NS11">
        <f t="shared" si="634"/>
        <v>0</v>
      </c>
      <c r="NT11">
        <f t="shared" si="635"/>
        <v>0</v>
      </c>
      <c r="NU11">
        <f t="shared" si="636"/>
        <v>0</v>
      </c>
      <c r="NV11">
        <f t="shared" si="637"/>
        <v>0</v>
      </c>
      <c r="NW11">
        <f t="shared" si="638"/>
        <v>0</v>
      </c>
      <c r="NX11">
        <f t="shared" si="639"/>
        <v>0</v>
      </c>
      <c r="NY11">
        <f t="shared" si="640"/>
        <v>0</v>
      </c>
      <c r="NZ11">
        <f t="shared" si="641"/>
        <v>0</v>
      </c>
      <c r="OA11">
        <f t="shared" si="642"/>
        <v>0</v>
      </c>
      <c r="OB11">
        <f t="shared" si="643"/>
        <v>0</v>
      </c>
      <c r="OC11">
        <f t="shared" si="644"/>
        <v>0</v>
      </c>
      <c r="OD11">
        <f t="shared" si="645"/>
        <v>0</v>
      </c>
      <c r="OE11">
        <f t="shared" si="646"/>
        <v>0</v>
      </c>
      <c r="OF11">
        <f t="shared" si="647"/>
        <v>0</v>
      </c>
      <c r="OG11">
        <f t="shared" si="648"/>
        <v>0</v>
      </c>
      <c r="OH11">
        <f t="shared" si="649"/>
        <v>0</v>
      </c>
      <c r="OI11">
        <f t="shared" si="650"/>
        <v>0</v>
      </c>
      <c r="OJ11">
        <f t="shared" si="651"/>
        <v>0</v>
      </c>
      <c r="OK11">
        <f t="shared" si="652"/>
        <v>0</v>
      </c>
      <c r="OL11">
        <f t="shared" si="653"/>
        <v>0</v>
      </c>
      <c r="OM11">
        <f t="shared" si="654"/>
        <v>0</v>
      </c>
      <c r="ON11">
        <f t="shared" si="655"/>
        <v>0</v>
      </c>
      <c r="OO11">
        <f t="shared" si="656"/>
        <v>0</v>
      </c>
      <c r="OP11">
        <f t="shared" si="657"/>
        <v>0</v>
      </c>
      <c r="OQ11">
        <f t="shared" si="658"/>
        <v>0</v>
      </c>
      <c r="OR11">
        <f t="shared" si="659"/>
        <v>0</v>
      </c>
      <c r="OS11">
        <f t="shared" si="660"/>
        <v>0</v>
      </c>
      <c r="OT11">
        <f t="shared" si="661"/>
        <v>0</v>
      </c>
      <c r="OU11">
        <f t="shared" si="662"/>
        <v>0</v>
      </c>
      <c r="OV11">
        <f t="shared" si="663"/>
        <v>0</v>
      </c>
      <c r="OW11">
        <f t="shared" si="664"/>
        <v>0</v>
      </c>
      <c r="OX11">
        <f t="shared" si="665"/>
        <v>0</v>
      </c>
      <c r="OY11">
        <f t="shared" si="666"/>
        <v>0</v>
      </c>
      <c r="OZ11">
        <f t="shared" si="667"/>
        <v>0</v>
      </c>
      <c r="PA11">
        <f t="shared" si="668"/>
        <v>0</v>
      </c>
      <c r="PB11">
        <f t="shared" si="669"/>
        <v>0</v>
      </c>
      <c r="PC11">
        <f t="shared" si="670"/>
        <v>0</v>
      </c>
      <c r="PD11">
        <f t="shared" si="671"/>
        <v>0</v>
      </c>
      <c r="PE11">
        <f t="shared" si="672"/>
        <v>0</v>
      </c>
      <c r="PF11">
        <f t="shared" si="673"/>
        <v>0</v>
      </c>
      <c r="PG11">
        <f t="shared" si="674"/>
        <v>0</v>
      </c>
      <c r="PH11">
        <f t="shared" si="675"/>
        <v>0</v>
      </c>
      <c r="PI11">
        <f t="shared" si="676"/>
        <v>0</v>
      </c>
      <c r="PJ11">
        <f t="shared" si="677"/>
        <v>0</v>
      </c>
      <c r="PK11">
        <f t="shared" si="678"/>
        <v>0</v>
      </c>
      <c r="PL11">
        <f t="shared" si="679"/>
        <v>0</v>
      </c>
      <c r="PM11">
        <f t="shared" si="680"/>
        <v>0</v>
      </c>
      <c r="PN11">
        <f t="shared" si="681"/>
        <v>0</v>
      </c>
      <c r="PO11">
        <f t="shared" si="682"/>
        <v>0</v>
      </c>
      <c r="PP11">
        <f t="shared" si="683"/>
        <v>0</v>
      </c>
      <c r="PQ11">
        <f t="shared" si="684"/>
        <v>0</v>
      </c>
      <c r="PR11">
        <f t="shared" si="685"/>
        <v>0</v>
      </c>
      <c r="PS11">
        <f t="shared" si="686"/>
        <v>0</v>
      </c>
      <c r="PT11">
        <f t="shared" si="687"/>
        <v>0</v>
      </c>
      <c r="PU11">
        <f t="shared" si="688"/>
        <v>0</v>
      </c>
      <c r="PV11">
        <f t="shared" si="689"/>
        <v>0</v>
      </c>
      <c r="PW11">
        <f t="shared" si="690"/>
        <v>0</v>
      </c>
      <c r="PX11">
        <f t="shared" si="691"/>
        <v>0</v>
      </c>
      <c r="PY11">
        <f t="shared" si="692"/>
        <v>0</v>
      </c>
      <c r="PZ11">
        <f t="shared" si="693"/>
        <v>0</v>
      </c>
      <c r="QA11">
        <f t="shared" si="694"/>
        <v>0</v>
      </c>
      <c r="QB11">
        <f t="shared" si="695"/>
        <v>0</v>
      </c>
      <c r="QC11">
        <f t="shared" si="696"/>
        <v>0</v>
      </c>
      <c r="QD11">
        <f t="shared" si="697"/>
        <v>0</v>
      </c>
      <c r="QE11">
        <f t="shared" si="698"/>
        <v>0</v>
      </c>
      <c r="QF11">
        <f t="shared" si="699"/>
        <v>0</v>
      </c>
      <c r="QG11">
        <f t="shared" si="700"/>
        <v>0</v>
      </c>
      <c r="QH11">
        <f t="shared" si="701"/>
        <v>0</v>
      </c>
      <c r="QI11">
        <f t="shared" si="702"/>
        <v>0</v>
      </c>
      <c r="QJ11">
        <f t="shared" si="703"/>
        <v>0</v>
      </c>
      <c r="QK11">
        <f t="shared" si="704"/>
        <v>0</v>
      </c>
      <c r="QL11">
        <f t="shared" si="705"/>
        <v>0</v>
      </c>
      <c r="QM11">
        <f t="shared" si="706"/>
        <v>0</v>
      </c>
      <c r="QN11">
        <f t="shared" si="707"/>
        <v>0</v>
      </c>
      <c r="QO11">
        <f t="shared" si="708"/>
        <v>0</v>
      </c>
      <c r="QP11">
        <f t="shared" si="709"/>
        <v>0</v>
      </c>
      <c r="QQ11">
        <f t="shared" si="710"/>
        <v>0</v>
      </c>
      <c r="QR11">
        <f t="shared" si="711"/>
        <v>0</v>
      </c>
      <c r="QS11">
        <f t="shared" si="712"/>
        <v>0</v>
      </c>
      <c r="QT11">
        <f t="shared" si="713"/>
        <v>0</v>
      </c>
      <c r="QU11">
        <f t="shared" si="714"/>
        <v>0</v>
      </c>
      <c r="QV11">
        <f t="shared" si="715"/>
        <v>0</v>
      </c>
      <c r="QW11">
        <f t="shared" si="716"/>
        <v>0</v>
      </c>
      <c r="QX11">
        <f t="shared" si="717"/>
        <v>0</v>
      </c>
      <c r="QY11">
        <f t="shared" si="718"/>
        <v>0</v>
      </c>
      <c r="QZ11">
        <f t="shared" si="719"/>
        <v>0</v>
      </c>
      <c r="RA11">
        <f t="shared" si="720"/>
        <v>0</v>
      </c>
      <c r="RB11">
        <f t="shared" si="721"/>
        <v>0</v>
      </c>
      <c r="RC11">
        <f t="shared" si="722"/>
        <v>0</v>
      </c>
      <c r="RD11">
        <f t="shared" si="723"/>
        <v>0</v>
      </c>
      <c r="RE11">
        <f t="shared" si="724"/>
        <v>0</v>
      </c>
      <c r="RF11">
        <f t="shared" si="725"/>
        <v>0</v>
      </c>
      <c r="RG11">
        <f t="shared" si="726"/>
        <v>0</v>
      </c>
      <c r="RH11">
        <f t="shared" si="727"/>
        <v>0</v>
      </c>
      <c r="RI11">
        <f t="shared" si="728"/>
        <v>0</v>
      </c>
      <c r="RJ11">
        <f t="shared" si="729"/>
        <v>0</v>
      </c>
      <c r="RK11">
        <f t="shared" si="730"/>
        <v>0</v>
      </c>
      <c r="RL11">
        <f t="shared" si="731"/>
        <v>0</v>
      </c>
      <c r="RM11">
        <f t="shared" si="732"/>
        <v>0</v>
      </c>
      <c r="RN11">
        <f t="shared" si="733"/>
        <v>0</v>
      </c>
      <c r="RO11">
        <f t="shared" si="734"/>
        <v>0</v>
      </c>
      <c r="RP11">
        <f t="shared" si="735"/>
        <v>0</v>
      </c>
      <c r="RQ11">
        <f t="shared" si="736"/>
        <v>0</v>
      </c>
      <c r="RR11">
        <f t="shared" si="737"/>
        <v>0</v>
      </c>
      <c r="RS11">
        <f t="shared" si="738"/>
        <v>0</v>
      </c>
      <c r="RT11">
        <f t="shared" si="739"/>
        <v>0</v>
      </c>
      <c r="RU11">
        <f t="shared" si="740"/>
        <v>0</v>
      </c>
      <c r="RV11">
        <f t="shared" si="741"/>
        <v>0</v>
      </c>
      <c r="RW11">
        <f t="shared" si="742"/>
        <v>0</v>
      </c>
      <c r="RX11">
        <f t="shared" si="743"/>
        <v>0</v>
      </c>
      <c r="RY11">
        <f t="shared" si="744"/>
        <v>0</v>
      </c>
      <c r="RZ11">
        <f t="shared" si="745"/>
        <v>0</v>
      </c>
      <c r="SA11">
        <f t="shared" si="746"/>
        <v>0</v>
      </c>
      <c r="SB11">
        <f t="shared" si="747"/>
        <v>0</v>
      </c>
      <c r="SC11">
        <f t="shared" si="748"/>
        <v>0</v>
      </c>
      <c r="SD11">
        <f t="shared" si="749"/>
        <v>0</v>
      </c>
      <c r="SE11">
        <f t="shared" si="750"/>
        <v>0</v>
      </c>
      <c r="SF11">
        <f t="shared" si="751"/>
        <v>0</v>
      </c>
      <c r="SG11">
        <f t="shared" si="752"/>
        <v>0</v>
      </c>
      <c r="SH11">
        <f t="shared" si="753"/>
        <v>0</v>
      </c>
      <c r="SI11">
        <f t="shared" si="754"/>
        <v>0</v>
      </c>
      <c r="SJ11">
        <f t="shared" si="755"/>
        <v>0</v>
      </c>
      <c r="SK11">
        <f t="shared" si="756"/>
        <v>0</v>
      </c>
      <c r="SL11">
        <f t="shared" si="757"/>
        <v>0</v>
      </c>
      <c r="SM11">
        <f t="shared" si="758"/>
        <v>0</v>
      </c>
      <c r="SN11">
        <f t="shared" si="759"/>
        <v>0</v>
      </c>
      <c r="SO11">
        <f t="shared" si="760"/>
        <v>0</v>
      </c>
      <c r="SP11">
        <f t="shared" si="761"/>
        <v>0</v>
      </c>
      <c r="SQ11">
        <f t="shared" si="762"/>
        <v>0</v>
      </c>
      <c r="SR11">
        <f t="shared" si="763"/>
        <v>0</v>
      </c>
      <c r="SS11">
        <f t="shared" si="764"/>
        <v>0</v>
      </c>
      <c r="ST11">
        <f t="shared" si="765"/>
        <v>0</v>
      </c>
      <c r="SU11">
        <f t="shared" si="766"/>
        <v>0</v>
      </c>
      <c r="SV11">
        <f t="shared" si="767"/>
        <v>0</v>
      </c>
      <c r="SW11">
        <f t="shared" si="768"/>
        <v>0</v>
      </c>
      <c r="SX11">
        <f t="shared" si="769"/>
        <v>0</v>
      </c>
      <c r="SY11">
        <f t="shared" si="770"/>
        <v>0</v>
      </c>
      <c r="SZ11">
        <f t="shared" si="771"/>
        <v>0</v>
      </c>
      <c r="TA11">
        <f t="shared" si="772"/>
        <v>0</v>
      </c>
      <c r="TB11">
        <f t="shared" si="773"/>
        <v>0</v>
      </c>
      <c r="TC11">
        <f t="shared" si="774"/>
        <v>0</v>
      </c>
      <c r="TD11">
        <f t="shared" si="775"/>
        <v>0</v>
      </c>
      <c r="TE11">
        <f t="shared" si="776"/>
        <v>0</v>
      </c>
      <c r="TF11">
        <f t="shared" si="777"/>
        <v>0</v>
      </c>
      <c r="TG11">
        <f t="shared" si="778"/>
        <v>0</v>
      </c>
      <c r="TH11">
        <f t="shared" si="779"/>
        <v>0</v>
      </c>
      <c r="TI11">
        <f t="shared" si="780"/>
        <v>0</v>
      </c>
      <c r="TJ11">
        <f t="shared" si="781"/>
        <v>0</v>
      </c>
      <c r="TK11">
        <f t="shared" si="782"/>
        <v>0</v>
      </c>
      <c r="TL11">
        <f t="shared" si="783"/>
        <v>0</v>
      </c>
      <c r="TM11">
        <f t="shared" si="784"/>
        <v>0</v>
      </c>
      <c r="TN11">
        <f t="shared" si="785"/>
        <v>0</v>
      </c>
      <c r="TO11">
        <f t="shared" si="786"/>
        <v>0</v>
      </c>
      <c r="TP11">
        <f t="shared" si="787"/>
        <v>0</v>
      </c>
      <c r="TQ11">
        <f t="shared" si="788"/>
        <v>0</v>
      </c>
      <c r="TR11">
        <f t="shared" si="789"/>
        <v>0</v>
      </c>
      <c r="TS11">
        <f t="shared" si="790"/>
        <v>0</v>
      </c>
      <c r="TT11">
        <f t="shared" si="791"/>
        <v>0</v>
      </c>
      <c r="TU11">
        <f t="shared" si="792"/>
        <v>0</v>
      </c>
      <c r="TV11">
        <f t="shared" si="793"/>
        <v>0</v>
      </c>
      <c r="TW11">
        <f t="shared" si="794"/>
        <v>0</v>
      </c>
      <c r="TX11">
        <f t="shared" si="795"/>
        <v>0</v>
      </c>
      <c r="TY11">
        <f t="shared" si="796"/>
        <v>0</v>
      </c>
      <c r="TZ11">
        <f t="shared" si="797"/>
        <v>0</v>
      </c>
      <c r="UA11">
        <f t="shared" si="798"/>
        <v>0</v>
      </c>
      <c r="UB11">
        <f t="shared" si="799"/>
        <v>0</v>
      </c>
      <c r="UC11">
        <f t="shared" si="800"/>
        <v>0</v>
      </c>
      <c r="UD11">
        <f t="shared" si="801"/>
        <v>0</v>
      </c>
      <c r="UE11">
        <f t="shared" si="802"/>
        <v>0</v>
      </c>
      <c r="UF11">
        <f t="shared" si="803"/>
        <v>0</v>
      </c>
      <c r="UG11">
        <f t="shared" si="804"/>
        <v>0</v>
      </c>
      <c r="UH11">
        <f t="shared" si="805"/>
        <v>0</v>
      </c>
      <c r="UI11">
        <f t="shared" si="806"/>
        <v>0</v>
      </c>
      <c r="UJ11">
        <f t="shared" si="807"/>
        <v>0</v>
      </c>
      <c r="UK11">
        <f t="shared" si="808"/>
        <v>0</v>
      </c>
      <c r="UL11">
        <f t="shared" si="809"/>
        <v>0</v>
      </c>
      <c r="UM11">
        <f t="shared" si="810"/>
        <v>0</v>
      </c>
      <c r="UN11">
        <f t="shared" si="811"/>
        <v>0</v>
      </c>
      <c r="UO11">
        <f t="shared" si="812"/>
        <v>0</v>
      </c>
      <c r="UP11">
        <f t="shared" si="813"/>
        <v>0</v>
      </c>
      <c r="UQ11">
        <f t="shared" si="814"/>
        <v>0</v>
      </c>
      <c r="UR11">
        <f t="shared" si="815"/>
        <v>100</v>
      </c>
      <c r="US11">
        <f t="shared" si="816"/>
        <v>0</v>
      </c>
      <c r="UT11">
        <f t="shared" si="817"/>
        <v>0</v>
      </c>
      <c r="UU11">
        <f t="shared" si="818"/>
        <v>0</v>
      </c>
      <c r="UV11">
        <f t="shared" si="819"/>
        <v>0</v>
      </c>
      <c r="UW11">
        <f t="shared" si="820"/>
        <v>100</v>
      </c>
      <c r="UX11">
        <f t="shared" si="821"/>
        <v>0</v>
      </c>
      <c r="UY11">
        <f t="shared" si="822"/>
        <v>0</v>
      </c>
      <c r="UZ11">
        <f t="shared" si="823"/>
        <v>0</v>
      </c>
      <c r="VA11">
        <f t="shared" si="824"/>
        <v>0</v>
      </c>
      <c r="VB11">
        <f t="shared" si="825"/>
        <v>0</v>
      </c>
      <c r="VC11">
        <f t="shared" si="826"/>
        <v>0</v>
      </c>
      <c r="VD11">
        <f t="shared" si="827"/>
        <v>0</v>
      </c>
      <c r="VE11">
        <f t="shared" si="828"/>
        <v>0</v>
      </c>
      <c r="VF11">
        <f t="shared" si="829"/>
        <v>0</v>
      </c>
      <c r="VG11">
        <f t="shared" si="830"/>
        <v>0</v>
      </c>
      <c r="VH11">
        <f t="shared" si="831"/>
        <v>0</v>
      </c>
      <c r="VI11">
        <f t="shared" si="832"/>
        <v>0</v>
      </c>
      <c r="VJ11">
        <f t="shared" si="833"/>
        <v>0</v>
      </c>
      <c r="VK11">
        <f t="shared" si="834"/>
        <v>0</v>
      </c>
      <c r="VL11">
        <f t="shared" si="835"/>
        <v>0</v>
      </c>
      <c r="VM11">
        <f t="shared" si="836"/>
        <v>0</v>
      </c>
      <c r="VN11">
        <f t="shared" si="837"/>
        <v>0</v>
      </c>
      <c r="VO11">
        <f t="shared" si="838"/>
        <v>0</v>
      </c>
      <c r="VP11">
        <f t="shared" si="839"/>
        <v>0</v>
      </c>
      <c r="VQ11">
        <f t="shared" si="840"/>
        <v>0</v>
      </c>
      <c r="VR11">
        <f t="shared" si="841"/>
        <v>0</v>
      </c>
      <c r="VS11">
        <f t="shared" si="842"/>
        <v>0</v>
      </c>
      <c r="VT11">
        <f t="shared" si="843"/>
        <v>0</v>
      </c>
      <c r="VU11">
        <f t="shared" si="844"/>
        <v>0</v>
      </c>
      <c r="VV11">
        <f t="shared" si="845"/>
        <v>0</v>
      </c>
      <c r="VW11">
        <f t="shared" si="846"/>
        <v>0</v>
      </c>
      <c r="VX11">
        <f t="shared" si="847"/>
        <v>0</v>
      </c>
      <c r="VY11">
        <f t="shared" si="848"/>
        <v>0</v>
      </c>
      <c r="VZ11">
        <f t="shared" si="849"/>
        <v>0</v>
      </c>
      <c r="WA11">
        <f t="shared" si="850"/>
        <v>0</v>
      </c>
      <c r="WB11">
        <f t="shared" si="851"/>
        <v>0</v>
      </c>
      <c r="WC11">
        <f t="shared" si="852"/>
        <v>0</v>
      </c>
      <c r="WD11">
        <f t="shared" si="853"/>
        <v>0</v>
      </c>
      <c r="WE11">
        <f t="shared" si="854"/>
        <v>0</v>
      </c>
      <c r="WF11">
        <f t="shared" si="855"/>
        <v>0</v>
      </c>
      <c r="WG11">
        <f t="shared" si="856"/>
        <v>0</v>
      </c>
      <c r="WH11">
        <f t="shared" si="857"/>
        <v>0</v>
      </c>
      <c r="WI11">
        <f t="shared" si="858"/>
        <v>0</v>
      </c>
      <c r="WJ11">
        <f t="shared" si="859"/>
        <v>0</v>
      </c>
      <c r="WK11">
        <f t="shared" si="860"/>
        <v>0</v>
      </c>
      <c r="WL11">
        <f t="shared" si="861"/>
        <v>0</v>
      </c>
      <c r="WM11">
        <f t="shared" si="862"/>
        <v>0</v>
      </c>
      <c r="WN11">
        <f t="shared" si="863"/>
        <v>0</v>
      </c>
      <c r="WO11">
        <f t="shared" si="864"/>
        <v>0</v>
      </c>
      <c r="WP11">
        <f t="shared" si="865"/>
        <v>0</v>
      </c>
      <c r="WQ11">
        <f t="shared" si="866"/>
        <v>0</v>
      </c>
      <c r="WR11">
        <f t="shared" si="867"/>
        <v>0</v>
      </c>
      <c r="WS11">
        <f t="shared" si="868"/>
        <v>0</v>
      </c>
      <c r="WT11">
        <f t="shared" si="869"/>
        <v>0</v>
      </c>
      <c r="WU11">
        <f t="shared" si="870"/>
        <v>0</v>
      </c>
      <c r="WV11">
        <f t="shared" si="871"/>
        <v>0</v>
      </c>
      <c r="WW11">
        <f t="shared" si="872"/>
        <v>0</v>
      </c>
      <c r="WX11">
        <f t="shared" si="873"/>
        <v>0</v>
      </c>
      <c r="WY11">
        <f t="shared" si="874"/>
        <v>0</v>
      </c>
      <c r="WZ11">
        <f t="shared" si="875"/>
        <v>0</v>
      </c>
      <c r="XA11">
        <f t="shared" si="876"/>
        <v>0</v>
      </c>
      <c r="XB11">
        <f t="shared" si="877"/>
        <v>0</v>
      </c>
      <c r="XC11">
        <f t="shared" si="878"/>
        <v>0</v>
      </c>
      <c r="XD11">
        <f t="shared" si="879"/>
        <v>0</v>
      </c>
      <c r="XE11">
        <f t="shared" si="880"/>
        <v>0</v>
      </c>
      <c r="XF11">
        <f t="shared" si="881"/>
        <v>0</v>
      </c>
      <c r="XG11">
        <f t="shared" si="882"/>
        <v>0</v>
      </c>
      <c r="XH11">
        <f t="shared" si="883"/>
        <v>0</v>
      </c>
      <c r="XI11">
        <f t="shared" si="884"/>
        <v>0</v>
      </c>
      <c r="XJ11">
        <f t="shared" si="885"/>
        <v>0</v>
      </c>
      <c r="XK11">
        <f t="shared" si="886"/>
        <v>0</v>
      </c>
      <c r="XL11">
        <f t="shared" si="887"/>
        <v>0</v>
      </c>
      <c r="XM11">
        <f t="shared" si="888"/>
        <v>0</v>
      </c>
      <c r="XN11">
        <f t="shared" si="889"/>
        <v>0</v>
      </c>
      <c r="XO11">
        <f t="shared" si="890"/>
        <v>0</v>
      </c>
      <c r="XP11">
        <f t="shared" si="891"/>
        <v>0</v>
      </c>
      <c r="XQ11">
        <f t="shared" si="892"/>
        <v>0</v>
      </c>
      <c r="XR11">
        <f t="shared" si="893"/>
        <v>0</v>
      </c>
      <c r="XS11">
        <f t="shared" si="894"/>
        <v>0</v>
      </c>
      <c r="XT11">
        <f t="shared" si="895"/>
        <v>0</v>
      </c>
      <c r="XU11">
        <f t="shared" si="896"/>
        <v>0</v>
      </c>
      <c r="XV11">
        <f t="shared" si="897"/>
        <v>0</v>
      </c>
      <c r="XW11">
        <f t="shared" si="898"/>
        <v>0</v>
      </c>
      <c r="XX11">
        <f t="shared" si="899"/>
        <v>0</v>
      </c>
      <c r="XY11">
        <f t="shared" si="900"/>
        <v>0</v>
      </c>
      <c r="XZ11">
        <f t="shared" si="901"/>
        <v>0</v>
      </c>
      <c r="YA11">
        <f t="shared" si="902"/>
        <v>0</v>
      </c>
      <c r="YB11">
        <f t="shared" si="903"/>
        <v>0</v>
      </c>
      <c r="YC11">
        <f t="shared" si="904"/>
        <v>0</v>
      </c>
      <c r="YD11">
        <f t="shared" si="905"/>
        <v>0</v>
      </c>
      <c r="YE11">
        <f t="shared" si="906"/>
        <v>0</v>
      </c>
      <c r="YF11">
        <f t="shared" si="907"/>
        <v>0</v>
      </c>
      <c r="YG11">
        <f t="shared" si="908"/>
        <v>0</v>
      </c>
      <c r="YH11">
        <f t="shared" si="909"/>
        <v>0</v>
      </c>
      <c r="YI11">
        <f t="shared" si="910"/>
        <v>0</v>
      </c>
      <c r="YJ11">
        <f t="shared" si="911"/>
        <v>0</v>
      </c>
      <c r="YK11">
        <f t="shared" si="912"/>
        <v>0</v>
      </c>
      <c r="YL11">
        <f t="shared" si="913"/>
        <v>0</v>
      </c>
      <c r="YM11">
        <f t="shared" si="914"/>
        <v>0</v>
      </c>
      <c r="YN11">
        <f t="shared" si="915"/>
        <v>0</v>
      </c>
      <c r="YO11">
        <f t="shared" si="916"/>
        <v>0</v>
      </c>
      <c r="YP11">
        <f t="shared" si="917"/>
        <v>0</v>
      </c>
      <c r="YQ11">
        <f t="shared" si="918"/>
        <v>0</v>
      </c>
      <c r="YR11">
        <f t="shared" si="919"/>
        <v>0</v>
      </c>
      <c r="YS11">
        <f t="shared" si="920"/>
        <v>0</v>
      </c>
      <c r="YT11">
        <f t="shared" si="921"/>
        <v>0</v>
      </c>
      <c r="YU11">
        <f t="shared" si="922"/>
        <v>0</v>
      </c>
      <c r="YV11">
        <f t="shared" si="923"/>
        <v>0</v>
      </c>
      <c r="YW11">
        <f t="shared" si="924"/>
        <v>0</v>
      </c>
      <c r="YX11">
        <f t="shared" si="925"/>
        <v>0</v>
      </c>
      <c r="YY11">
        <f t="shared" si="926"/>
        <v>0</v>
      </c>
      <c r="YZ11">
        <f t="shared" si="927"/>
        <v>0</v>
      </c>
      <c r="ZA11">
        <f t="shared" si="928"/>
        <v>0</v>
      </c>
    </row>
    <row r="12" spans="1:677" x14ac:dyDescent="0.25">
      <c r="A12" s="97"/>
      <c r="B12" s="97"/>
      <c r="C12" s="98"/>
      <c r="D12" s="96"/>
      <c r="E12" s="97"/>
      <c r="F12" s="97"/>
      <c r="G12" s="99">
        <v>1000</v>
      </c>
      <c r="H12" s="99">
        <v>2000</v>
      </c>
      <c r="I12" s="96"/>
      <c r="J12" s="96"/>
      <c r="K12" s="97" t="s">
        <v>103</v>
      </c>
      <c r="L12" s="97" t="s">
        <v>155</v>
      </c>
      <c r="M12" s="97"/>
      <c r="N12" s="97" t="s">
        <v>104</v>
      </c>
      <c r="O12" s="100">
        <v>4</v>
      </c>
      <c r="P12" s="100">
        <v>4</v>
      </c>
      <c r="Q12" s="100">
        <v>0</v>
      </c>
      <c r="R12" s="100">
        <v>4</v>
      </c>
      <c r="S12" s="100"/>
      <c r="T12" s="97"/>
      <c r="U12" s="97"/>
      <c r="V12" s="100">
        <v>100</v>
      </c>
      <c r="W12" s="100">
        <v>0</v>
      </c>
      <c r="X12" s="100">
        <v>0</v>
      </c>
      <c r="Y12" s="100">
        <v>0</v>
      </c>
      <c r="Z12" s="100">
        <v>0</v>
      </c>
      <c r="AA12" s="100">
        <v>0</v>
      </c>
      <c r="AB12" s="97" t="s">
        <v>102</v>
      </c>
      <c r="AC12" s="97"/>
      <c r="AD12" s="97"/>
      <c r="AE12" s="97"/>
      <c r="AF12" s="97"/>
      <c r="AG12" s="97"/>
      <c r="AH12" s="97"/>
      <c r="AI12" s="97"/>
      <c r="AJ12" s="97"/>
      <c r="AK12" s="97"/>
      <c r="AL12" s="97"/>
      <c r="AM12" s="97"/>
      <c r="AN12" s="97"/>
      <c r="AO12" s="97"/>
      <c r="AP12" s="97"/>
      <c r="AQ12" s="97"/>
      <c r="AR12" s="100"/>
      <c r="AS12" s="96"/>
      <c r="AT12" s="97"/>
      <c r="AU12" s="97"/>
      <c r="AV12" s="110" t="str">
        <f t="shared" si="929"/>
        <v>10/01/2017</v>
      </c>
      <c r="AW12" s="110" t="str">
        <f t="shared" si="930"/>
        <v>10/01/2017</v>
      </c>
      <c r="AX12" t="str">
        <f t="shared" si="931"/>
        <v>S2</v>
      </c>
      <c r="AY12">
        <f>NETWORKDAYS(AV12,AW12,Liste!$E$2:$E$12)</f>
        <v>1</v>
      </c>
      <c r="AZ12" s="101">
        <f t="shared" si="932"/>
        <v>200</v>
      </c>
      <c r="BA12" s="101">
        <f t="shared" si="933"/>
        <v>100</v>
      </c>
      <c r="BB12" s="108">
        <f t="shared" si="934"/>
        <v>0</v>
      </c>
      <c r="BC12" s="108">
        <f t="shared" si="515"/>
        <v>0</v>
      </c>
      <c r="BD12" s="108">
        <f t="shared" si="515"/>
        <v>0</v>
      </c>
      <c r="BE12" s="108">
        <f t="shared" si="515"/>
        <v>0</v>
      </c>
      <c r="BF12" s="108">
        <f t="shared" si="515"/>
        <v>0</v>
      </c>
      <c r="BG12" s="108">
        <f t="shared" si="515"/>
        <v>0</v>
      </c>
      <c r="BH12" s="108">
        <f t="shared" si="935"/>
        <v>1</v>
      </c>
      <c r="BI12" s="108">
        <f t="shared" si="516"/>
        <v>0</v>
      </c>
      <c r="BJ12" s="108">
        <f t="shared" si="516"/>
        <v>1</v>
      </c>
      <c r="BK12" s="108">
        <f t="shared" si="516"/>
        <v>0</v>
      </c>
      <c r="BL12" s="108">
        <f t="shared" si="516"/>
        <v>0</v>
      </c>
      <c r="BM12" s="108">
        <f t="shared" si="516"/>
        <v>0</v>
      </c>
      <c r="BN12" s="108">
        <f t="shared" si="936"/>
        <v>0</v>
      </c>
      <c r="BO12" s="108">
        <f t="shared" si="518"/>
        <v>0</v>
      </c>
      <c r="BP12" s="108">
        <f t="shared" si="518"/>
        <v>0</v>
      </c>
      <c r="BQ12" s="108">
        <f t="shared" si="518"/>
        <v>0</v>
      </c>
      <c r="BR12" s="108">
        <f t="shared" si="518"/>
        <v>0</v>
      </c>
      <c r="BS12" s="108">
        <f t="shared" si="518"/>
        <v>0</v>
      </c>
      <c r="BT12" s="108">
        <f t="shared" si="937"/>
        <v>0</v>
      </c>
      <c r="BU12" s="108">
        <f t="shared" si="520"/>
        <v>0</v>
      </c>
      <c r="BV12" s="108">
        <f t="shared" si="520"/>
        <v>0</v>
      </c>
      <c r="BW12" s="108">
        <f t="shared" si="520"/>
        <v>0</v>
      </c>
      <c r="BX12" s="108">
        <f t="shared" si="520"/>
        <v>0</v>
      </c>
      <c r="BY12" s="108">
        <f t="shared" si="520"/>
        <v>0</v>
      </c>
      <c r="BZ12" s="108">
        <f t="shared" si="938"/>
        <v>0</v>
      </c>
      <c r="CA12" s="108">
        <f t="shared" si="522"/>
        <v>0</v>
      </c>
      <c r="CB12" s="108">
        <f t="shared" si="522"/>
        <v>0</v>
      </c>
      <c r="CC12" s="108">
        <f t="shared" si="522"/>
        <v>0</v>
      </c>
      <c r="CD12" s="108">
        <f t="shared" si="522"/>
        <v>0</v>
      </c>
      <c r="CE12" s="108">
        <f t="shared" si="522"/>
        <v>0</v>
      </c>
      <c r="CF12" s="108">
        <f t="shared" si="939"/>
        <v>0</v>
      </c>
      <c r="CG12" s="108">
        <f t="shared" si="524"/>
        <v>0</v>
      </c>
      <c r="CH12" s="108">
        <f t="shared" si="524"/>
        <v>0</v>
      </c>
      <c r="CI12" s="108">
        <f t="shared" si="524"/>
        <v>0</v>
      </c>
      <c r="CJ12" s="108">
        <f t="shared" si="524"/>
        <v>0</v>
      </c>
      <c r="CK12" s="108">
        <f t="shared" si="524"/>
        <v>0</v>
      </c>
      <c r="CL12" s="108">
        <f t="shared" si="940"/>
        <v>0</v>
      </c>
      <c r="CM12" s="108">
        <f t="shared" si="526"/>
        <v>0</v>
      </c>
      <c r="CN12" s="108">
        <f t="shared" si="526"/>
        <v>0</v>
      </c>
      <c r="CO12" s="108">
        <f t="shared" si="526"/>
        <v>0</v>
      </c>
      <c r="CP12" s="108">
        <f t="shared" si="526"/>
        <v>0</v>
      </c>
      <c r="CQ12" s="108">
        <f t="shared" si="526"/>
        <v>0</v>
      </c>
      <c r="CR12" s="108">
        <f t="shared" si="941"/>
        <v>0</v>
      </c>
      <c r="CS12" s="108">
        <f t="shared" si="528"/>
        <v>0</v>
      </c>
      <c r="CT12" s="108">
        <f t="shared" si="528"/>
        <v>0</v>
      </c>
      <c r="CU12" s="108">
        <f t="shared" si="528"/>
        <v>0</v>
      </c>
      <c r="CV12" s="108">
        <f t="shared" si="528"/>
        <v>0</v>
      </c>
      <c r="CW12" s="108">
        <f t="shared" si="528"/>
        <v>0</v>
      </c>
      <c r="CX12" s="108">
        <f t="shared" si="942"/>
        <v>0</v>
      </c>
      <c r="CY12" s="108">
        <f t="shared" si="530"/>
        <v>0</v>
      </c>
      <c r="CZ12" s="108">
        <f t="shared" si="530"/>
        <v>0</v>
      </c>
      <c r="DA12" s="108">
        <f t="shared" si="530"/>
        <v>0</v>
      </c>
      <c r="DB12" s="108">
        <f t="shared" si="530"/>
        <v>0</v>
      </c>
      <c r="DC12" s="108">
        <f t="shared" si="530"/>
        <v>0</v>
      </c>
      <c r="DD12" s="108">
        <f t="shared" si="943"/>
        <v>0</v>
      </c>
      <c r="DE12" s="108">
        <f t="shared" si="532"/>
        <v>0</v>
      </c>
      <c r="DF12" s="108">
        <f t="shared" si="532"/>
        <v>0</v>
      </c>
      <c r="DG12" s="108">
        <f t="shared" si="532"/>
        <v>0</v>
      </c>
      <c r="DH12" s="108">
        <f t="shared" si="532"/>
        <v>0</v>
      </c>
      <c r="DI12" s="108">
        <f t="shared" si="532"/>
        <v>0</v>
      </c>
      <c r="DJ12" s="108">
        <f t="shared" si="944"/>
        <v>0</v>
      </c>
      <c r="DK12" s="108">
        <f t="shared" si="534"/>
        <v>0</v>
      </c>
      <c r="DL12" s="108">
        <f t="shared" si="534"/>
        <v>0</v>
      </c>
      <c r="DM12" s="108">
        <f t="shared" si="534"/>
        <v>0</v>
      </c>
      <c r="DN12" s="108">
        <f t="shared" si="534"/>
        <v>0</v>
      </c>
      <c r="DO12" s="108">
        <f t="shared" si="534"/>
        <v>0</v>
      </c>
      <c r="DP12" s="108">
        <f t="shared" si="945"/>
        <v>0</v>
      </c>
      <c r="DQ12" s="108">
        <f t="shared" si="536"/>
        <v>0</v>
      </c>
      <c r="DR12" s="108">
        <f t="shared" si="536"/>
        <v>0</v>
      </c>
      <c r="DS12" s="108">
        <f t="shared" si="536"/>
        <v>0</v>
      </c>
      <c r="DT12" s="108">
        <f t="shared" si="536"/>
        <v>0</v>
      </c>
      <c r="DU12" s="108">
        <f t="shared" si="536"/>
        <v>0</v>
      </c>
      <c r="DV12" s="108">
        <f t="shared" si="946"/>
        <v>0</v>
      </c>
      <c r="DW12" s="108">
        <f t="shared" si="538"/>
        <v>0</v>
      </c>
      <c r="DX12" s="108">
        <f t="shared" si="538"/>
        <v>0</v>
      </c>
      <c r="DY12" s="108">
        <f t="shared" si="538"/>
        <v>0</v>
      </c>
      <c r="DZ12" s="108">
        <f t="shared" si="538"/>
        <v>0</v>
      </c>
      <c r="EA12" s="108">
        <f t="shared" si="538"/>
        <v>0</v>
      </c>
      <c r="EB12" s="108">
        <f t="shared" si="947"/>
        <v>0</v>
      </c>
      <c r="EC12" s="108">
        <f t="shared" si="540"/>
        <v>0</v>
      </c>
      <c r="ED12" s="108">
        <f t="shared" si="540"/>
        <v>0</v>
      </c>
      <c r="EE12" s="108">
        <f t="shared" si="540"/>
        <v>0</v>
      </c>
      <c r="EF12" s="108">
        <f t="shared" si="540"/>
        <v>0</v>
      </c>
      <c r="EG12" s="108">
        <f t="shared" si="540"/>
        <v>0</v>
      </c>
      <c r="EH12" s="108">
        <f t="shared" si="948"/>
        <v>0</v>
      </c>
      <c r="EI12" s="108">
        <f t="shared" si="542"/>
        <v>0</v>
      </c>
      <c r="EJ12" s="108">
        <f t="shared" si="542"/>
        <v>0</v>
      </c>
      <c r="EK12" s="108">
        <f t="shared" si="542"/>
        <v>0</v>
      </c>
      <c r="EL12" s="108">
        <f t="shared" si="542"/>
        <v>0</v>
      </c>
      <c r="EM12" s="108">
        <f t="shared" si="542"/>
        <v>0</v>
      </c>
      <c r="EN12" s="108">
        <f t="shared" si="949"/>
        <v>0</v>
      </c>
      <c r="EO12" s="108">
        <f t="shared" si="544"/>
        <v>0</v>
      </c>
      <c r="EP12" s="108">
        <f t="shared" si="544"/>
        <v>0</v>
      </c>
      <c r="EQ12" s="108">
        <f t="shared" si="544"/>
        <v>0</v>
      </c>
      <c r="ER12" s="108">
        <f t="shared" si="544"/>
        <v>0</v>
      </c>
      <c r="ES12" s="108">
        <f t="shared" si="544"/>
        <v>0</v>
      </c>
      <c r="ET12" s="108">
        <f t="shared" si="950"/>
        <v>0</v>
      </c>
      <c r="EU12" s="108">
        <f t="shared" si="546"/>
        <v>0</v>
      </c>
      <c r="EV12" s="108">
        <f t="shared" si="546"/>
        <v>0</v>
      </c>
      <c r="EW12" s="108">
        <f t="shared" si="546"/>
        <v>0</v>
      </c>
      <c r="EX12" s="108">
        <f t="shared" si="546"/>
        <v>0</v>
      </c>
      <c r="EY12" s="108">
        <f t="shared" si="546"/>
        <v>0</v>
      </c>
      <c r="EZ12" s="108">
        <f t="shared" si="951"/>
        <v>0</v>
      </c>
      <c r="FA12" s="108">
        <f t="shared" si="548"/>
        <v>0</v>
      </c>
      <c r="FB12" s="108">
        <f t="shared" si="548"/>
        <v>0</v>
      </c>
      <c r="FC12" s="108">
        <f t="shared" si="548"/>
        <v>0</v>
      </c>
      <c r="FD12" s="108">
        <f t="shared" si="548"/>
        <v>0</v>
      </c>
      <c r="FE12" s="108">
        <f t="shared" si="548"/>
        <v>0</v>
      </c>
      <c r="FF12" s="108">
        <f t="shared" si="952"/>
        <v>0</v>
      </c>
      <c r="FG12" s="108">
        <f t="shared" si="550"/>
        <v>0</v>
      </c>
      <c r="FH12" s="108">
        <f t="shared" si="550"/>
        <v>0</v>
      </c>
      <c r="FI12" s="108">
        <f t="shared" si="550"/>
        <v>0</v>
      </c>
      <c r="FJ12" s="108">
        <f t="shared" si="550"/>
        <v>0</v>
      </c>
      <c r="FK12" s="108">
        <f t="shared" si="550"/>
        <v>0</v>
      </c>
      <c r="FL12" s="108">
        <f t="shared" si="953"/>
        <v>0</v>
      </c>
      <c r="FM12" s="108">
        <f t="shared" si="552"/>
        <v>0</v>
      </c>
      <c r="FN12" s="108">
        <f t="shared" si="552"/>
        <v>0</v>
      </c>
      <c r="FO12" s="108">
        <f t="shared" si="552"/>
        <v>0</v>
      </c>
      <c r="FP12" s="108">
        <f t="shared" si="552"/>
        <v>0</v>
      </c>
      <c r="FQ12" s="108">
        <f t="shared" si="552"/>
        <v>0</v>
      </c>
      <c r="FR12" s="108">
        <f t="shared" si="954"/>
        <v>0</v>
      </c>
      <c r="FS12" s="108">
        <f t="shared" si="554"/>
        <v>0</v>
      </c>
      <c r="FT12" s="108">
        <f t="shared" si="554"/>
        <v>0</v>
      </c>
      <c r="FU12" s="108">
        <f t="shared" si="554"/>
        <v>0</v>
      </c>
      <c r="FV12" s="108">
        <f t="shared" si="554"/>
        <v>0</v>
      </c>
      <c r="FW12" s="108">
        <f t="shared" si="554"/>
        <v>0</v>
      </c>
      <c r="FX12" s="108">
        <f t="shared" si="955"/>
        <v>0</v>
      </c>
      <c r="FY12" s="108">
        <f t="shared" si="556"/>
        <v>0</v>
      </c>
      <c r="FZ12" s="108">
        <f t="shared" si="556"/>
        <v>0</v>
      </c>
      <c r="GA12" s="108">
        <f t="shared" si="556"/>
        <v>0</v>
      </c>
      <c r="GB12" s="108">
        <f t="shared" si="556"/>
        <v>0</v>
      </c>
      <c r="GC12" s="108">
        <f t="shared" si="556"/>
        <v>0</v>
      </c>
      <c r="GD12" s="108">
        <f t="shared" si="956"/>
        <v>0</v>
      </c>
      <c r="GE12" s="108">
        <f t="shared" si="558"/>
        <v>0</v>
      </c>
      <c r="GF12" s="108">
        <f t="shared" si="558"/>
        <v>0</v>
      </c>
      <c r="GG12" s="108">
        <f t="shared" si="558"/>
        <v>0</v>
      </c>
      <c r="GH12" s="108">
        <f t="shared" si="558"/>
        <v>0</v>
      </c>
      <c r="GI12" s="108">
        <f t="shared" si="558"/>
        <v>0</v>
      </c>
      <c r="GJ12" s="108">
        <f t="shared" si="957"/>
        <v>0</v>
      </c>
      <c r="GK12" s="108">
        <f t="shared" si="560"/>
        <v>0</v>
      </c>
      <c r="GL12" s="108">
        <f t="shared" si="560"/>
        <v>0</v>
      </c>
      <c r="GM12" s="108">
        <f t="shared" si="560"/>
        <v>0</v>
      </c>
      <c r="GN12" s="108">
        <f t="shared" si="560"/>
        <v>0</v>
      </c>
      <c r="GO12" s="108">
        <f t="shared" si="560"/>
        <v>0</v>
      </c>
      <c r="GP12" s="108">
        <f t="shared" si="958"/>
        <v>0</v>
      </c>
      <c r="GQ12" s="108">
        <f t="shared" si="562"/>
        <v>0</v>
      </c>
      <c r="GR12" s="108">
        <f t="shared" si="562"/>
        <v>0</v>
      </c>
      <c r="GS12" s="108">
        <f t="shared" si="562"/>
        <v>0</v>
      </c>
      <c r="GT12" s="108">
        <f t="shared" si="562"/>
        <v>0</v>
      </c>
      <c r="GU12" s="108">
        <f t="shared" si="562"/>
        <v>0</v>
      </c>
      <c r="GV12" s="108">
        <f t="shared" si="959"/>
        <v>0</v>
      </c>
      <c r="GW12" s="108">
        <f t="shared" si="564"/>
        <v>0</v>
      </c>
      <c r="GX12" s="108">
        <f t="shared" si="564"/>
        <v>0</v>
      </c>
      <c r="GY12" s="108">
        <f t="shared" si="564"/>
        <v>0</v>
      </c>
      <c r="GZ12" s="108">
        <f t="shared" si="564"/>
        <v>0</v>
      </c>
      <c r="HA12" s="108">
        <f t="shared" si="564"/>
        <v>0</v>
      </c>
      <c r="HB12" s="108">
        <f t="shared" si="960"/>
        <v>0</v>
      </c>
      <c r="HC12" s="108">
        <f t="shared" si="566"/>
        <v>0</v>
      </c>
      <c r="HD12" s="108">
        <f t="shared" si="566"/>
        <v>0</v>
      </c>
      <c r="HE12" s="108">
        <f t="shared" si="566"/>
        <v>0</v>
      </c>
      <c r="HF12" s="108">
        <f t="shared" si="566"/>
        <v>0</v>
      </c>
      <c r="HG12" s="108">
        <f t="shared" si="566"/>
        <v>0</v>
      </c>
      <c r="HH12" s="108">
        <f t="shared" si="961"/>
        <v>0</v>
      </c>
      <c r="HI12" s="108">
        <f t="shared" si="568"/>
        <v>0</v>
      </c>
      <c r="HJ12" s="108">
        <f t="shared" si="568"/>
        <v>0</v>
      </c>
      <c r="HK12" s="108">
        <f t="shared" si="568"/>
        <v>0</v>
      </c>
      <c r="HL12" s="108">
        <f t="shared" si="568"/>
        <v>0</v>
      </c>
      <c r="HM12" s="108">
        <f t="shared" si="568"/>
        <v>0</v>
      </c>
      <c r="HN12" s="108">
        <f t="shared" si="962"/>
        <v>0</v>
      </c>
      <c r="HO12" s="108">
        <f t="shared" si="570"/>
        <v>0</v>
      </c>
      <c r="HP12" s="108">
        <f t="shared" si="570"/>
        <v>0</v>
      </c>
      <c r="HQ12" s="108">
        <f t="shared" si="570"/>
        <v>0</v>
      </c>
      <c r="HR12" s="108">
        <f t="shared" si="570"/>
        <v>0</v>
      </c>
      <c r="HS12" s="108">
        <f t="shared" si="570"/>
        <v>0</v>
      </c>
      <c r="HT12" s="108">
        <f t="shared" si="963"/>
        <v>0</v>
      </c>
      <c r="HU12" s="108">
        <f t="shared" si="572"/>
        <v>0</v>
      </c>
      <c r="HV12" s="108">
        <f t="shared" si="572"/>
        <v>0</v>
      </c>
      <c r="HW12" s="108">
        <f t="shared" si="572"/>
        <v>0</v>
      </c>
      <c r="HX12" s="108">
        <f t="shared" si="572"/>
        <v>0</v>
      </c>
      <c r="HY12" s="108">
        <f t="shared" si="572"/>
        <v>0</v>
      </c>
      <c r="HZ12" s="108">
        <f t="shared" si="964"/>
        <v>0</v>
      </c>
      <c r="IA12" s="108">
        <f t="shared" si="574"/>
        <v>0</v>
      </c>
      <c r="IB12" s="108">
        <f t="shared" si="574"/>
        <v>0</v>
      </c>
      <c r="IC12" s="108">
        <f t="shared" si="574"/>
        <v>0</v>
      </c>
      <c r="ID12" s="108">
        <f t="shared" si="574"/>
        <v>0</v>
      </c>
      <c r="IE12" s="108">
        <f t="shared" si="574"/>
        <v>0</v>
      </c>
      <c r="IF12" s="108">
        <f t="shared" si="965"/>
        <v>0</v>
      </c>
      <c r="IG12" s="108">
        <f t="shared" si="576"/>
        <v>0</v>
      </c>
      <c r="IH12" s="108">
        <f t="shared" si="576"/>
        <v>0</v>
      </c>
      <c r="II12" s="108">
        <f t="shared" si="576"/>
        <v>0</v>
      </c>
      <c r="IJ12" s="108">
        <f t="shared" si="576"/>
        <v>0</v>
      </c>
      <c r="IK12" s="108">
        <f t="shared" si="576"/>
        <v>0</v>
      </c>
      <c r="IL12" s="108">
        <f t="shared" si="966"/>
        <v>0</v>
      </c>
      <c r="IM12" s="108">
        <f t="shared" si="578"/>
        <v>0</v>
      </c>
      <c r="IN12" s="108">
        <f t="shared" si="578"/>
        <v>0</v>
      </c>
      <c r="IO12" s="108">
        <f t="shared" si="578"/>
        <v>0</v>
      </c>
      <c r="IP12" s="108">
        <f t="shared" si="578"/>
        <v>0</v>
      </c>
      <c r="IQ12" s="108">
        <f t="shared" si="578"/>
        <v>0</v>
      </c>
      <c r="IR12" s="108">
        <f t="shared" si="967"/>
        <v>0</v>
      </c>
      <c r="IS12" s="108">
        <f t="shared" si="580"/>
        <v>0</v>
      </c>
      <c r="IT12" s="108">
        <f t="shared" si="580"/>
        <v>0</v>
      </c>
      <c r="IU12" s="108">
        <f t="shared" si="580"/>
        <v>0</v>
      </c>
      <c r="IV12" s="108">
        <f t="shared" si="580"/>
        <v>0</v>
      </c>
      <c r="IW12" s="108">
        <f t="shared" si="580"/>
        <v>0</v>
      </c>
      <c r="IX12" s="108">
        <f t="shared" si="968"/>
        <v>0</v>
      </c>
      <c r="IY12" s="108">
        <f t="shared" si="582"/>
        <v>0</v>
      </c>
      <c r="IZ12" s="108">
        <f t="shared" si="582"/>
        <v>0</v>
      </c>
      <c r="JA12" s="108">
        <f t="shared" si="582"/>
        <v>0</v>
      </c>
      <c r="JB12" s="108">
        <f t="shared" si="582"/>
        <v>0</v>
      </c>
      <c r="JC12" s="108">
        <f t="shared" si="582"/>
        <v>0</v>
      </c>
      <c r="JD12" s="108">
        <f t="shared" si="969"/>
        <v>0</v>
      </c>
      <c r="JE12" s="108">
        <f t="shared" si="584"/>
        <v>0</v>
      </c>
      <c r="JF12" s="108">
        <f t="shared" si="584"/>
        <v>0</v>
      </c>
      <c r="JG12" s="108">
        <f t="shared" si="584"/>
        <v>0</v>
      </c>
      <c r="JH12" s="108">
        <f t="shared" si="584"/>
        <v>0</v>
      </c>
      <c r="JI12" s="108">
        <f t="shared" si="584"/>
        <v>0</v>
      </c>
      <c r="JJ12" s="108">
        <f t="shared" si="970"/>
        <v>0</v>
      </c>
      <c r="JK12" s="108">
        <f t="shared" si="586"/>
        <v>0</v>
      </c>
      <c r="JL12" s="108">
        <f t="shared" si="586"/>
        <v>0</v>
      </c>
      <c r="JM12" s="108">
        <f t="shared" si="586"/>
        <v>0</v>
      </c>
      <c r="JN12" s="108">
        <f t="shared" si="586"/>
        <v>0</v>
      </c>
      <c r="JO12" s="108">
        <f t="shared" si="586"/>
        <v>0</v>
      </c>
      <c r="JP12" s="108">
        <f t="shared" si="971"/>
        <v>0</v>
      </c>
      <c r="JQ12" s="108">
        <f t="shared" si="588"/>
        <v>0</v>
      </c>
      <c r="JR12" s="108">
        <f t="shared" si="588"/>
        <v>0</v>
      </c>
      <c r="JS12" s="108">
        <f t="shared" si="588"/>
        <v>0</v>
      </c>
      <c r="JT12" s="108">
        <f t="shared" si="588"/>
        <v>0</v>
      </c>
      <c r="JU12" s="108">
        <f t="shared" si="588"/>
        <v>0</v>
      </c>
      <c r="JV12" s="108">
        <f t="shared" si="972"/>
        <v>0</v>
      </c>
      <c r="JW12" s="108">
        <f t="shared" si="590"/>
        <v>0</v>
      </c>
      <c r="JX12" s="108">
        <f t="shared" si="590"/>
        <v>0</v>
      </c>
      <c r="JY12" s="108">
        <f t="shared" si="590"/>
        <v>0</v>
      </c>
      <c r="JZ12" s="108">
        <f t="shared" si="590"/>
        <v>0</v>
      </c>
      <c r="KA12" s="108">
        <f t="shared" si="590"/>
        <v>0</v>
      </c>
      <c r="KB12" s="108">
        <f t="shared" si="973"/>
        <v>0</v>
      </c>
      <c r="KC12" s="108">
        <f t="shared" si="592"/>
        <v>0</v>
      </c>
      <c r="KD12" s="108">
        <f t="shared" si="592"/>
        <v>0</v>
      </c>
      <c r="KE12" s="108">
        <f t="shared" si="592"/>
        <v>0</v>
      </c>
      <c r="KF12" s="108">
        <f t="shared" si="592"/>
        <v>0</v>
      </c>
      <c r="KG12" s="108">
        <f t="shared" si="592"/>
        <v>0</v>
      </c>
      <c r="KH12" s="108">
        <f t="shared" si="974"/>
        <v>0</v>
      </c>
      <c r="KI12" s="108">
        <f t="shared" si="594"/>
        <v>0</v>
      </c>
      <c r="KJ12" s="108">
        <f t="shared" si="594"/>
        <v>0</v>
      </c>
      <c r="KK12" s="108">
        <f t="shared" si="594"/>
        <v>0</v>
      </c>
      <c r="KL12" s="108">
        <f t="shared" si="594"/>
        <v>0</v>
      </c>
      <c r="KM12" s="108">
        <f t="shared" si="594"/>
        <v>0</v>
      </c>
      <c r="KN12" s="108">
        <f t="shared" si="975"/>
        <v>0</v>
      </c>
      <c r="KO12" s="108">
        <f t="shared" si="596"/>
        <v>0</v>
      </c>
      <c r="KP12" s="108">
        <f t="shared" si="596"/>
        <v>0</v>
      </c>
      <c r="KQ12" s="108">
        <f t="shared" si="596"/>
        <v>0</v>
      </c>
      <c r="KR12" s="108">
        <f t="shared" si="596"/>
        <v>0</v>
      </c>
      <c r="KS12" s="108">
        <f t="shared" si="596"/>
        <v>0</v>
      </c>
      <c r="KT12" s="108">
        <f t="shared" si="976"/>
        <v>0</v>
      </c>
      <c r="KU12" s="108">
        <f t="shared" si="598"/>
        <v>0</v>
      </c>
      <c r="KV12" s="108">
        <f t="shared" si="598"/>
        <v>0</v>
      </c>
      <c r="KW12" s="108">
        <f t="shared" si="598"/>
        <v>0</v>
      </c>
      <c r="KX12" s="108">
        <f t="shared" si="598"/>
        <v>0</v>
      </c>
      <c r="KY12" s="108">
        <f t="shared" si="598"/>
        <v>0</v>
      </c>
      <c r="KZ12" s="108">
        <f t="shared" si="977"/>
        <v>0</v>
      </c>
      <c r="LA12" s="108">
        <f t="shared" si="600"/>
        <v>0</v>
      </c>
      <c r="LB12" s="108">
        <f t="shared" si="600"/>
        <v>0</v>
      </c>
      <c r="LC12" s="108">
        <f t="shared" si="600"/>
        <v>0</v>
      </c>
      <c r="LD12" s="108">
        <f t="shared" si="600"/>
        <v>0</v>
      </c>
      <c r="LE12" s="108">
        <f t="shared" si="600"/>
        <v>0</v>
      </c>
      <c r="LF12" s="108">
        <f t="shared" si="978"/>
        <v>0</v>
      </c>
      <c r="LG12" s="108">
        <f t="shared" si="602"/>
        <v>0</v>
      </c>
      <c r="LH12" s="108">
        <f t="shared" si="602"/>
        <v>0</v>
      </c>
      <c r="LI12" s="108">
        <f t="shared" si="602"/>
        <v>0</v>
      </c>
      <c r="LJ12" s="108">
        <f t="shared" si="602"/>
        <v>0</v>
      </c>
      <c r="LK12" s="108">
        <f t="shared" si="602"/>
        <v>0</v>
      </c>
      <c r="LL12" s="108">
        <f t="shared" si="979"/>
        <v>0</v>
      </c>
      <c r="LM12" s="108">
        <f t="shared" si="604"/>
        <v>0</v>
      </c>
      <c r="LN12" s="108">
        <f t="shared" si="604"/>
        <v>0</v>
      </c>
      <c r="LO12" s="108">
        <f t="shared" si="604"/>
        <v>0</v>
      </c>
      <c r="LP12" s="108">
        <f t="shared" si="604"/>
        <v>0</v>
      </c>
      <c r="LQ12" s="108">
        <f t="shared" si="604"/>
        <v>0</v>
      </c>
      <c r="LR12" s="108">
        <f t="shared" si="980"/>
        <v>0</v>
      </c>
      <c r="LS12" s="108">
        <f t="shared" si="606"/>
        <v>0</v>
      </c>
      <c r="LT12" s="108">
        <f t="shared" si="606"/>
        <v>0</v>
      </c>
      <c r="LU12" s="108">
        <f t="shared" si="606"/>
        <v>0</v>
      </c>
      <c r="LV12" s="108">
        <f t="shared" si="606"/>
        <v>0</v>
      </c>
      <c r="LW12" s="108">
        <f t="shared" si="606"/>
        <v>0</v>
      </c>
      <c r="LX12" s="108">
        <f t="shared" si="981"/>
        <v>0</v>
      </c>
      <c r="LY12" s="108">
        <f t="shared" si="608"/>
        <v>0</v>
      </c>
      <c r="LZ12" s="108">
        <f t="shared" si="608"/>
        <v>0</v>
      </c>
      <c r="MA12" s="108">
        <f t="shared" si="608"/>
        <v>0</v>
      </c>
      <c r="MB12" s="108">
        <f t="shared" si="608"/>
        <v>0</v>
      </c>
      <c r="MC12" s="108">
        <f t="shared" si="608"/>
        <v>0</v>
      </c>
      <c r="MD12" s="108">
        <f t="shared" si="982"/>
        <v>0</v>
      </c>
      <c r="ME12" s="108">
        <f t="shared" si="610"/>
        <v>0</v>
      </c>
      <c r="MF12" s="108">
        <f t="shared" si="610"/>
        <v>0</v>
      </c>
      <c r="MG12" s="108">
        <f t="shared" si="610"/>
        <v>0</v>
      </c>
      <c r="MH12" s="108">
        <f t="shared" si="610"/>
        <v>0</v>
      </c>
      <c r="MI12" s="108">
        <f t="shared" si="610"/>
        <v>0</v>
      </c>
      <c r="MJ12" s="108">
        <f t="shared" si="983"/>
        <v>0</v>
      </c>
      <c r="MK12" s="108">
        <f t="shared" si="612"/>
        <v>0</v>
      </c>
      <c r="ML12" s="108">
        <f t="shared" si="612"/>
        <v>0</v>
      </c>
      <c r="MM12" s="108">
        <f t="shared" si="612"/>
        <v>0</v>
      </c>
      <c r="MN12" s="108">
        <f t="shared" si="612"/>
        <v>0</v>
      </c>
      <c r="MO12" s="108">
        <f t="shared" si="612"/>
        <v>0</v>
      </c>
      <c r="MP12" s="108">
        <f t="shared" si="984"/>
        <v>0</v>
      </c>
      <c r="MQ12" s="108">
        <f t="shared" si="614"/>
        <v>0</v>
      </c>
      <c r="MR12" s="108">
        <f t="shared" si="614"/>
        <v>0</v>
      </c>
      <c r="MS12" s="108">
        <f t="shared" si="614"/>
        <v>0</v>
      </c>
      <c r="MT12" s="108">
        <f t="shared" si="614"/>
        <v>0</v>
      </c>
      <c r="MU12" s="108">
        <f t="shared" si="614"/>
        <v>0</v>
      </c>
      <c r="MV12" s="108">
        <f t="shared" si="985"/>
        <v>0</v>
      </c>
      <c r="MW12" s="108">
        <f t="shared" si="616"/>
        <v>0</v>
      </c>
      <c r="MX12" s="108">
        <f t="shared" si="616"/>
        <v>0</v>
      </c>
      <c r="MY12" s="108">
        <f t="shared" si="616"/>
        <v>0</v>
      </c>
      <c r="MZ12" s="108">
        <f t="shared" si="616"/>
        <v>0</v>
      </c>
      <c r="NA12" s="108">
        <f t="shared" si="616"/>
        <v>0</v>
      </c>
      <c r="NB12">
        <f t="shared" si="617"/>
        <v>0</v>
      </c>
      <c r="NC12">
        <f t="shared" si="618"/>
        <v>0</v>
      </c>
      <c r="ND12">
        <f t="shared" si="619"/>
        <v>0</v>
      </c>
      <c r="NE12">
        <f t="shared" si="620"/>
        <v>0</v>
      </c>
      <c r="NF12">
        <f t="shared" si="621"/>
        <v>0</v>
      </c>
      <c r="NG12">
        <f t="shared" si="622"/>
        <v>0</v>
      </c>
      <c r="NH12">
        <f t="shared" si="623"/>
        <v>100</v>
      </c>
      <c r="NI12">
        <f t="shared" si="624"/>
        <v>0</v>
      </c>
      <c r="NJ12">
        <f t="shared" si="625"/>
        <v>100</v>
      </c>
      <c r="NK12">
        <f t="shared" si="626"/>
        <v>0</v>
      </c>
      <c r="NL12">
        <f t="shared" si="627"/>
        <v>0</v>
      </c>
      <c r="NM12">
        <f t="shared" si="628"/>
        <v>0</v>
      </c>
      <c r="NN12">
        <f t="shared" si="629"/>
        <v>0</v>
      </c>
      <c r="NO12">
        <f t="shared" si="630"/>
        <v>0</v>
      </c>
      <c r="NP12">
        <f t="shared" si="631"/>
        <v>0</v>
      </c>
      <c r="NQ12">
        <f t="shared" si="632"/>
        <v>0</v>
      </c>
      <c r="NR12">
        <f t="shared" si="633"/>
        <v>0</v>
      </c>
      <c r="NS12">
        <f t="shared" si="634"/>
        <v>0</v>
      </c>
      <c r="NT12">
        <f t="shared" si="635"/>
        <v>0</v>
      </c>
      <c r="NU12">
        <f t="shared" si="636"/>
        <v>0</v>
      </c>
      <c r="NV12">
        <f t="shared" si="637"/>
        <v>0</v>
      </c>
      <c r="NW12">
        <f t="shared" si="638"/>
        <v>0</v>
      </c>
      <c r="NX12">
        <f t="shared" si="639"/>
        <v>0</v>
      </c>
      <c r="NY12">
        <f t="shared" si="640"/>
        <v>0</v>
      </c>
      <c r="NZ12">
        <f t="shared" si="641"/>
        <v>0</v>
      </c>
      <c r="OA12">
        <f t="shared" si="642"/>
        <v>0</v>
      </c>
      <c r="OB12">
        <f t="shared" si="643"/>
        <v>0</v>
      </c>
      <c r="OC12">
        <f t="shared" si="644"/>
        <v>0</v>
      </c>
      <c r="OD12">
        <f t="shared" si="645"/>
        <v>0</v>
      </c>
      <c r="OE12">
        <f t="shared" si="646"/>
        <v>0</v>
      </c>
      <c r="OF12">
        <f t="shared" si="647"/>
        <v>0</v>
      </c>
      <c r="OG12">
        <f t="shared" si="648"/>
        <v>0</v>
      </c>
      <c r="OH12">
        <f t="shared" si="649"/>
        <v>0</v>
      </c>
      <c r="OI12">
        <f t="shared" si="650"/>
        <v>0</v>
      </c>
      <c r="OJ12">
        <f t="shared" si="651"/>
        <v>0</v>
      </c>
      <c r="OK12">
        <f t="shared" si="652"/>
        <v>0</v>
      </c>
      <c r="OL12">
        <f t="shared" si="653"/>
        <v>0</v>
      </c>
      <c r="OM12">
        <f t="shared" si="654"/>
        <v>0</v>
      </c>
      <c r="ON12">
        <f t="shared" si="655"/>
        <v>0</v>
      </c>
      <c r="OO12">
        <f t="shared" si="656"/>
        <v>0</v>
      </c>
      <c r="OP12">
        <f t="shared" si="657"/>
        <v>0</v>
      </c>
      <c r="OQ12">
        <f t="shared" si="658"/>
        <v>0</v>
      </c>
      <c r="OR12">
        <f t="shared" si="659"/>
        <v>0</v>
      </c>
      <c r="OS12">
        <f t="shared" si="660"/>
        <v>0</v>
      </c>
      <c r="OT12">
        <f t="shared" si="661"/>
        <v>0</v>
      </c>
      <c r="OU12">
        <f t="shared" si="662"/>
        <v>0</v>
      </c>
      <c r="OV12">
        <f t="shared" si="663"/>
        <v>0</v>
      </c>
      <c r="OW12">
        <f t="shared" si="664"/>
        <v>0</v>
      </c>
      <c r="OX12">
        <f t="shared" si="665"/>
        <v>0</v>
      </c>
      <c r="OY12">
        <f t="shared" si="666"/>
        <v>0</v>
      </c>
      <c r="OZ12">
        <f t="shared" si="667"/>
        <v>0</v>
      </c>
      <c r="PA12">
        <f t="shared" si="668"/>
        <v>0</v>
      </c>
      <c r="PB12">
        <f t="shared" si="669"/>
        <v>0</v>
      </c>
      <c r="PC12">
        <f t="shared" si="670"/>
        <v>0</v>
      </c>
      <c r="PD12">
        <f t="shared" si="671"/>
        <v>0</v>
      </c>
      <c r="PE12">
        <f t="shared" si="672"/>
        <v>0</v>
      </c>
      <c r="PF12">
        <f t="shared" si="673"/>
        <v>0</v>
      </c>
      <c r="PG12">
        <f t="shared" si="674"/>
        <v>0</v>
      </c>
      <c r="PH12">
        <f t="shared" si="675"/>
        <v>0</v>
      </c>
      <c r="PI12">
        <f t="shared" si="676"/>
        <v>0</v>
      </c>
      <c r="PJ12">
        <f t="shared" si="677"/>
        <v>0</v>
      </c>
      <c r="PK12">
        <f t="shared" si="678"/>
        <v>0</v>
      </c>
      <c r="PL12">
        <f t="shared" si="679"/>
        <v>0</v>
      </c>
      <c r="PM12">
        <f t="shared" si="680"/>
        <v>0</v>
      </c>
      <c r="PN12">
        <f t="shared" si="681"/>
        <v>0</v>
      </c>
      <c r="PO12">
        <f t="shared" si="682"/>
        <v>0</v>
      </c>
      <c r="PP12">
        <f t="shared" si="683"/>
        <v>0</v>
      </c>
      <c r="PQ12">
        <f t="shared" si="684"/>
        <v>0</v>
      </c>
      <c r="PR12">
        <f t="shared" si="685"/>
        <v>0</v>
      </c>
      <c r="PS12">
        <f t="shared" si="686"/>
        <v>0</v>
      </c>
      <c r="PT12">
        <f t="shared" si="687"/>
        <v>0</v>
      </c>
      <c r="PU12">
        <f t="shared" si="688"/>
        <v>0</v>
      </c>
      <c r="PV12">
        <f t="shared" si="689"/>
        <v>0</v>
      </c>
      <c r="PW12">
        <f t="shared" si="690"/>
        <v>0</v>
      </c>
      <c r="PX12">
        <f t="shared" si="691"/>
        <v>0</v>
      </c>
      <c r="PY12">
        <f t="shared" si="692"/>
        <v>0</v>
      </c>
      <c r="PZ12">
        <f t="shared" si="693"/>
        <v>0</v>
      </c>
      <c r="QA12">
        <f t="shared" si="694"/>
        <v>0</v>
      </c>
      <c r="QB12">
        <f t="shared" si="695"/>
        <v>0</v>
      </c>
      <c r="QC12">
        <f t="shared" si="696"/>
        <v>0</v>
      </c>
      <c r="QD12">
        <f t="shared" si="697"/>
        <v>0</v>
      </c>
      <c r="QE12">
        <f t="shared" si="698"/>
        <v>0</v>
      </c>
      <c r="QF12">
        <f t="shared" si="699"/>
        <v>0</v>
      </c>
      <c r="QG12">
        <f t="shared" si="700"/>
        <v>0</v>
      </c>
      <c r="QH12">
        <f t="shared" si="701"/>
        <v>0</v>
      </c>
      <c r="QI12">
        <f t="shared" si="702"/>
        <v>0</v>
      </c>
      <c r="QJ12">
        <f t="shared" si="703"/>
        <v>0</v>
      </c>
      <c r="QK12">
        <f t="shared" si="704"/>
        <v>0</v>
      </c>
      <c r="QL12">
        <f t="shared" si="705"/>
        <v>0</v>
      </c>
      <c r="QM12">
        <f t="shared" si="706"/>
        <v>0</v>
      </c>
      <c r="QN12">
        <f t="shared" si="707"/>
        <v>0</v>
      </c>
      <c r="QO12">
        <f t="shared" si="708"/>
        <v>0</v>
      </c>
      <c r="QP12">
        <f t="shared" si="709"/>
        <v>0</v>
      </c>
      <c r="QQ12">
        <f t="shared" si="710"/>
        <v>0</v>
      </c>
      <c r="QR12">
        <f t="shared" si="711"/>
        <v>0</v>
      </c>
      <c r="QS12">
        <f t="shared" si="712"/>
        <v>0</v>
      </c>
      <c r="QT12">
        <f t="shared" si="713"/>
        <v>0</v>
      </c>
      <c r="QU12">
        <f t="shared" si="714"/>
        <v>0</v>
      </c>
      <c r="QV12">
        <f t="shared" si="715"/>
        <v>0</v>
      </c>
      <c r="QW12">
        <f t="shared" si="716"/>
        <v>0</v>
      </c>
      <c r="QX12">
        <f t="shared" si="717"/>
        <v>0</v>
      </c>
      <c r="QY12">
        <f t="shared" si="718"/>
        <v>0</v>
      </c>
      <c r="QZ12">
        <f t="shared" si="719"/>
        <v>0</v>
      </c>
      <c r="RA12">
        <f t="shared" si="720"/>
        <v>0</v>
      </c>
      <c r="RB12">
        <f t="shared" si="721"/>
        <v>0</v>
      </c>
      <c r="RC12">
        <f t="shared" si="722"/>
        <v>0</v>
      </c>
      <c r="RD12">
        <f t="shared" si="723"/>
        <v>0</v>
      </c>
      <c r="RE12">
        <f t="shared" si="724"/>
        <v>0</v>
      </c>
      <c r="RF12">
        <f t="shared" si="725"/>
        <v>0</v>
      </c>
      <c r="RG12">
        <f t="shared" si="726"/>
        <v>0</v>
      </c>
      <c r="RH12">
        <f t="shared" si="727"/>
        <v>0</v>
      </c>
      <c r="RI12">
        <f t="shared" si="728"/>
        <v>0</v>
      </c>
      <c r="RJ12">
        <f t="shared" si="729"/>
        <v>0</v>
      </c>
      <c r="RK12">
        <f t="shared" si="730"/>
        <v>0</v>
      </c>
      <c r="RL12">
        <f t="shared" si="731"/>
        <v>0</v>
      </c>
      <c r="RM12">
        <f t="shared" si="732"/>
        <v>0</v>
      </c>
      <c r="RN12">
        <f t="shared" si="733"/>
        <v>0</v>
      </c>
      <c r="RO12">
        <f t="shared" si="734"/>
        <v>0</v>
      </c>
      <c r="RP12">
        <f t="shared" si="735"/>
        <v>0</v>
      </c>
      <c r="RQ12">
        <f t="shared" si="736"/>
        <v>0</v>
      </c>
      <c r="RR12">
        <f t="shared" si="737"/>
        <v>0</v>
      </c>
      <c r="RS12">
        <f t="shared" si="738"/>
        <v>0</v>
      </c>
      <c r="RT12">
        <f t="shared" si="739"/>
        <v>0</v>
      </c>
      <c r="RU12">
        <f t="shared" si="740"/>
        <v>0</v>
      </c>
      <c r="RV12">
        <f t="shared" si="741"/>
        <v>0</v>
      </c>
      <c r="RW12">
        <f t="shared" si="742"/>
        <v>0</v>
      </c>
      <c r="RX12">
        <f t="shared" si="743"/>
        <v>0</v>
      </c>
      <c r="RY12">
        <f t="shared" si="744"/>
        <v>0</v>
      </c>
      <c r="RZ12">
        <f t="shared" si="745"/>
        <v>0</v>
      </c>
      <c r="SA12">
        <f t="shared" si="746"/>
        <v>0</v>
      </c>
      <c r="SB12">
        <f t="shared" si="747"/>
        <v>0</v>
      </c>
      <c r="SC12">
        <f t="shared" si="748"/>
        <v>0</v>
      </c>
      <c r="SD12">
        <f t="shared" si="749"/>
        <v>0</v>
      </c>
      <c r="SE12">
        <f t="shared" si="750"/>
        <v>0</v>
      </c>
      <c r="SF12">
        <f t="shared" si="751"/>
        <v>0</v>
      </c>
      <c r="SG12">
        <f t="shared" si="752"/>
        <v>0</v>
      </c>
      <c r="SH12">
        <f t="shared" si="753"/>
        <v>0</v>
      </c>
      <c r="SI12">
        <f t="shared" si="754"/>
        <v>0</v>
      </c>
      <c r="SJ12">
        <f t="shared" si="755"/>
        <v>0</v>
      </c>
      <c r="SK12">
        <f t="shared" si="756"/>
        <v>0</v>
      </c>
      <c r="SL12">
        <f t="shared" si="757"/>
        <v>0</v>
      </c>
      <c r="SM12">
        <f t="shared" si="758"/>
        <v>0</v>
      </c>
      <c r="SN12">
        <f t="shared" si="759"/>
        <v>0</v>
      </c>
      <c r="SO12">
        <f t="shared" si="760"/>
        <v>0</v>
      </c>
      <c r="SP12">
        <f t="shared" si="761"/>
        <v>0</v>
      </c>
      <c r="SQ12">
        <f t="shared" si="762"/>
        <v>0</v>
      </c>
      <c r="SR12">
        <f t="shared" si="763"/>
        <v>0</v>
      </c>
      <c r="SS12">
        <f t="shared" si="764"/>
        <v>0</v>
      </c>
      <c r="ST12">
        <f t="shared" si="765"/>
        <v>0</v>
      </c>
      <c r="SU12">
        <f t="shared" si="766"/>
        <v>0</v>
      </c>
      <c r="SV12">
        <f t="shared" si="767"/>
        <v>0</v>
      </c>
      <c r="SW12">
        <f t="shared" si="768"/>
        <v>0</v>
      </c>
      <c r="SX12">
        <f t="shared" si="769"/>
        <v>0</v>
      </c>
      <c r="SY12">
        <f t="shared" si="770"/>
        <v>0</v>
      </c>
      <c r="SZ12">
        <f t="shared" si="771"/>
        <v>0</v>
      </c>
      <c r="TA12">
        <f t="shared" si="772"/>
        <v>0</v>
      </c>
      <c r="TB12">
        <f t="shared" si="773"/>
        <v>0</v>
      </c>
      <c r="TC12">
        <f t="shared" si="774"/>
        <v>0</v>
      </c>
      <c r="TD12">
        <f t="shared" si="775"/>
        <v>0</v>
      </c>
      <c r="TE12">
        <f t="shared" si="776"/>
        <v>0</v>
      </c>
      <c r="TF12">
        <f t="shared" si="777"/>
        <v>0</v>
      </c>
      <c r="TG12">
        <f t="shared" si="778"/>
        <v>0</v>
      </c>
      <c r="TH12">
        <f t="shared" si="779"/>
        <v>0</v>
      </c>
      <c r="TI12">
        <f t="shared" si="780"/>
        <v>0</v>
      </c>
      <c r="TJ12">
        <f t="shared" si="781"/>
        <v>0</v>
      </c>
      <c r="TK12">
        <f t="shared" si="782"/>
        <v>0</v>
      </c>
      <c r="TL12">
        <f t="shared" si="783"/>
        <v>0</v>
      </c>
      <c r="TM12">
        <f t="shared" si="784"/>
        <v>0</v>
      </c>
      <c r="TN12">
        <f t="shared" si="785"/>
        <v>0</v>
      </c>
      <c r="TO12">
        <f t="shared" si="786"/>
        <v>0</v>
      </c>
      <c r="TP12">
        <f t="shared" si="787"/>
        <v>0</v>
      </c>
      <c r="TQ12">
        <f t="shared" si="788"/>
        <v>0</v>
      </c>
      <c r="TR12">
        <f t="shared" si="789"/>
        <v>0</v>
      </c>
      <c r="TS12">
        <f t="shared" si="790"/>
        <v>0</v>
      </c>
      <c r="TT12">
        <f t="shared" si="791"/>
        <v>0</v>
      </c>
      <c r="TU12">
        <f t="shared" si="792"/>
        <v>0</v>
      </c>
      <c r="TV12">
        <f t="shared" si="793"/>
        <v>0</v>
      </c>
      <c r="TW12">
        <f t="shared" si="794"/>
        <v>0</v>
      </c>
      <c r="TX12">
        <f t="shared" si="795"/>
        <v>0</v>
      </c>
      <c r="TY12">
        <f t="shared" si="796"/>
        <v>0</v>
      </c>
      <c r="TZ12">
        <f t="shared" si="797"/>
        <v>0</v>
      </c>
      <c r="UA12">
        <f t="shared" si="798"/>
        <v>0</v>
      </c>
      <c r="UB12">
        <f t="shared" si="799"/>
        <v>0</v>
      </c>
      <c r="UC12">
        <f t="shared" si="800"/>
        <v>0</v>
      </c>
      <c r="UD12">
        <f t="shared" si="801"/>
        <v>0</v>
      </c>
      <c r="UE12">
        <f t="shared" si="802"/>
        <v>0</v>
      </c>
      <c r="UF12">
        <f t="shared" si="803"/>
        <v>0</v>
      </c>
      <c r="UG12">
        <f t="shared" si="804"/>
        <v>0</v>
      </c>
      <c r="UH12">
        <f t="shared" si="805"/>
        <v>0</v>
      </c>
      <c r="UI12">
        <f t="shared" si="806"/>
        <v>0</v>
      </c>
      <c r="UJ12">
        <f t="shared" si="807"/>
        <v>0</v>
      </c>
      <c r="UK12">
        <f t="shared" si="808"/>
        <v>0</v>
      </c>
      <c r="UL12">
        <f t="shared" si="809"/>
        <v>0</v>
      </c>
      <c r="UM12">
        <f t="shared" si="810"/>
        <v>0</v>
      </c>
      <c r="UN12">
        <f t="shared" si="811"/>
        <v>0</v>
      </c>
      <c r="UO12">
        <f t="shared" si="812"/>
        <v>0</v>
      </c>
      <c r="UP12">
        <f t="shared" si="813"/>
        <v>0</v>
      </c>
      <c r="UQ12">
        <f t="shared" si="814"/>
        <v>0</v>
      </c>
      <c r="UR12">
        <f t="shared" si="815"/>
        <v>0</v>
      </c>
      <c r="US12">
        <f t="shared" si="816"/>
        <v>0</v>
      </c>
      <c r="UT12">
        <f t="shared" si="817"/>
        <v>0</v>
      </c>
      <c r="UU12">
        <f t="shared" si="818"/>
        <v>0</v>
      </c>
      <c r="UV12">
        <f t="shared" si="819"/>
        <v>0</v>
      </c>
      <c r="UW12">
        <f t="shared" si="820"/>
        <v>0</v>
      </c>
      <c r="UX12">
        <f t="shared" si="821"/>
        <v>0</v>
      </c>
      <c r="UY12">
        <f t="shared" si="822"/>
        <v>0</v>
      </c>
      <c r="UZ12">
        <f t="shared" si="823"/>
        <v>0</v>
      </c>
      <c r="VA12">
        <f t="shared" si="824"/>
        <v>0</v>
      </c>
      <c r="VB12">
        <f t="shared" si="825"/>
        <v>0</v>
      </c>
      <c r="VC12">
        <f t="shared" si="826"/>
        <v>0</v>
      </c>
      <c r="VD12">
        <f t="shared" si="827"/>
        <v>0</v>
      </c>
      <c r="VE12">
        <f t="shared" si="828"/>
        <v>0</v>
      </c>
      <c r="VF12">
        <f t="shared" si="829"/>
        <v>0</v>
      </c>
      <c r="VG12">
        <f t="shared" si="830"/>
        <v>0</v>
      </c>
      <c r="VH12">
        <f t="shared" si="831"/>
        <v>0</v>
      </c>
      <c r="VI12">
        <f t="shared" si="832"/>
        <v>0</v>
      </c>
      <c r="VJ12">
        <f t="shared" si="833"/>
        <v>0</v>
      </c>
      <c r="VK12">
        <f t="shared" si="834"/>
        <v>0</v>
      </c>
      <c r="VL12">
        <f t="shared" si="835"/>
        <v>0</v>
      </c>
      <c r="VM12">
        <f t="shared" si="836"/>
        <v>0</v>
      </c>
      <c r="VN12">
        <f t="shared" si="837"/>
        <v>0</v>
      </c>
      <c r="VO12">
        <f t="shared" si="838"/>
        <v>0</v>
      </c>
      <c r="VP12">
        <f t="shared" si="839"/>
        <v>0</v>
      </c>
      <c r="VQ12">
        <f t="shared" si="840"/>
        <v>0</v>
      </c>
      <c r="VR12">
        <f t="shared" si="841"/>
        <v>0</v>
      </c>
      <c r="VS12">
        <f t="shared" si="842"/>
        <v>0</v>
      </c>
      <c r="VT12">
        <f t="shared" si="843"/>
        <v>0</v>
      </c>
      <c r="VU12">
        <f t="shared" si="844"/>
        <v>0</v>
      </c>
      <c r="VV12">
        <f t="shared" si="845"/>
        <v>0</v>
      </c>
      <c r="VW12">
        <f t="shared" si="846"/>
        <v>0</v>
      </c>
      <c r="VX12">
        <f t="shared" si="847"/>
        <v>0</v>
      </c>
      <c r="VY12">
        <f t="shared" si="848"/>
        <v>0</v>
      </c>
      <c r="VZ12">
        <f t="shared" si="849"/>
        <v>0</v>
      </c>
      <c r="WA12">
        <f t="shared" si="850"/>
        <v>0</v>
      </c>
      <c r="WB12">
        <f t="shared" si="851"/>
        <v>0</v>
      </c>
      <c r="WC12">
        <f t="shared" si="852"/>
        <v>0</v>
      </c>
      <c r="WD12">
        <f t="shared" si="853"/>
        <v>0</v>
      </c>
      <c r="WE12">
        <f t="shared" si="854"/>
        <v>0</v>
      </c>
      <c r="WF12">
        <f t="shared" si="855"/>
        <v>0</v>
      </c>
      <c r="WG12">
        <f t="shared" si="856"/>
        <v>0</v>
      </c>
      <c r="WH12">
        <f t="shared" si="857"/>
        <v>0</v>
      </c>
      <c r="WI12">
        <f t="shared" si="858"/>
        <v>0</v>
      </c>
      <c r="WJ12">
        <f t="shared" si="859"/>
        <v>0</v>
      </c>
      <c r="WK12">
        <f t="shared" si="860"/>
        <v>0</v>
      </c>
      <c r="WL12">
        <f t="shared" si="861"/>
        <v>0</v>
      </c>
      <c r="WM12">
        <f t="shared" si="862"/>
        <v>0</v>
      </c>
      <c r="WN12">
        <f t="shared" si="863"/>
        <v>0</v>
      </c>
      <c r="WO12">
        <f t="shared" si="864"/>
        <v>0</v>
      </c>
      <c r="WP12">
        <f t="shared" si="865"/>
        <v>0</v>
      </c>
      <c r="WQ12">
        <f t="shared" si="866"/>
        <v>0</v>
      </c>
      <c r="WR12">
        <f t="shared" si="867"/>
        <v>0</v>
      </c>
      <c r="WS12">
        <f t="shared" si="868"/>
        <v>0</v>
      </c>
      <c r="WT12">
        <f t="shared" si="869"/>
        <v>0</v>
      </c>
      <c r="WU12">
        <f t="shared" si="870"/>
        <v>0</v>
      </c>
      <c r="WV12">
        <f t="shared" si="871"/>
        <v>0</v>
      </c>
      <c r="WW12">
        <f t="shared" si="872"/>
        <v>0</v>
      </c>
      <c r="WX12">
        <f t="shared" si="873"/>
        <v>0</v>
      </c>
      <c r="WY12">
        <f t="shared" si="874"/>
        <v>0</v>
      </c>
      <c r="WZ12">
        <f t="shared" si="875"/>
        <v>0</v>
      </c>
      <c r="XA12">
        <f t="shared" si="876"/>
        <v>0</v>
      </c>
      <c r="XB12">
        <f t="shared" si="877"/>
        <v>0</v>
      </c>
      <c r="XC12">
        <f t="shared" si="878"/>
        <v>0</v>
      </c>
      <c r="XD12">
        <f t="shared" si="879"/>
        <v>0</v>
      </c>
      <c r="XE12">
        <f t="shared" si="880"/>
        <v>0</v>
      </c>
      <c r="XF12">
        <f t="shared" si="881"/>
        <v>0</v>
      </c>
      <c r="XG12">
        <f t="shared" si="882"/>
        <v>0</v>
      </c>
      <c r="XH12">
        <f t="shared" si="883"/>
        <v>0</v>
      </c>
      <c r="XI12">
        <f t="shared" si="884"/>
        <v>0</v>
      </c>
      <c r="XJ12">
        <f t="shared" si="885"/>
        <v>0</v>
      </c>
      <c r="XK12">
        <f t="shared" si="886"/>
        <v>0</v>
      </c>
      <c r="XL12">
        <f t="shared" si="887"/>
        <v>0</v>
      </c>
      <c r="XM12">
        <f t="shared" si="888"/>
        <v>0</v>
      </c>
      <c r="XN12">
        <f t="shared" si="889"/>
        <v>0</v>
      </c>
      <c r="XO12">
        <f t="shared" si="890"/>
        <v>0</v>
      </c>
      <c r="XP12">
        <f t="shared" si="891"/>
        <v>0</v>
      </c>
      <c r="XQ12">
        <f t="shared" si="892"/>
        <v>0</v>
      </c>
      <c r="XR12">
        <f t="shared" si="893"/>
        <v>0</v>
      </c>
      <c r="XS12">
        <f t="shared" si="894"/>
        <v>0</v>
      </c>
      <c r="XT12">
        <f t="shared" si="895"/>
        <v>0</v>
      </c>
      <c r="XU12">
        <f t="shared" si="896"/>
        <v>0</v>
      </c>
      <c r="XV12">
        <f t="shared" si="897"/>
        <v>0</v>
      </c>
      <c r="XW12">
        <f t="shared" si="898"/>
        <v>0</v>
      </c>
      <c r="XX12">
        <f t="shared" si="899"/>
        <v>0</v>
      </c>
      <c r="XY12">
        <f t="shared" si="900"/>
        <v>0</v>
      </c>
      <c r="XZ12">
        <f t="shared" si="901"/>
        <v>0</v>
      </c>
      <c r="YA12">
        <f t="shared" si="902"/>
        <v>0</v>
      </c>
      <c r="YB12">
        <f t="shared" si="903"/>
        <v>0</v>
      </c>
      <c r="YC12">
        <f t="shared" si="904"/>
        <v>0</v>
      </c>
      <c r="YD12">
        <f t="shared" si="905"/>
        <v>0</v>
      </c>
      <c r="YE12">
        <f t="shared" si="906"/>
        <v>0</v>
      </c>
      <c r="YF12">
        <f t="shared" si="907"/>
        <v>0</v>
      </c>
      <c r="YG12">
        <f t="shared" si="908"/>
        <v>0</v>
      </c>
      <c r="YH12">
        <f t="shared" si="909"/>
        <v>0</v>
      </c>
      <c r="YI12">
        <f t="shared" si="910"/>
        <v>0</v>
      </c>
      <c r="YJ12">
        <f t="shared" si="911"/>
        <v>0</v>
      </c>
      <c r="YK12">
        <f t="shared" si="912"/>
        <v>0</v>
      </c>
      <c r="YL12">
        <f t="shared" si="913"/>
        <v>0</v>
      </c>
      <c r="YM12">
        <f t="shared" si="914"/>
        <v>0</v>
      </c>
      <c r="YN12">
        <f t="shared" si="915"/>
        <v>0</v>
      </c>
      <c r="YO12">
        <f t="shared" si="916"/>
        <v>0</v>
      </c>
      <c r="YP12">
        <f t="shared" si="917"/>
        <v>0</v>
      </c>
      <c r="YQ12">
        <f t="shared" si="918"/>
        <v>0</v>
      </c>
      <c r="YR12">
        <f t="shared" si="919"/>
        <v>0</v>
      </c>
      <c r="YS12">
        <f t="shared" si="920"/>
        <v>0</v>
      </c>
      <c r="YT12">
        <f t="shared" si="921"/>
        <v>0</v>
      </c>
      <c r="YU12">
        <f t="shared" si="922"/>
        <v>0</v>
      </c>
      <c r="YV12">
        <f t="shared" si="923"/>
        <v>0</v>
      </c>
      <c r="YW12">
        <f t="shared" si="924"/>
        <v>0</v>
      </c>
      <c r="YX12">
        <f t="shared" si="925"/>
        <v>0</v>
      </c>
      <c r="YY12">
        <f t="shared" si="926"/>
        <v>0</v>
      </c>
      <c r="YZ12">
        <f t="shared" si="927"/>
        <v>0</v>
      </c>
      <c r="ZA12">
        <f t="shared" si="928"/>
        <v>0</v>
      </c>
    </row>
    <row r="13" spans="1:677" x14ac:dyDescent="0.25">
      <c r="A13" s="97"/>
      <c r="B13" s="97"/>
      <c r="C13" s="98"/>
      <c r="D13" s="96"/>
      <c r="E13" s="97"/>
      <c r="F13" s="97"/>
      <c r="G13" s="99">
        <v>1000</v>
      </c>
      <c r="H13" s="99">
        <v>1000</v>
      </c>
      <c r="I13" s="96"/>
      <c r="J13" s="96"/>
      <c r="K13" s="96"/>
      <c r="L13" s="97"/>
      <c r="M13" s="96"/>
      <c r="N13" s="97" t="s">
        <v>106</v>
      </c>
      <c r="O13" s="99">
        <v>4</v>
      </c>
      <c r="P13" s="99">
        <v>0</v>
      </c>
      <c r="Q13" s="99">
        <v>0</v>
      </c>
      <c r="R13" s="99">
        <v>4</v>
      </c>
      <c r="S13" s="97"/>
      <c r="T13" s="97"/>
      <c r="U13" s="97"/>
      <c r="V13" s="100">
        <v>100</v>
      </c>
      <c r="W13" s="100">
        <v>0</v>
      </c>
      <c r="X13" s="100">
        <v>0</v>
      </c>
      <c r="Y13" s="100">
        <v>0</v>
      </c>
      <c r="Z13" s="100">
        <v>0</v>
      </c>
      <c r="AA13" s="100">
        <v>0</v>
      </c>
      <c r="AB13" s="97" t="s">
        <v>102</v>
      </c>
      <c r="AC13" s="97"/>
      <c r="AD13" s="97"/>
      <c r="AE13" s="97"/>
      <c r="AF13" s="97"/>
      <c r="AG13" s="97"/>
      <c r="AH13" s="97"/>
      <c r="AI13" s="97"/>
      <c r="AJ13" s="97"/>
      <c r="AK13" s="97"/>
      <c r="AL13" s="97"/>
      <c r="AM13" s="97"/>
      <c r="AN13" s="97"/>
      <c r="AO13" s="97"/>
      <c r="AP13" s="97"/>
      <c r="AQ13" s="97"/>
      <c r="AR13" s="100"/>
      <c r="AS13" s="96"/>
      <c r="AT13" s="97"/>
      <c r="AU13" s="97"/>
      <c r="AV13" s="110" t="str">
        <f t="shared" si="929"/>
        <v>6 - 2017</v>
      </c>
      <c r="AW13" s="110" t="str">
        <f t="shared" si="930"/>
        <v>6 - 2017</v>
      </c>
      <c r="AX13" t="str">
        <f t="shared" si="931"/>
        <v>S22</v>
      </c>
      <c r="AY13">
        <f>NETWORKDAYS(AV13,AW13,Liste!$E$2:$E$12)</f>
        <v>1</v>
      </c>
      <c r="AZ13" s="101" t="e">
        <f t="shared" si="932"/>
        <v>#DIV/0!</v>
      </c>
      <c r="BA13" s="101">
        <f t="shared" si="933"/>
        <v>100</v>
      </c>
      <c r="BB13" s="108">
        <f t="shared" si="934"/>
        <v>0</v>
      </c>
      <c r="BC13" s="108">
        <f t="shared" si="515"/>
        <v>0</v>
      </c>
      <c r="BD13" s="108">
        <f t="shared" si="515"/>
        <v>0</v>
      </c>
      <c r="BE13" s="108">
        <f t="shared" si="515"/>
        <v>0</v>
      </c>
      <c r="BF13" s="108">
        <f t="shared" si="515"/>
        <v>0</v>
      </c>
      <c r="BG13" s="108">
        <f t="shared" si="515"/>
        <v>0</v>
      </c>
      <c r="BH13" s="108">
        <f t="shared" si="935"/>
        <v>0</v>
      </c>
      <c r="BI13" s="108">
        <f t="shared" si="516"/>
        <v>0</v>
      </c>
      <c r="BJ13" s="108">
        <f t="shared" si="516"/>
        <v>0</v>
      </c>
      <c r="BK13" s="108">
        <f t="shared" si="516"/>
        <v>0</v>
      </c>
      <c r="BL13" s="108">
        <f t="shared" si="516"/>
        <v>0</v>
      </c>
      <c r="BM13" s="108">
        <f t="shared" si="516"/>
        <v>0</v>
      </c>
      <c r="BN13" s="108">
        <f t="shared" si="936"/>
        <v>0</v>
      </c>
      <c r="BO13" s="108">
        <f t="shared" si="518"/>
        <v>0</v>
      </c>
      <c r="BP13" s="108">
        <f t="shared" si="518"/>
        <v>0</v>
      </c>
      <c r="BQ13" s="108">
        <f t="shared" si="518"/>
        <v>0</v>
      </c>
      <c r="BR13" s="108">
        <f t="shared" si="518"/>
        <v>0</v>
      </c>
      <c r="BS13" s="108">
        <f t="shared" si="518"/>
        <v>0</v>
      </c>
      <c r="BT13" s="108">
        <f t="shared" si="937"/>
        <v>0</v>
      </c>
      <c r="BU13" s="108">
        <f t="shared" si="520"/>
        <v>0</v>
      </c>
      <c r="BV13" s="108">
        <f t="shared" si="520"/>
        <v>0</v>
      </c>
      <c r="BW13" s="108">
        <f t="shared" si="520"/>
        <v>0</v>
      </c>
      <c r="BX13" s="108">
        <f t="shared" si="520"/>
        <v>0</v>
      </c>
      <c r="BY13" s="108">
        <f t="shared" si="520"/>
        <v>0</v>
      </c>
      <c r="BZ13" s="108">
        <f t="shared" si="938"/>
        <v>0</v>
      </c>
      <c r="CA13" s="108">
        <f t="shared" si="522"/>
        <v>0</v>
      </c>
      <c r="CB13" s="108">
        <f t="shared" si="522"/>
        <v>0</v>
      </c>
      <c r="CC13" s="108">
        <f t="shared" si="522"/>
        <v>0</v>
      </c>
      <c r="CD13" s="108">
        <f t="shared" si="522"/>
        <v>0</v>
      </c>
      <c r="CE13" s="108">
        <f t="shared" si="522"/>
        <v>0</v>
      </c>
      <c r="CF13" s="108">
        <f t="shared" si="939"/>
        <v>0</v>
      </c>
      <c r="CG13" s="108">
        <f t="shared" si="524"/>
        <v>0</v>
      </c>
      <c r="CH13" s="108">
        <f t="shared" si="524"/>
        <v>0</v>
      </c>
      <c r="CI13" s="108">
        <f t="shared" si="524"/>
        <v>0</v>
      </c>
      <c r="CJ13" s="108">
        <f t="shared" si="524"/>
        <v>0</v>
      </c>
      <c r="CK13" s="108">
        <f t="shared" si="524"/>
        <v>0</v>
      </c>
      <c r="CL13" s="108">
        <f t="shared" si="940"/>
        <v>0</v>
      </c>
      <c r="CM13" s="108">
        <f t="shared" si="526"/>
        <v>0</v>
      </c>
      <c r="CN13" s="108">
        <f t="shared" si="526"/>
        <v>0</v>
      </c>
      <c r="CO13" s="108">
        <f t="shared" si="526"/>
        <v>0</v>
      </c>
      <c r="CP13" s="108">
        <f t="shared" si="526"/>
        <v>0</v>
      </c>
      <c r="CQ13" s="108">
        <f t="shared" si="526"/>
        <v>0</v>
      </c>
      <c r="CR13" s="108">
        <f t="shared" si="941"/>
        <v>0</v>
      </c>
      <c r="CS13" s="108">
        <f t="shared" si="528"/>
        <v>0</v>
      </c>
      <c r="CT13" s="108">
        <f t="shared" si="528"/>
        <v>0</v>
      </c>
      <c r="CU13" s="108">
        <f t="shared" si="528"/>
        <v>0</v>
      </c>
      <c r="CV13" s="108">
        <f t="shared" si="528"/>
        <v>0</v>
      </c>
      <c r="CW13" s="108">
        <f t="shared" si="528"/>
        <v>0</v>
      </c>
      <c r="CX13" s="108">
        <f t="shared" si="942"/>
        <v>0</v>
      </c>
      <c r="CY13" s="108">
        <f t="shared" si="530"/>
        <v>0</v>
      </c>
      <c r="CZ13" s="108">
        <f t="shared" si="530"/>
        <v>0</v>
      </c>
      <c r="DA13" s="108">
        <f t="shared" si="530"/>
        <v>0</v>
      </c>
      <c r="DB13" s="108">
        <f t="shared" si="530"/>
        <v>0</v>
      </c>
      <c r="DC13" s="108">
        <f t="shared" si="530"/>
        <v>0</v>
      </c>
      <c r="DD13" s="108">
        <f t="shared" si="943"/>
        <v>0</v>
      </c>
      <c r="DE13" s="108">
        <f t="shared" si="532"/>
        <v>0</v>
      </c>
      <c r="DF13" s="108">
        <f t="shared" si="532"/>
        <v>0</v>
      </c>
      <c r="DG13" s="108">
        <f t="shared" si="532"/>
        <v>0</v>
      </c>
      <c r="DH13" s="108">
        <f t="shared" si="532"/>
        <v>0</v>
      </c>
      <c r="DI13" s="108">
        <f t="shared" si="532"/>
        <v>0</v>
      </c>
      <c r="DJ13" s="108">
        <f t="shared" si="944"/>
        <v>0</v>
      </c>
      <c r="DK13" s="108">
        <f t="shared" si="534"/>
        <v>0</v>
      </c>
      <c r="DL13" s="108">
        <f t="shared" si="534"/>
        <v>0</v>
      </c>
      <c r="DM13" s="108">
        <f t="shared" si="534"/>
        <v>0</v>
      </c>
      <c r="DN13" s="108">
        <f t="shared" si="534"/>
        <v>0</v>
      </c>
      <c r="DO13" s="108">
        <f t="shared" si="534"/>
        <v>0</v>
      </c>
      <c r="DP13" s="108">
        <f t="shared" si="945"/>
        <v>0</v>
      </c>
      <c r="DQ13" s="108">
        <f t="shared" si="536"/>
        <v>0</v>
      </c>
      <c r="DR13" s="108">
        <f t="shared" si="536"/>
        <v>0</v>
      </c>
      <c r="DS13" s="108">
        <f t="shared" si="536"/>
        <v>0</v>
      </c>
      <c r="DT13" s="108">
        <f t="shared" si="536"/>
        <v>0</v>
      </c>
      <c r="DU13" s="108">
        <f t="shared" si="536"/>
        <v>0</v>
      </c>
      <c r="DV13" s="108">
        <f t="shared" si="946"/>
        <v>0</v>
      </c>
      <c r="DW13" s="108">
        <f t="shared" si="538"/>
        <v>0</v>
      </c>
      <c r="DX13" s="108">
        <f t="shared" si="538"/>
        <v>0</v>
      </c>
      <c r="DY13" s="108">
        <f t="shared" si="538"/>
        <v>0</v>
      </c>
      <c r="DZ13" s="108">
        <f t="shared" si="538"/>
        <v>0</v>
      </c>
      <c r="EA13" s="108">
        <f t="shared" si="538"/>
        <v>0</v>
      </c>
      <c r="EB13" s="108">
        <f t="shared" si="947"/>
        <v>0</v>
      </c>
      <c r="EC13" s="108">
        <f t="shared" si="540"/>
        <v>0</v>
      </c>
      <c r="ED13" s="108">
        <f t="shared" si="540"/>
        <v>0</v>
      </c>
      <c r="EE13" s="108">
        <f t="shared" si="540"/>
        <v>0</v>
      </c>
      <c r="EF13" s="108">
        <f t="shared" si="540"/>
        <v>0</v>
      </c>
      <c r="EG13" s="108">
        <f t="shared" si="540"/>
        <v>0</v>
      </c>
      <c r="EH13" s="108">
        <f t="shared" si="948"/>
        <v>0</v>
      </c>
      <c r="EI13" s="108">
        <f t="shared" si="542"/>
        <v>0</v>
      </c>
      <c r="EJ13" s="108">
        <f t="shared" si="542"/>
        <v>0</v>
      </c>
      <c r="EK13" s="108">
        <f t="shared" si="542"/>
        <v>0</v>
      </c>
      <c r="EL13" s="108">
        <f t="shared" si="542"/>
        <v>0</v>
      </c>
      <c r="EM13" s="108">
        <f t="shared" si="542"/>
        <v>0</v>
      </c>
      <c r="EN13" s="108">
        <f t="shared" si="949"/>
        <v>0</v>
      </c>
      <c r="EO13" s="108">
        <f t="shared" si="544"/>
        <v>0</v>
      </c>
      <c r="EP13" s="108">
        <f t="shared" si="544"/>
        <v>0</v>
      </c>
      <c r="EQ13" s="108">
        <f t="shared" si="544"/>
        <v>0</v>
      </c>
      <c r="ER13" s="108">
        <f t="shared" si="544"/>
        <v>0</v>
      </c>
      <c r="ES13" s="108">
        <f t="shared" si="544"/>
        <v>0</v>
      </c>
      <c r="ET13" s="108">
        <f t="shared" si="950"/>
        <v>0</v>
      </c>
      <c r="EU13" s="108">
        <f t="shared" si="546"/>
        <v>0</v>
      </c>
      <c r="EV13" s="108">
        <f t="shared" si="546"/>
        <v>0</v>
      </c>
      <c r="EW13" s="108">
        <f t="shared" si="546"/>
        <v>0</v>
      </c>
      <c r="EX13" s="108">
        <f t="shared" si="546"/>
        <v>0</v>
      </c>
      <c r="EY13" s="108">
        <f t="shared" si="546"/>
        <v>0</v>
      </c>
      <c r="EZ13" s="108">
        <f t="shared" si="951"/>
        <v>0</v>
      </c>
      <c r="FA13" s="108">
        <f t="shared" si="548"/>
        <v>0</v>
      </c>
      <c r="FB13" s="108">
        <f t="shared" si="548"/>
        <v>0</v>
      </c>
      <c r="FC13" s="108">
        <f t="shared" si="548"/>
        <v>0</v>
      </c>
      <c r="FD13" s="108">
        <f t="shared" si="548"/>
        <v>0</v>
      </c>
      <c r="FE13" s="108">
        <f t="shared" si="548"/>
        <v>0</v>
      </c>
      <c r="FF13" s="108">
        <f t="shared" si="952"/>
        <v>0</v>
      </c>
      <c r="FG13" s="108">
        <f t="shared" si="550"/>
        <v>0</v>
      </c>
      <c r="FH13" s="108">
        <f t="shared" si="550"/>
        <v>0</v>
      </c>
      <c r="FI13" s="108">
        <f t="shared" si="550"/>
        <v>0</v>
      </c>
      <c r="FJ13" s="108">
        <f t="shared" si="550"/>
        <v>0</v>
      </c>
      <c r="FK13" s="108">
        <f t="shared" si="550"/>
        <v>0</v>
      </c>
      <c r="FL13" s="108">
        <f t="shared" si="953"/>
        <v>0</v>
      </c>
      <c r="FM13" s="108">
        <f t="shared" si="552"/>
        <v>0</v>
      </c>
      <c r="FN13" s="108">
        <f t="shared" si="552"/>
        <v>0</v>
      </c>
      <c r="FO13" s="108">
        <f t="shared" si="552"/>
        <v>0</v>
      </c>
      <c r="FP13" s="108">
        <f t="shared" si="552"/>
        <v>0</v>
      </c>
      <c r="FQ13" s="108">
        <f t="shared" si="552"/>
        <v>0</v>
      </c>
      <c r="FR13" s="108">
        <f t="shared" si="954"/>
        <v>0</v>
      </c>
      <c r="FS13" s="108">
        <f t="shared" si="554"/>
        <v>0</v>
      </c>
      <c r="FT13" s="108">
        <f t="shared" si="554"/>
        <v>0</v>
      </c>
      <c r="FU13" s="108">
        <f t="shared" si="554"/>
        <v>0</v>
      </c>
      <c r="FV13" s="108">
        <f t="shared" si="554"/>
        <v>0</v>
      </c>
      <c r="FW13" s="108">
        <f t="shared" si="554"/>
        <v>0</v>
      </c>
      <c r="FX13" s="108">
        <f t="shared" si="955"/>
        <v>1</v>
      </c>
      <c r="FY13" s="108">
        <f t="shared" si="556"/>
        <v>0</v>
      </c>
      <c r="FZ13" s="108">
        <f t="shared" si="556"/>
        <v>0</v>
      </c>
      <c r="GA13" s="108">
        <f t="shared" si="556"/>
        <v>0</v>
      </c>
      <c r="GB13" s="108">
        <f t="shared" si="556"/>
        <v>1</v>
      </c>
      <c r="GC13" s="108">
        <f t="shared" si="556"/>
        <v>0</v>
      </c>
      <c r="GD13" s="108">
        <f t="shared" si="956"/>
        <v>0</v>
      </c>
      <c r="GE13" s="108">
        <f t="shared" si="558"/>
        <v>0</v>
      </c>
      <c r="GF13" s="108">
        <f t="shared" si="558"/>
        <v>0</v>
      </c>
      <c r="GG13" s="108">
        <f t="shared" si="558"/>
        <v>0</v>
      </c>
      <c r="GH13" s="108">
        <f t="shared" si="558"/>
        <v>0</v>
      </c>
      <c r="GI13" s="108">
        <f t="shared" si="558"/>
        <v>0</v>
      </c>
      <c r="GJ13" s="108">
        <f t="shared" si="957"/>
        <v>0</v>
      </c>
      <c r="GK13" s="108">
        <f t="shared" si="560"/>
        <v>0</v>
      </c>
      <c r="GL13" s="108">
        <f t="shared" si="560"/>
        <v>0</v>
      </c>
      <c r="GM13" s="108">
        <f t="shared" si="560"/>
        <v>0</v>
      </c>
      <c r="GN13" s="108">
        <f t="shared" si="560"/>
        <v>0</v>
      </c>
      <c r="GO13" s="108">
        <f t="shared" si="560"/>
        <v>0</v>
      </c>
      <c r="GP13" s="108">
        <f t="shared" si="958"/>
        <v>0</v>
      </c>
      <c r="GQ13" s="108">
        <f t="shared" si="562"/>
        <v>0</v>
      </c>
      <c r="GR13" s="108">
        <f t="shared" si="562"/>
        <v>0</v>
      </c>
      <c r="GS13" s="108">
        <f t="shared" si="562"/>
        <v>0</v>
      </c>
      <c r="GT13" s="108">
        <f t="shared" si="562"/>
        <v>0</v>
      </c>
      <c r="GU13" s="108">
        <f t="shared" si="562"/>
        <v>0</v>
      </c>
      <c r="GV13" s="108">
        <f t="shared" si="959"/>
        <v>0</v>
      </c>
      <c r="GW13" s="108">
        <f t="shared" si="564"/>
        <v>0</v>
      </c>
      <c r="GX13" s="108">
        <f t="shared" si="564"/>
        <v>0</v>
      </c>
      <c r="GY13" s="108">
        <f t="shared" si="564"/>
        <v>0</v>
      </c>
      <c r="GZ13" s="108">
        <f t="shared" si="564"/>
        <v>0</v>
      </c>
      <c r="HA13" s="108">
        <f t="shared" si="564"/>
        <v>0</v>
      </c>
      <c r="HB13" s="108">
        <f t="shared" si="960"/>
        <v>0</v>
      </c>
      <c r="HC13" s="108">
        <f t="shared" si="566"/>
        <v>0</v>
      </c>
      <c r="HD13" s="108">
        <f t="shared" si="566"/>
        <v>0</v>
      </c>
      <c r="HE13" s="108">
        <f t="shared" si="566"/>
        <v>0</v>
      </c>
      <c r="HF13" s="108">
        <f t="shared" si="566"/>
        <v>0</v>
      </c>
      <c r="HG13" s="108">
        <f t="shared" si="566"/>
        <v>0</v>
      </c>
      <c r="HH13" s="108">
        <f t="shared" si="961"/>
        <v>0</v>
      </c>
      <c r="HI13" s="108">
        <f t="shared" si="568"/>
        <v>0</v>
      </c>
      <c r="HJ13" s="108">
        <f t="shared" si="568"/>
        <v>0</v>
      </c>
      <c r="HK13" s="108">
        <f t="shared" si="568"/>
        <v>0</v>
      </c>
      <c r="HL13" s="108">
        <f t="shared" si="568"/>
        <v>0</v>
      </c>
      <c r="HM13" s="108">
        <f t="shared" si="568"/>
        <v>0</v>
      </c>
      <c r="HN13" s="108">
        <f t="shared" si="962"/>
        <v>0</v>
      </c>
      <c r="HO13" s="108">
        <f t="shared" si="570"/>
        <v>0</v>
      </c>
      <c r="HP13" s="108">
        <f t="shared" si="570"/>
        <v>0</v>
      </c>
      <c r="HQ13" s="108">
        <f t="shared" si="570"/>
        <v>0</v>
      </c>
      <c r="HR13" s="108">
        <f t="shared" si="570"/>
        <v>0</v>
      </c>
      <c r="HS13" s="108">
        <f t="shared" si="570"/>
        <v>0</v>
      </c>
      <c r="HT13" s="108">
        <f t="shared" si="963"/>
        <v>0</v>
      </c>
      <c r="HU13" s="108">
        <f t="shared" si="572"/>
        <v>0</v>
      </c>
      <c r="HV13" s="108">
        <f t="shared" si="572"/>
        <v>0</v>
      </c>
      <c r="HW13" s="108">
        <f t="shared" si="572"/>
        <v>0</v>
      </c>
      <c r="HX13" s="108">
        <f t="shared" si="572"/>
        <v>0</v>
      </c>
      <c r="HY13" s="108">
        <f t="shared" si="572"/>
        <v>0</v>
      </c>
      <c r="HZ13" s="108">
        <f t="shared" si="964"/>
        <v>0</v>
      </c>
      <c r="IA13" s="108">
        <f t="shared" si="574"/>
        <v>0</v>
      </c>
      <c r="IB13" s="108">
        <f t="shared" si="574"/>
        <v>0</v>
      </c>
      <c r="IC13" s="108">
        <f t="shared" si="574"/>
        <v>0</v>
      </c>
      <c r="ID13" s="108">
        <f t="shared" si="574"/>
        <v>0</v>
      </c>
      <c r="IE13" s="108">
        <f t="shared" si="574"/>
        <v>0</v>
      </c>
      <c r="IF13" s="108">
        <f t="shared" si="965"/>
        <v>0</v>
      </c>
      <c r="IG13" s="108">
        <f t="shared" si="576"/>
        <v>0</v>
      </c>
      <c r="IH13" s="108">
        <f t="shared" si="576"/>
        <v>0</v>
      </c>
      <c r="II13" s="108">
        <f t="shared" si="576"/>
        <v>0</v>
      </c>
      <c r="IJ13" s="108">
        <f t="shared" si="576"/>
        <v>0</v>
      </c>
      <c r="IK13" s="108">
        <f t="shared" si="576"/>
        <v>0</v>
      </c>
      <c r="IL13" s="108">
        <f t="shared" si="966"/>
        <v>0</v>
      </c>
      <c r="IM13" s="108">
        <f t="shared" si="578"/>
        <v>0</v>
      </c>
      <c r="IN13" s="108">
        <f t="shared" si="578"/>
        <v>0</v>
      </c>
      <c r="IO13" s="108">
        <f t="shared" si="578"/>
        <v>0</v>
      </c>
      <c r="IP13" s="108">
        <f t="shared" si="578"/>
        <v>0</v>
      </c>
      <c r="IQ13" s="108">
        <f t="shared" si="578"/>
        <v>0</v>
      </c>
      <c r="IR13" s="108">
        <f t="shared" si="967"/>
        <v>0</v>
      </c>
      <c r="IS13" s="108">
        <f t="shared" si="580"/>
        <v>0</v>
      </c>
      <c r="IT13" s="108">
        <f t="shared" si="580"/>
        <v>0</v>
      </c>
      <c r="IU13" s="108">
        <f t="shared" si="580"/>
        <v>0</v>
      </c>
      <c r="IV13" s="108">
        <f t="shared" si="580"/>
        <v>0</v>
      </c>
      <c r="IW13" s="108">
        <f t="shared" si="580"/>
        <v>0</v>
      </c>
      <c r="IX13" s="108">
        <f t="shared" si="968"/>
        <v>0</v>
      </c>
      <c r="IY13" s="108">
        <f t="shared" si="582"/>
        <v>0</v>
      </c>
      <c r="IZ13" s="108">
        <f t="shared" si="582"/>
        <v>0</v>
      </c>
      <c r="JA13" s="108">
        <f t="shared" si="582"/>
        <v>0</v>
      </c>
      <c r="JB13" s="108">
        <f t="shared" si="582"/>
        <v>0</v>
      </c>
      <c r="JC13" s="108">
        <f t="shared" si="582"/>
        <v>0</v>
      </c>
      <c r="JD13" s="108">
        <f t="shared" si="969"/>
        <v>0</v>
      </c>
      <c r="JE13" s="108">
        <f t="shared" si="584"/>
        <v>0</v>
      </c>
      <c r="JF13" s="108">
        <f t="shared" si="584"/>
        <v>0</v>
      </c>
      <c r="JG13" s="108">
        <f t="shared" si="584"/>
        <v>0</v>
      </c>
      <c r="JH13" s="108">
        <f t="shared" si="584"/>
        <v>0</v>
      </c>
      <c r="JI13" s="108">
        <f t="shared" si="584"/>
        <v>0</v>
      </c>
      <c r="JJ13" s="108">
        <f t="shared" si="970"/>
        <v>0</v>
      </c>
      <c r="JK13" s="108">
        <f t="shared" si="586"/>
        <v>0</v>
      </c>
      <c r="JL13" s="108">
        <f t="shared" si="586"/>
        <v>0</v>
      </c>
      <c r="JM13" s="108">
        <f t="shared" si="586"/>
        <v>0</v>
      </c>
      <c r="JN13" s="108">
        <f t="shared" si="586"/>
        <v>0</v>
      </c>
      <c r="JO13" s="108">
        <f t="shared" si="586"/>
        <v>0</v>
      </c>
      <c r="JP13" s="108">
        <f t="shared" si="971"/>
        <v>0</v>
      </c>
      <c r="JQ13" s="108">
        <f t="shared" si="588"/>
        <v>0</v>
      </c>
      <c r="JR13" s="108">
        <f t="shared" si="588"/>
        <v>0</v>
      </c>
      <c r="JS13" s="108">
        <f t="shared" si="588"/>
        <v>0</v>
      </c>
      <c r="JT13" s="108">
        <f t="shared" si="588"/>
        <v>0</v>
      </c>
      <c r="JU13" s="108">
        <f t="shared" si="588"/>
        <v>0</v>
      </c>
      <c r="JV13" s="108">
        <f t="shared" si="972"/>
        <v>0</v>
      </c>
      <c r="JW13" s="108">
        <f t="shared" si="590"/>
        <v>0</v>
      </c>
      <c r="JX13" s="108">
        <f t="shared" si="590"/>
        <v>0</v>
      </c>
      <c r="JY13" s="108">
        <f t="shared" si="590"/>
        <v>0</v>
      </c>
      <c r="JZ13" s="108">
        <f t="shared" si="590"/>
        <v>0</v>
      </c>
      <c r="KA13" s="108">
        <f t="shared" si="590"/>
        <v>0</v>
      </c>
      <c r="KB13" s="108">
        <f t="shared" si="973"/>
        <v>0</v>
      </c>
      <c r="KC13" s="108">
        <f t="shared" si="592"/>
        <v>0</v>
      </c>
      <c r="KD13" s="108">
        <f t="shared" si="592"/>
        <v>0</v>
      </c>
      <c r="KE13" s="108">
        <f t="shared" si="592"/>
        <v>0</v>
      </c>
      <c r="KF13" s="108">
        <f t="shared" si="592"/>
        <v>0</v>
      </c>
      <c r="KG13" s="108">
        <f t="shared" si="592"/>
        <v>0</v>
      </c>
      <c r="KH13" s="108">
        <f t="shared" si="974"/>
        <v>0</v>
      </c>
      <c r="KI13" s="108">
        <f t="shared" si="594"/>
        <v>0</v>
      </c>
      <c r="KJ13" s="108">
        <f t="shared" si="594"/>
        <v>0</v>
      </c>
      <c r="KK13" s="108">
        <f t="shared" si="594"/>
        <v>0</v>
      </c>
      <c r="KL13" s="108">
        <f t="shared" si="594"/>
        <v>0</v>
      </c>
      <c r="KM13" s="108">
        <f t="shared" si="594"/>
        <v>0</v>
      </c>
      <c r="KN13" s="108">
        <f t="shared" si="975"/>
        <v>0</v>
      </c>
      <c r="KO13" s="108">
        <f t="shared" si="596"/>
        <v>0</v>
      </c>
      <c r="KP13" s="108">
        <f t="shared" si="596"/>
        <v>0</v>
      </c>
      <c r="KQ13" s="108">
        <f t="shared" si="596"/>
        <v>0</v>
      </c>
      <c r="KR13" s="108">
        <f t="shared" si="596"/>
        <v>0</v>
      </c>
      <c r="KS13" s="108">
        <f t="shared" si="596"/>
        <v>0</v>
      </c>
      <c r="KT13" s="108">
        <f t="shared" si="976"/>
        <v>0</v>
      </c>
      <c r="KU13" s="108">
        <f t="shared" si="598"/>
        <v>0</v>
      </c>
      <c r="KV13" s="108">
        <f t="shared" si="598"/>
        <v>0</v>
      </c>
      <c r="KW13" s="108">
        <f t="shared" si="598"/>
        <v>0</v>
      </c>
      <c r="KX13" s="108">
        <f t="shared" si="598"/>
        <v>0</v>
      </c>
      <c r="KY13" s="108">
        <f t="shared" si="598"/>
        <v>0</v>
      </c>
      <c r="KZ13" s="108">
        <f t="shared" si="977"/>
        <v>0</v>
      </c>
      <c r="LA13" s="108">
        <f t="shared" si="600"/>
        <v>0</v>
      </c>
      <c r="LB13" s="108">
        <f t="shared" si="600"/>
        <v>0</v>
      </c>
      <c r="LC13" s="108">
        <f t="shared" si="600"/>
        <v>0</v>
      </c>
      <c r="LD13" s="108">
        <f t="shared" si="600"/>
        <v>0</v>
      </c>
      <c r="LE13" s="108">
        <f t="shared" si="600"/>
        <v>0</v>
      </c>
      <c r="LF13" s="108">
        <f t="shared" si="978"/>
        <v>0</v>
      </c>
      <c r="LG13" s="108">
        <f t="shared" si="602"/>
        <v>0</v>
      </c>
      <c r="LH13" s="108">
        <f t="shared" si="602"/>
        <v>0</v>
      </c>
      <c r="LI13" s="108">
        <f t="shared" si="602"/>
        <v>0</v>
      </c>
      <c r="LJ13" s="108">
        <f t="shared" si="602"/>
        <v>0</v>
      </c>
      <c r="LK13" s="108">
        <f t="shared" si="602"/>
        <v>0</v>
      </c>
      <c r="LL13" s="108">
        <f t="shared" si="979"/>
        <v>0</v>
      </c>
      <c r="LM13" s="108">
        <f t="shared" si="604"/>
        <v>0</v>
      </c>
      <c r="LN13" s="108">
        <f t="shared" si="604"/>
        <v>0</v>
      </c>
      <c r="LO13" s="108">
        <f t="shared" si="604"/>
        <v>0</v>
      </c>
      <c r="LP13" s="108">
        <f t="shared" si="604"/>
        <v>0</v>
      </c>
      <c r="LQ13" s="108">
        <f t="shared" si="604"/>
        <v>0</v>
      </c>
      <c r="LR13" s="108">
        <f t="shared" si="980"/>
        <v>0</v>
      </c>
      <c r="LS13" s="108">
        <f t="shared" si="606"/>
        <v>0</v>
      </c>
      <c r="LT13" s="108">
        <f t="shared" si="606"/>
        <v>0</v>
      </c>
      <c r="LU13" s="108">
        <f t="shared" si="606"/>
        <v>0</v>
      </c>
      <c r="LV13" s="108">
        <f t="shared" si="606"/>
        <v>0</v>
      </c>
      <c r="LW13" s="108">
        <f t="shared" si="606"/>
        <v>0</v>
      </c>
      <c r="LX13" s="108">
        <f t="shared" si="981"/>
        <v>0</v>
      </c>
      <c r="LY13" s="108">
        <f t="shared" si="608"/>
        <v>0</v>
      </c>
      <c r="LZ13" s="108">
        <f t="shared" si="608"/>
        <v>0</v>
      </c>
      <c r="MA13" s="108">
        <f t="shared" si="608"/>
        <v>0</v>
      </c>
      <c r="MB13" s="108">
        <f t="shared" si="608"/>
        <v>0</v>
      </c>
      <c r="MC13" s="108">
        <f t="shared" si="608"/>
        <v>0</v>
      </c>
      <c r="MD13" s="108">
        <f t="shared" si="982"/>
        <v>0</v>
      </c>
      <c r="ME13" s="108">
        <f t="shared" si="610"/>
        <v>0</v>
      </c>
      <c r="MF13" s="108">
        <f t="shared" si="610"/>
        <v>0</v>
      </c>
      <c r="MG13" s="108">
        <f t="shared" si="610"/>
        <v>0</v>
      </c>
      <c r="MH13" s="108">
        <f t="shared" si="610"/>
        <v>0</v>
      </c>
      <c r="MI13" s="108">
        <f t="shared" si="610"/>
        <v>0</v>
      </c>
      <c r="MJ13" s="108">
        <f t="shared" si="983"/>
        <v>0</v>
      </c>
      <c r="MK13" s="108">
        <f t="shared" si="612"/>
        <v>0</v>
      </c>
      <c r="ML13" s="108">
        <f t="shared" si="612"/>
        <v>0</v>
      </c>
      <c r="MM13" s="108">
        <f t="shared" si="612"/>
        <v>0</v>
      </c>
      <c r="MN13" s="108">
        <f t="shared" si="612"/>
        <v>0</v>
      </c>
      <c r="MO13" s="108">
        <f t="shared" si="612"/>
        <v>0</v>
      </c>
      <c r="MP13" s="108">
        <f t="shared" si="984"/>
        <v>0</v>
      </c>
      <c r="MQ13" s="108">
        <f t="shared" si="614"/>
        <v>0</v>
      </c>
      <c r="MR13" s="108">
        <f t="shared" si="614"/>
        <v>0</v>
      </c>
      <c r="MS13" s="108">
        <f t="shared" si="614"/>
        <v>0</v>
      </c>
      <c r="MT13" s="108">
        <f t="shared" si="614"/>
        <v>0</v>
      </c>
      <c r="MU13" s="108">
        <f t="shared" si="614"/>
        <v>0</v>
      </c>
      <c r="MV13" s="108">
        <f t="shared" si="985"/>
        <v>0</v>
      </c>
      <c r="MW13" s="108">
        <f t="shared" si="616"/>
        <v>0</v>
      </c>
      <c r="MX13" s="108">
        <f t="shared" si="616"/>
        <v>0</v>
      </c>
      <c r="MY13" s="108">
        <f t="shared" si="616"/>
        <v>0</v>
      </c>
      <c r="MZ13" s="108">
        <f t="shared" si="616"/>
        <v>0</v>
      </c>
      <c r="NA13" s="108">
        <f t="shared" si="616"/>
        <v>0</v>
      </c>
      <c r="NB13">
        <f t="shared" si="617"/>
        <v>0</v>
      </c>
      <c r="NC13">
        <f t="shared" si="618"/>
        <v>0</v>
      </c>
      <c r="ND13">
        <f t="shared" si="619"/>
        <v>0</v>
      </c>
      <c r="NE13">
        <f t="shared" si="620"/>
        <v>0</v>
      </c>
      <c r="NF13">
        <f t="shared" si="621"/>
        <v>0</v>
      </c>
      <c r="NG13">
        <f t="shared" si="622"/>
        <v>0</v>
      </c>
      <c r="NH13">
        <f t="shared" si="623"/>
        <v>0</v>
      </c>
      <c r="NI13">
        <f t="shared" si="624"/>
        <v>0</v>
      </c>
      <c r="NJ13">
        <f t="shared" si="625"/>
        <v>0</v>
      </c>
      <c r="NK13">
        <f t="shared" si="626"/>
        <v>0</v>
      </c>
      <c r="NL13">
        <f t="shared" si="627"/>
        <v>0</v>
      </c>
      <c r="NM13">
        <f t="shared" si="628"/>
        <v>0</v>
      </c>
      <c r="NN13">
        <f t="shared" si="629"/>
        <v>0</v>
      </c>
      <c r="NO13">
        <f t="shared" si="630"/>
        <v>0</v>
      </c>
      <c r="NP13">
        <f t="shared" si="631"/>
        <v>0</v>
      </c>
      <c r="NQ13">
        <f t="shared" si="632"/>
        <v>0</v>
      </c>
      <c r="NR13">
        <f t="shared" si="633"/>
        <v>0</v>
      </c>
      <c r="NS13">
        <f t="shared" si="634"/>
        <v>0</v>
      </c>
      <c r="NT13">
        <f t="shared" si="635"/>
        <v>0</v>
      </c>
      <c r="NU13">
        <f t="shared" si="636"/>
        <v>0</v>
      </c>
      <c r="NV13">
        <f t="shared" si="637"/>
        <v>0</v>
      </c>
      <c r="NW13">
        <f t="shared" si="638"/>
        <v>0</v>
      </c>
      <c r="NX13">
        <f t="shared" si="639"/>
        <v>0</v>
      </c>
      <c r="NY13">
        <f t="shared" si="640"/>
        <v>0</v>
      </c>
      <c r="NZ13">
        <f t="shared" si="641"/>
        <v>0</v>
      </c>
      <c r="OA13">
        <f t="shared" si="642"/>
        <v>0</v>
      </c>
      <c r="OB13">
        <f t="shared" si="643"/>
        <v>0</v>
      </c>
      <c r="OC13">
        <f t="shared" si="644"/>
        <v>0</v>
      </c>
      <c r="OD13">
        <f t="shared" si="645"/>
        <v>0</v>
      </c>
      <c r="OE13">
        <f t="shared" si="646"/>
        <v>0</v>
      </c>
      <c r="OF13">
        <f t="shared" si="647"/>
        <v>0</v>
      </c>
      <c r="OG13">
        <f t="shared" si="648"/>
        <v>0</v>
      </c>
      <c r="OH13">
        <f t="shared" si="649"/>
        <v>0</v>
      </c>
      <c r="OI13">
        <f t="shared" si="650"/>
        <v>0</v>
      </c>
      <c r="OJ13">
        <f t="shared" si="651"/>
        <v>0</v>
      </c>
      <c r="OK13">
        <f t="shared" si="652"/>
        <v>0</v>
      </c>
      <c r="OL13">
        <f t="shared" si="653"/>
        <v>0</v>
      </c>
      <c r="OM13">
        <f t="shared" si="654"/>
        <v>0</v>
      </c>
      <c r="ON13">
        <f t="shared" si="655"/>
        <v>0</v>
      </c>
      <c r="OO13">
        <f t="shared" si="656"/>
        <v>0</v>
      </c>
      <c r="OP13">
        <f t="shared" si="657"/>
        <v>0</v>
      </c>
      <c r="OQ13">
        <f t="shared" si="658"/>
        <v>0</v>
      </c>
      <c r="OR13">
        <f t="shared" si="659"/>
        <v>0</v>
      </c>
      <c r="OS13">
        <f t="shared" si="660"/>
        <v>0</v>
      </c>
      <c r="OT13">
        <f t="shared" si="661"/>
        <v>0</v>
      </c>
      <c r="OU13">
        <f t="shared" si="662"/>
        <v>0</v>
      </c>
      <c r="OV13">
        <f t="shared" si="663"/>
        <v>0</v>
      </c>
      <c r="OW13">
        <f t="shared" si="664"/>
        <v>0</v>
      </c>
      <c r="OX13">
        <f t="shared" si="665"/>
        <v>0</v>
      </c>
      <c r="OY13">
        <f t="shared" si="666"/>
        <v>0</v>
      </c>
      <c r="OZ13">
        <f t="shared" si="667"/>
        <v>0</v>
      </c>
      <c r="PA13">
        <f t="shared" si="668"/>
        <v>0</v>
      </c>
      <c r="PB13">
        <f t="shared" si="669"/>
        <v>0</v>
      </c>
      <c r="PC13">
        <f t="shared" si="670"/>
        <v>0</v>
      </c>
      <c r="PD13">
        <f t="shared" si="671"/>
        <v>0</v>
      </c>
      <c r="PE13">
        <f t="shared" si="672"/>
        <v>0</v>
      </c>
      <c r="PF13">
        <f t="shared" si="673"/>
        <v>0</v>
      </c>
      <c r="PG13">
        <f t="shared" si="674"/>
        <v>0</v>
      </c>
      <c r="PH13">
        <f t="shared" si="675"/>
        <v>0</v>
      </c>
      <c r="PI13">
        <f t="shared" si="676"/>
        <v>0</v>
      </c>
      <c r="PJ13">
        <f t="shared" si="677"/>
        <v>0</v>
      </c>
      <c r="PK13">
        <f t="shared" si="678"/>
        <v>0</v>
      </c>
      <c r="PL13">
        <f t="shared" si="679"/>
        <v>0</v>
      </c>
      <c r="PM13">
        <f t="shared" si="680"/>
        <v>0</v>
      </c>
      <c r="PN13">
        <f t="shared" si="681"/>
        <v>0</v>
      </c>
      <c r="PO13">
        <f t="shared" si="682"/>
        <v>0</v>
      </c>
      <c r="PP13">
        <f t="shared" si="683"/>
        <v>0</v>
      </c>
      <c r="PQ13">
        <f t="shared" si="684"/>
        <v>0</v>
      </c>
      <c r="PR13">
        <f t="shared" si="685"/>
        <v>0</v>
      </c>
      <c r="PS13">
        <f t="shared" si="686"/>
        <v>0</v>
      </c>
      <c r="PT13">
        <f t="shared" si="687"/>
        <v>0</v>
      </c>
      <c r="PU13">
        <f t="shared" si="688"/>
        <v>0</v>
      </c>
      <c r="PV13">
        <f t="shared" si="689"/>
        <v>0</v>
      </c>
      <c r="PW13">
        <f t="shared" si="690"/>
        <v>0</v>
      </c>
      <c r="PX13">
        <f t="shared" si="691"/>
        <v>0</v>
      </c>
      <c r="PY13">
        <f t="shared" si="692"/>
        <v>0</v>
      </c>
      <c r="PZ13">
        <f t="shared" si="693"/>
        <v>0</v>
      </c>
      <c r="QA13">
        <f t="shared" si="694"/>
        <v>0</v>
      </c>
      <c r="QB13">
        <f t="shared" si="695"/>
        <v>0</v>
      </c>
      <c r="QC13">
        <f t="shared" si="696"/>
        <v>0</v>
      </c>
      <c r="QD13">
        <f t="shared" si="697"/>
        <v>0</v>
      </c>
      <c r="QE13">
        <f t="shared" si="698"/>
        <v>0</v>
      </c>
      <c r="QF13">
        <f t="shared" si="699"/>
        <v>0</v>
      </c>
      <c r="QG13">
        <f t="shared" si="700"/>
        <v>0</v>
      </c>
      <c r="QH13">
        <f t="shared" si="701"/>
        <v>0</v>
      </c>
      <c r="QI13">
        <f t="shared" si="702"/>
        <v>0</v>
      </c>
      <c r="QJ13">
        <f t="shared" si="703"/>
        <v>0</v>
      </c>
      <c r="QK13">
        <f t="shared" si="704"/>
        <v>0</v>
      </c>
      <c r="QL13">
        <f t="shared" si="705"/>
        <v>0</v>
      </c>
      <c r="QM13">
        <f t="shared" si="706"/>
        <v>0</v>
      </c>
      <c r="QN13">
        <f t="shared" si="707"/>
        <v>0</v>
      </c>
      <c r="QO13">
        <f t="shared" si="708"/>
        <v>0</v>
      </c>
      <c r="QP13">
        <f t="shared" si="709"/>
        <v>0</v>
      </c>
      <c r="QQ13">
        <f t="shared" si="710"/>
        <v>0</v>
      </c>
      <c r="QR13">
        <f t="shared" si="711"/>
        <v>0</v>
      </c>
      <c r="QS13">
        <f t="shared" si="712"/>
        <v>0</v>
      </c>
      <c r="QT13">
        <f t="shared" si="713"/>
        <v>0</v>
      </c>
      <c r="QU13">
        <f t="shared" si="714"/>
        <v>0</v>
      </c>
      <c r="QV13">
        <f t="shared" si="715"/>
        <v>0</v>
      </c>
      <c r="QW13">
        <f t="shared" si="716"/>
        <v>0</v>
      </c>
      <c r="QX13">
        <f t="shared" si="717"/>
        <v>0</v>
      </c>
      <c r="QY13">
        <f t="shared" si="718"/>
        <v>0</v>
      </c>
      <c r="QZ13">
        <f t="shared" si="719"/>
        <v>0</v>
      </c>
      <c r="RA13">
        <f t="shared" si="720"/>
        <v>0</v>
      </c>
      <c r="RB13">
        <f t="shared" si="721"/>
        <v>0</v>
      </c>
      <c r="RC13">
        <f t="shared" si="722"/>
        <v>0</v>
      </c>
      <c r="RD13">
        <f t="shared" si="723"/>
        <v>0</v>
      </c>
      <c r="RE13">
        <f t="shared" si="724"/>
        <v>0</v>
      </c>
      <c r="RF13">
        <f t="shared" si="725"/>
        <v>0</v>
      </c>
      <c r="RG13">
        <f t="shared" si="726"/>
        <v>0</v>
      </c>
      <c r="RH13">
        <f t="shared" si="727"/>
        <v>0</v>
      </c>
      <c r="RI13">
        <f t="shared" si="728"/>
        <v>0</v>
      </c>
      <c r="RJ13">
        <f t="shared" si="729"/>
        <v>0</v>
      </c>
      <c r="RK13">
        <f t="shared" si="730"/>
        <v>0</v>
      </c>
      <c r="RL13">
        <f t="shared" si="731"/>
        <v>0</v>
      </c>
      <c r="RM13">
        <f t="shared" si="732"/>
        <v>0</v>
      </c>
      <c r="RN13">
        <f t="shared" si="733"/>
        <v>0</v>
      </c>
      <c r="RO13">
        <f t="shared" si="734"/>
        <v>0</v>
      </c>
      <c r="RP13">
        <f t="shared" si="735"/>
        <v>0</v>
      </c>
      <c r="RQ13">
        <f t="shared" si="736"/>
        <v>0</v>
      </c>
      <c r="RR13">
        <f t="shared" si="737"/>
        <v>0</v>
      </c>
      <c r="RS13">
        <f t="shared" si="738"/>
        <v>0</v>
      </c>
      <c r="RT13">
        <f t="shared" si="739"/>
        <v>0</v>
      </c>
      <c r="RU13">
        <f t="shared" si="740"/>
        <v>0</v>
      </c>
      <c r="RV13">
        <f t="shared" si="741"/>
        <v>0</v>
      </c>
      <c r="RW13">
        <f t="shared" si="742"/>
        <v>0</v>
      </c>
      <c r="RX13">
        <f t="shared" si="743"/>
        <v>100</v>
      </c>
      <c r="RY13">
        <f t="shared" si="744"/>
        <v>0</v>
      </c>
      <c r="RZ13">
        <f t="shared" si="745"/>
        <v>0</v>
      </c>
      <c r="SA13">
        <f t="shared" si="746"/>
        <v>0</v>
      </c>
      <c r="SB13">
        <f t="shared" si="747"/>
        <v>100</v>
      </c>
      <c r="SC13">
        <f t="shared" si="748"/>
        <v>0</v>
      </c>
      <c r="SD13">
        <f t="shared" si="749"/>
        <v>0</v>
      </c>
      <c r="SE13">
        <f t="shared" si="750"/>
        <v>0</v>
      </c>
      <c r="SF13">
        <f t="shared" si="751"/>
        <v>0</v>
      </c>
      <c r="SG13">
        <f t="shared" si="752"/>
        <v>0</v>
      </c>
      <c r="SH13">
        <f t="shared" si="753"/>
        <v>0</v>
      </c>
      <c r="SI13">
        <f t="shared" si="754"/>
        <v>0</v>
      </c>
      <c r="SJ13">
        <f t="shared" si="755"/>
        <v>0</v>
      </c>
      <c r="SK13">
        <f t="shared" si="756"/>
        <v>0</v>
      </c>
      <c r="SL13">
        <f t="shared" si="757"/>
        <v>0</v>
      </c>
      <c r="SM13">
        <f t="shared" si="758"/>
        <v>0</v>
      </c>
      <c r="SN13">
        <f t="shared" si="759"/>
        <v>0</v>
      </c>
      <c r="SO13">
        <f t="shared" si="760"/>
        <v>0</v>
      </c>
      <c r="SP13">
        <f t="shared" si="761"/>
        <v>0</v>
      </c>
      <c r="SQ13">
        <f t="shared" si="762"/>
        <v>0</v>
      </c>
      <c r="SR13">
        <f t="shared" si="763"/>
        <v>0</v>
      </c>
      <c r="SS13">
        <f t="shared" si="764"/>
        <v>0</v>
      </c>
      <c r="ST13">
        <f t="shared" si="765"/>
        <v>0</v>
      </c>
      <c r="SU13">
        <f t="shared" si="766"/>
        <v>0</v>
      </c>
      <c r="SV13">
        <f t="shared" si="767"/>
        <v>0</v>
      </c>
      <c r="SW13">
        <f t="shared" si="768"/>
        <v>0</v>
      </c>
      <c r="SX13">
        <f t="shared" si="769"/>
        <v>0</v>
      </c>
      <c r="SY13">
        <f t="shared" si="770"/>
        <v>0</v>
      </c>
      <c r="SZ13">
        <f t="shared" si="771"/>
        <v>0</v>
      </c>
      <c r="TA13">
        <f t="shared" si="772"/>
        <v>0</v>
      </c>
      <c r="TB13">
        <f t="shared" si="773"/>
        <v>0</v>
      </c>
      <c r="TC13">
        <f t="shared" si="774"/>
        <v>0</v>
      </c>
      <c r="TD13">
        <f t="shared" si="775"/>
        <v>0</v>
      </c>
      <c r="TE13">
        <f t="shared" si="776"/>
        <v>0</v>
      </c>
      <c r="TF13">
        <f t="shared" si="777"/>
        <v>0</v>
      </c>
      <c r="TG13">
        <f t="shared" si="778"/>
        <v>0</v>
      </c>
      <c r="TH13">
        <f t="shared" si="779"/>
        <v>0</v>
      </c>
      <c r="TI13">
        <f t="shared" si="780"/>
        <v>0</v>
      </c>
      <c r="TJ13">
        <f t="shared" si="781"/>
        <v>0</v>
      </c>
      <c r="TK13">
        <f t="shared" si="782"/>
        <v>0</v>
      </c>
      <c r="TL13">
        <f t="shared" si="783"/>
        <v>0</v>
      </c>
      <c r="TM13">
        <f t="shared" si="784"/>
        <v>0</v>
      </c>
      <c r="TN13">
        <f t="shared" si="785"/>
        <v>0</v>
      </c>
      <c r="TO13">
        <f t="shared" si="786"/>
        <v>0</v>
      </c>
      <c r="TP13">
        <f t="shared" si="787"/>
        <v>0</v>
      </c>
      <c r="TQ13">
        <f t="shared" si="788"/>
        <v>0</v>
      </c>
      <c r="TR13">
        <f t="shared" si="789"/>
        <v>0</v>
      </c>
      <c r="TS13">
        <f t="shared" si="790"/>
        <v>0</v>
      </c>
      <c r="TT13">
        <f t="shared" si="791"/>
        <v>0</v>
      </c>
      <c r="TU13">
        <f t="shared" si="792"/>
        <v>0</v>
      </c>
      <c r="TV13">
        <f t="shared" si="793"/>
        <v>0</v>
      </c>
      <c r="TW13">
        <f t="shared" si="794"/>
        <v>0</v>
      </c>
      <c r="TX13">
        <f t="shared" si="795"/>
        <v>0</v>
      </c>
      <c r="TY13">
        <f t="shared" si="796"/>
        <v>0</v>
      </c>
      <c r="TZ13">
        <f t="shared" si="797"/>
        <v>0</v>
      </c>
      <c r="UA13">
        <f t="shared" si="798"/>
        <v>0</v>
      </c>
      <c r="UB13">
        <f t="shared" si="799"/>
        <v>0</v>
      </c>
      <c r="UC13">
        <f t="shared" si="800"/>
        <v>0</v>
      </c>
      <c r="UD13">
        <f t="shared" si="801"/>
        <v>0</v>
      </c>
      <c r="UE13">
        <f t="shared" si="802"/>
        <v>0</v>
      </c>
      <c r="UF13">
        <f t="shared" si="803"/>
        <v>0</v>
      </c>
      <c r="UG13">
        <f t="shared" si="804"/>
        <v>0</v>
      </c>
      <c r="UH13">
        <f t="shared" si="805"/>
        <v>0</v>
      </c>
      <c r="UI13">
        <f t="shared" si="806"/>
        <v>0</v>
      </c>
      <c r="UJ13">
        <f t="shared" si="807"/>
        <v>0</v>
      </c>
      <c r="UK13">
        <f t="shared" si="808"/>
        <v>0</v>
      </c>
      <c r="UL13">
        <f t="shared" si="809"/>
        <v>0</v>
      </c>
      <c r="UM13">
        <f t="shared" si="810"/>
        <v>0</v>
      </c>
      <c r="UN13">
        <f t="shared" si="811"/>
        <v>0</v>
      </c>
      <c r="UO13">
        <f t="shared" si="812"/>
        <v>0</v>
      </c>
      <c r="UP13">
        <f t="shared" si="813"/>
        <v>0</v>
      </c>
      <c r="UQ13">
        <f t="shared" si="814"/>
        <v>0</v>
      </c>
      <c r="UR13">
        <f t="shared" si="815"/>
        <v>0</v>
      </c>
      <c r="US13">
        <f t="shared" si="816"/>
        <v>0</v>
      </c>
      <c r="UT13">
        <f t="shared" si="817"/>
        <v>0</v>
      </c>
      <c r="UU13">
        <f t="shared" si="818"/>
        <v>0</v>
      </c>
      <c r="UV13">
        <f t="shared" si="819"/>
        <v>0</v>
      </c>
      <c r="UW13">
        <f t="shared" si="820"/>
        <v>0</v>
      </c>
      <c r="UX13">
        <f t="shared" si="821"/>
        <v>0</v>
      </c>
      <c r="UY13">
        <f t="shared" si="822"/>
        <v>0</v>
      </c>
      <c r="UZ13">
        <f t="shared" si="823"/>
        <v>0</v>
      </c>
      <c r="VA13">
        <f t="shared" si="824"/>
        <v>0</v>
      </c>
      <c r="VB13">
        <f t="shared" si="825"/>
        <v>0</v>
      </c>
      <c r="VC13">
        <f t="shared" si="826"/>
        <v>0</v>
      </c>
      <c r="VD13">
        <f t="shared" si="827"/>
        <v>0</v>
      </c>
      <c r="VE13">
        <f t="shared" si="828"/>
        <v>0</v>
      </c>
      <c r="VF13">
        <f t="shared" si="829"/>
        <v>0</v>
      </c>
      <c r="VG13">
        <f t="shared" si="830"/>
        <v>0</v>
      </c>
      <c r="VH13">
        <f t="shared" si="831"/>
        <v>0</v>
      </c>
      <c r="VI13">
        <f t="shared" si="832"/>
        <v>0</v>
      </c>
      <c r="VJ13">
        <f t="shared" si="833"/>
        <v>0</v>
      </c>
      <c r="VK13">
        <f t="shared" si="834"/>
        <v>0</v>
      </c>
      <c r="VL13">
        <f t="shared" si="835"/>
        <v>0</v>
      </c>
      <c r="VM13">
        <f t="shared" si="836"/>
        <v>0</v>
      </c>
      <c r="VN13">
        <f t="shared" si="837"/>
        <v>0</v>
      </c>
      <c r="VO13">
        <f t="shared" si="838"/>
        <v>0</v>
      </c>
      <c r="VP13">
        <f t="shared" si="839"/>
        <v>0</v>
      </c>
      <c r="VQ13">
        <f t="shared" si="840"/>
        <v>0</v>
      </c>
      <c r="VR13">
        <f t="shared" si="841"/>
        <v>0</v>
      </c>
      <c r="VS13">
        <f t="shared" si="842"/>
        <v>0</v>
      </c>
      <c r="VT13">
        <f t="shared" si="843"/>
        <v>0</v>
      </c>
      <c r="VU13">
        <f t="shared" si="844"/>
        <v>0</v>
      </c>
      <c r="VV13">
        <f t="shared" si="845"/>
        <v>0</v>
      </c>
      <c r="VW13">
        <f t="shared" si="846"/>
        <v>0</v>
      </c>
      <c r="VX13">
        <f t="shared" si="847"/>
        <v>0</v>
      </c>
      <c r="VY13">
        <f t="shared" si="848"/>
        <v>0</v>
      </c>
      <c r="VZ13">
        <f t="shared" si="849"/>
        <v>0</v>
      </c>
      <c r="WA13">
        <f t="shared" si="850"/>
        <v>0</v>
      </c>
      <c r="WB13">
        <f t="shared" si="851"/>
        <v>0</v>
      </c>
      <c r="WC13">
        <f t="shared" si="852"/>
        <v>0</v>
      </c>
      <c r="WD13">
        <f t="shared" si="853"/>
        <v>0</v>
      </c>
      <c r="WE13">
        <f t="shared" si="854"/>
        <v>0</v>
      </c>
      <c r="WF13">
        <f t="shared" si="855"/>
        <v>0</v>
      </c>
      <c r="WG13">
        <f t="shared" si="856"/>
        <v>0</v>
      </c>
      <c r="WH13">
        <f t="shared" si="857"/>
        <v>0</v>
      </c>
      <c r="WI13">
        <f t="shared" si="858"/>
        <v>0</v>
      </c>
      <c r="WJ13">
        <f t="shared" si="859"/>
        <v>0</v>
      </c>
      <c r="WK13">
        <f t="shared" si="860"/>
        <v>0</v>
      </c>
      <c r="WL13">
        <f t="shared" si="861"/>
        <v>0</v>
      </c>
      <c r="WM13">
        <f t="shared" si="862"/>
        <v>0</v>
      </c>
      <c r="WN13">
        <f t="shared" si="863"/>
        <v>0</v>
      </c>
      <c r="WO13">
        <f t="shared" si="864"/>
        <v>0</v>
      </c>
      <c r="WP13">
        <f t="shared" si="865"/>
        <v>0</v>
      </c>
      <c r="WQ13">
        <f t="shared" si="866"/>
        <v>0</v>
      </c>
      <c r="WR13">
        <f t="shared" si="867"/>
        <v>0</v>
      </c>
      <c r="WS13">
        <f t="shared" si="868"/>
        <v>0</v>
      </c>
      <c r="WT13">
        <f t="shared" si="869"/>
        <v>0</v>
      </c>
      <c r="WU13">
        <f t="shared" si="870"/>
        <v>0</v>
      </c>
      <c r="WV13">
        <f t="shared" si="871"/>
        <v>0</v>
      </c>
      <c r="WW13">
        <f t="shared" si="872"/>
        <v>0</v>
      </c>
      <c r="WX13">
        <f t="shared" si="873"/>
        <v>0</v>
      </c>
      <c r="WY13">
        <f t="shared" si="874"/>
        <v>0</v>
      </c>
      <c r="WZ13">
        <f t="shared" si="875"/>
        <v>0</v>
      </c>
      <c r="XA13">
        <f t="shared" si="876"/>
        <v>0</v>
      </c>
      <c r="XB13">
        <f t="shared" si="877"/>
        <v>0</v>
      </c>
      <c r="XC13">
        <f t="shared" si="878"/>
        <v>0</v>
      </c>
      <c r="XD13">
        <f t="shared" si="879"/>
        <v>0</v>
      </c>
      <c r="XE13">
        <f t="shared" si="880"/>
        <v>0</v>
      </c>
      <c r="XF13">
        <f t="shared" si="881"/>
        <v>0</v>
      </c>
      <c r="XG13">
        <f t="shared" si="882"/>
        <v>0</v>
      </c>
      <c r="XH13">
        <f t="shared" si="883"/>
        <v>0</v>
      </c>
      <c r="XI13">
        <f t="shared" si="884"/>
        <v>0</v>
      </c>
      <c r="XJ13">
        <f t="shared" si="885"/>
        <v>0</v>
      </c>
      <c r="XK13">
        <f t="shared" si="886"/>
        <v>0</v>
      </c>
      <c r="XL13">
        <f t="shared" si="887"/>
        <v>0</v>
      </c>
      <c r="XM13">
        <f t="shared" si="888"/>
        <v>0</v>
      </c>
      <c r="XN13">
        <f t="shared" si="889"/>
        <v>0</v>
      </c>
      <c r="XO13">
        <f t="shared" si="890"/>
        <v>0</v>
      </c>
      <c r="XP13">
        <f t="shared" si="891"/>
        <v>0</v>
      </c>
      <c r="XQ13">
        <f t="shared" si="892"/>
        <v>0</v>
      </c>
      <c r="XR13">
        <f t="shared" si="893"/>
        <v>0</v>
      </c>
      <c r="XS13">
        <f t="shared" si="894"/>
        <v>0</v>
      </c>
      <c r="XT13">
        <f t="shared" si="895"/>
        <v>0</v>
      </c>
      <c r="XU13">
        <f t="shared" si="896"/>
        <v>0</v>
      </c>
      <c r="XV13">
        <f t="shared" si="897"/>
        <v>0</v>
      </c>
      <c r="XW13">
        <f t="shared" si="898"/>
        <v>0</v>
      </c>
      <c r="XX13">
        <f t="shared" si="899"/>
        <v>0</v>
      </c>
      <c r="XY13">
        <f t="shared" si="900"/>
        <v>0</v>
      </c>
      <c r="XZ13">
        <f t="shared" si="901"/>
        <v>0</v>
      </c>
      <c r="YA13">
        <f t="shared" si="902"/>
        <v>0</v>
      </c>
      <c r="YB13">
        <f t="shared" si="903"/>
        <v>0</v>
      </c>
      <c r="YC13">
        <f t="shared" si="904"/>
        <v>0</v>
      </c>
      <c r="YD13">
        <f t="shared" si="905"/>
        <v>0</v>
      </c>
      <c r="YE13">
        <f t="shared" si="906"/>
        <v>0</v>
      </c>
      <c r="YF13">
        <f t="shared" si="907"/>
        <v>0</v>
      </c>
      <c r="YG13">
        <f t="shared" si="908"/>
        <v>0</v>
      </c>
      <c r="YH13">
        <f t="shared" si="909"/>
        <v>0</v>
      </c>
      <c r="YI13">
        <f t="shared" si="910"/>
        <v>0</v>
      </c>
      <c r="YJ13">
        <f t="shared" si="911"/>
        <v>0</v>
      </c>
      <c r="YK13">
        <f t="shared" si="912"/>
        <v>0</v>
      </c>
      <c r="YL13">
        <f t="shared" si="913"/>
        <v>0</v>
      </c>
      <c r="YM13">
        <f t="shared" si="914"/>
        <v>0</v>
      </c>
      <c r="YN13">
        <f t="shared" si="915"/>
        <v>0</v>
      </c>
      <c r="YO13">
        <f t="shared" si="916"/>
        <v>0</v>
      </c>
      <c r="YP13">
        <f t="shared" si="917"/>
        <v>0</v>
      </c>
      <c r="YQ13">
        <f t="shared" si="918"/>
        <v>0</v>
      </c>
      <c r="YR13">
        <f t="shared" si="919"/>
        <v>0</v>
      </c>
      <c r="YS13">
        <f t="shared" si="920"/>
        <v>0</v>
      </c>
      <c r="YT13">
        <f t="shared" si="921"/>
        <v>0</v>
      </c>
      <c r="YU13">
        <f t="shared" si="922"/>
        <v>0</v>
      </c>
      <c r="YV13">
        <f t="shared" si="923"/>
        <v>0</v>
      </c>
      <c r="YW13">
        <f t="shared" si="924"/>
        <v>0</v>
      </c>
      <c r="YX13">
        <f t="shared" si="925"/>
        <v>0</v>
      </c>
      <c r="YY13">
        <f t="shared" si="926"/>
        <v>0</v>
      </c>
      <c r="YZ13">
        <f t="shared" si="927"/>
        <v>0</v>
      </c>
      <c r="ZA13">
        <f t="shared" si="928"/>
        <v>0</v>
      </c>
    </row>
    <row r="14" spans="1:677" x14ac:dyDescent="0.25">
      <c r="A14" s="97"/>
      <c r="B14" s="97"/>
      <c r="C14" s="98"/>
      <c r="D14" s="96"/>
      <c r="E14" s="97"/>
      <c r="F14" s="97"/>
      <c r="G14" s="99">
        <v>2000</v>
      </c>
      <c r="H14" s="99">
        <v>1000</v>
      </c>
      <c r="I14" s="96"/>
      <c r="J14" s="96"/>
      <c r="K14" s="96"/>
      <c r="L14" s="97"/>
      <c r="M14" s="96"/>
      <c r="N14" s="97" t="s">
        <v>106</v>
      </c>
      <c r="O14" s="99">
        <v>4</v>
      </c>
      <c r="P14" s="99">
        <v>0</v>
      </c>
      <c r="Q14" s="99">
        <v>0</v>
      </c>
      <c r="R14" s="99">
        <v>4</v>
      </c>
      <c r="S14" s="97"/>
      <c r="T14" s="97"/>
      <c r="U14" s="97"/>
      <c r="V14" s="100">
        <v>100</v>
      </c>
      <c r="W14" s="100">
        <v>0</v>
      </c>
      <c r="X14" s="100">
        <v>0</v>
      </c>
      <c r="Y14" s="100">
        <v>0</v>
      </c>
      <c r="Z14" s="100">
        <v>0</v>
      </c>
      <c r="AA14" s="100">
        <v>0</v>
      </c>
      <c r="AB14" s="97" t="s">
        <v>102</v>
      </c>
      <c r="AC14" s="97"/>
      <c r="AD14" s="97"/>
      <c r="AE14" s="97"/>
      <c r="AF14" s="97"/>
      <c r="AG14" s="97"/>
      <c r="AH14" s="97"/>
      <c r="AI14" s="97"/>
      <c r="AJ14" s="97"/>
      <c r="AK14" s="97"/>
      <c r="AL14" s="97"/>
      <c r="AM14" s="97"/>
      <c r="AN14" s="97"/>
      <c r="AO14" s="97"/>
      <c r="AP14" s="97"/>
      <c r="AQ14" s="97"/>
      <c r="AR14" s="100"/>
      <c r="AS14" s="96"/>
      <c r="AT14" s="97"/>
      <c r="AU14" s="97"/>
      <c r="AV14" s="110" t="str">
        <f t="shared" si="929"/>
        <v>6 - 2017</v>
      </c>
      <c r="AW14" s="110" t="str">
        <f t="shared" si="930"/>
        <v>6 - 2017</v>
      </c>
      <c r="AX14" t="str">
        <f t="shared" si="931"/>
        <v>S22</v>
      </c>
      <c r="AY14">
        <f>NETWORKDAYS(AV14,AW14,Liste!$E$2:$E$12)</f>
        <v>1</v>
      </c>
      <c r="AZ14" s="101" t="e">
        <f t="shared" si="932"/>
        <v>#DIV/0!</v>
      </c>
      <c r="BA14" s="101">
        <f t="shared" si="933"/>
        <v>100</v>
      </c>
      <c r="BB14" s="108">
        <f t="shared" si="934"/>
        <v>0</v>
      </c>
      <c r="BC14" s="108">
        <f t="shared" si="515"/>
        <v>0</v>
      </c>
      <c r="BD14" s="108">
        <f t="shared" si="515"/>
        <v>0</v>
      </c>
      <c r="BE14" s="108">
        <f t="shared" si="515"/>
        <v>0</v>
      </c>
      <c r="BF14" s="108">
        <f t="shared" si="515"/>
        <v>0</v>
      </c>
      <c r="BG14" s="108">
        <f t="shared" si="515"/>
        <v>0</v>
      </c>
      <c r="BH14" s="108">
        <f t="shared" si="935"/>
        <v>0</v>
      </c>
      <c r="BI14" s="108">
        <f t="shared" si="516"/>
        <v>0</v>
      </c>
      <c r="BJ14" s="108">
        <f t="shared" si="516"/>
        <v>0</v>
      </c>
      <c r="BK14" s="108">
        <f t="shared" si="516"/>
        <v>0</v>
      </c>
      <c r="BL14" s="108">
        <f t="shared" si="516"/>
        <v>0</v>
      </c>
      <c r="BM14" s="108">
        <f t="shared" si="516"/>
        <v>0</v>
      </c>
      <c r="BN14" s="108">
        <f t="shared" si="936"/>
        <v>0</v>
      </c>
      <c r="BO14" s="108">
        <f t="shared" si="518"/>
        <v>0</v>
      </c>
      <c r="BP14" s="108">
        <f t="shared" si="518"/>
        <v>0</v>
      </c>
      <c r="BQ14" s="108">
        <f t="shared" si="518"/>
        <v>0</v>
      </c>
      <c r="BR14" s="108">
        <f t="shared" si="518"/>
        <v>0</v>
      </c>
      <c r="BS14" s="108">
        <f t="shared" si="518"/>
        <v>0</v>
      </c>
      <c r="BT14" s="108">
        <f t="shared" si="937"/>
        <v>0</v>
      </c>
      <c r="BU14" s="108">
        <f t="shared" si="520"/>
        <v>0</v>
      </c>
      <c r="BV14" s="108">
        <f t="shared" si="520"/>
        <v>0</v>
      </c>
      <c r="BW14" s="108">
        <f t="shared" si="520"/>
        <v>0</v>
      </c>
      <c r="BX14" s="108">
        <f t="shared" si="520"/>
        <v>0</v>
      </c>
      <c r="BY14" s="108">
        <f t="shared" si="520"/>
        <v>0</v>
      </c>
      <c r="BZ14" s="108">
        <f t="shared" si="938"/>
        <v>0</v>
      </c>
      <c r="CA14" s="108">
        <f t="shared" si="522"/>
        <v>0</v>
      </c>
      <c r="CB14" s="108">
        <f t="shared" si="522"/>
        <v>0</v>
      </c>
      <c r="CC14" s="108">
        <f t="shared" si="522"/>
        <v>0</v>
      </c>
      <c r="CD14" s="108">
        <f t="shared" si="522"/>
        <v>0</v>
      </c>
      <c r="CE14" s="108">
        <f t="shared" si="522"/>
        <v>0</v>
      </c>
      <c r="CF14" s="108">
        <f t="shared" si="939"/>
        <v>0</v>
      </c>
      <c r="CG14" s="108">
        <f t="shared" si="524"/>
        <v>0</v>
      </c>
      <c r="CH14" s="108">
        <f t="shared" si="524"/>
        <v>0</v>
      </c>
      <c r="CI14" s="108">
        <f t="shared" si="524"/>
        <v>0</v>
      </c>
      <c r="CJ14" s="108">
        <f t="shared" si="524"/>
        <v>0</v>
      </c>
      <c r="CK14" s="108">
        <f t="shared" si="524"/>
        <v>0</v>
      </c>
      <c r="CL14" s="108">
        <f t="shared" si="940"/>
        <v>0</v>
      </c>
      <c r="CM14" s="108">
        <f t="shared" si="526"/>
        <v>0</v>
      </c>
      <c r="CN14" s="108">
        <f t="shared" si="526"/>
        <v>0</v>
      </c>
      <c r="CO14" s="108">
        <f t="shared" si="526"/>
        <v>0</v>
      </c>
      <c r="CP14" s="108">
        <f t="shared" si="526"/>
        <v>0</v>
      </c>
      <c r="CQ14" s="108">
        <f t="shared" si="526"/>
        <v>0</v>
      </c>
      <c r="CR14" s="108">
        <f t="shared" si="941"/>
        <v>0</v>
      </c>
      <c r="CS14" s="108">
        <f t="shared" si="528"/>
        <v>0</v>
      </c>
      <c r="CT14" s="108">
        <f t="shared" si="528"/>
        <v>0</v>
      </c>
      <c r="CU14" s="108">
        <f t="shared" si="528"/>
        <v>0</v>
      </c>
      <c r="CV14" s="108">
        <f t="shared" si="528"/>
        <v>0</v>
      </c>
      <c r="CW14" s="108">
        <f t="shared" si="528"/>
        <v>0</v>
      </c>
      <c r="CX14" s="108">
        <f t="shared" si="942"/>
        <v>0</v>
      </c>
      <c r="CY14" s="108">
        <f t="shared" si="530"/>
        <v>0</v>
      </c>
      <c r="CZ14" s="108">
        <f t="shared" si="530"/>
        <v>0</v>
      </c>
      <c r="DA14" s="108">
        <f t="shared" si="530"/>
        <v>0</v>
      </c>
      <c r="DB14" s="108">
        <f t="shared" si="530"/>
        <v>0</v>
      </c>
      <c r="DC14" s="108">
        <f t="shared" si="530"/>
        <v>0</v>
      </c>
      <c r="DD14" s="108">
        <f t="shared" si="943"/>
        <v>0</v>
      </c>
      <c r="DE14" s="108">
        <f t="shared" si="532"/>
        <v>0</v>
      </c>
      <c r="DF14" s="108">
        <f t="shared" si="532"/>
        <v>0</v>
      </c>
      <c r="DG14" s="108">
        <f t="shared" si="532"/>
        <v>0</v>
      </c>
      <c r="DH14" s="108">
        <f t="shared" si="532"/>
        <v>0</v>
      </c>
      <c r="DI14" s="108">
        <f t="shared" si="532"/>
        <v>0</v>
      </c>
      <c r="DJ14" s="108">
        <f t="shared" si="944"/>
        <v>0</v>
      </c>
      <c r="DK14" s="108">
        <f t="shared" si="534"/>
        <v>0</v>
      </c>
      <c r="DL14" s="108">
        <f t="shared" si="534"/>
        <v>0</v>
      </c>
      <c r="DM14" s="108">
        <f t="shared" si="534"/>
        <v>0</v>
      </c>
      <c r="DN14" s="108">
        <f t="shared" si="534"/>
        <v>0</v>
      </c>
      <c r="DO14" s="108">
        <f t="shared" si="534"/>
        <v>0</v>
      </c>
      <c r="DP14" s="108">
        <f t="shared" si="945"/>
        <v>0</v>
      </c>
      <c r="DQ14" s="108">
        <f t="shared" si="536"/>
        <v>0</v>
      </c>
      <c r="DR14" s="108">
        <f t="shared" si="536"/>
        <v>0</v>
      </c>
      <c r="DS14" s="108">
        <f t="shared" si="536"/>
        <v>0</v>
      </c>
      <c r="DT14" s="108">
        <f t="shared" si="536"/>
        <v>0</v>
      </c>
      <c r="DU14" s="108">
        <f t="shared" si="536"/>
        <v>0</v>
      </c>
      <c r="DV14" s="108">
        <f t="shared" si="946"/>
        <v>0</v>
      </c>
      <c r="DW14" s="108">
        <f t="shared" si="538"/>
        <v>0</v>
      </c>
      <c r="DX14" s="108">
        <f t="shared" si="538"/>
        <v>0</v>
      </c>
      <c r="DY14" s="108">
        <f t="shared" si="538"/>
        <v>0</v>
      </c>
      <c r="DZ14" s="108">
        <f t="shared" si="538"/>
        <v>0</v>
      </c>
      <c r="EA14" s="108">
        <f t="shared" si="538"/>
        <v>0</v>
      </c>
      <c r="EB14" s="108">
        <f t="shared" si="947"/>
        <v>0</v>
      </c>
      <c r="EC14" s="108">
        <f t="shared" si="540"/>
        <v>0</v>
      </c>
      <c r="ED14" s="108">
        <f t="shared" si="540"/>
        <v>0</v>
      </c>
      <c r="EE14" s="108">
        <f t="shared" si="540"/>
        <v>0</v>
      </c>
      <c r="EF14" s="108">
        <f t="shared" si="540"/>
        <v>0</v>
      </c>
      <c r="EG14" s="108">
        <f t="shared" si="540"/>
        <v>0</v>
      </c>
      <c r="EH14" s="108">
        <f t="shared" si="948"/>
        <v>0</v>
      </c>
      <c r="EI14" s="108">
        <f t="shared" si="542"/>
        <v>0</v>
      </c>
      <c r="EJ14" s="108">
        <f t="shared" si="542"/>
        <v>0</v>
      </c>
      <c r="EK14" s="108">
        <f t="shared" si="542"/>
        <v>0</v>
      </c>
      <c r="EL14" s="108">
        <f t="shared" si="542"/>
        <v>0</v>
      </c>
      <c r="EM14" s="108">
        <f t="shared" si="542"/>
        <v>0</v>
      </c>
      <c r="EN14" s="108">
        <f t="shared" si="949"/>
        <v>0</v>
      </c>
      <c r="EO14" s="108">
        <f t="shared" si="544"/>
        <v>0</v>
      </c>
      <c r="EP14" s="108">
        <f t="shared" si="544"/>
        <v>0</v>
      </c>
      <c r="EQ14" s="108">
        <f t="shared" si="544"/>
        <v>0</v>
      </c>
      <c r="ER14" s="108">
        <f t="shared" si="544"/>
        <v>0</v>
      </c>
      <c r="ES14" s="108">
        <f t="shared" si="544"/>
        <v>0</v>
      </c>
      <c r="ET14" s="108">
        <f t="shared" si="950"/>
        <v>0</v>
      </c>
      <c r="EU14" s="108">
        <f t="shared" si="546"/>
        <v>0</v>
      </c>
      <c r="EV14" s="108">
        <f t="shared" si="546"/>
        <v>0</v>
      </c>
      <c r="EW14" s="108">
        <f t="shared" si="546"/>
        <v>0</v>
      </c>
      <c r="EX14" s="108">
        <f t="shared" si="546"/>
        <v>0</v>
      </c>
      <c r="EY14" s="108">
        <f t="shared" si="546"/>
        <v>0</v>
      </c>
      <c r="EZ14" s="108">
        <f t="shared" si="951"/>
        <v>0</v>
      </c>
      <c r="FA14" s="108">
        <f t="shared" si="548"/>
        <v>0</v>
      </c>
      <c r="FB14" s="108">
        <f t="shared" si="548"/>
        <v>0</v>
      </c>
      <c r="FC14" s="108">
        <f t="shared" si="548"/>
        <v>0</v>
      </c>
      <c r="FD14" s="108">
        <f t="shared" si="548"/>
        <v>0</v>
      </c>
      <c r="FE14" s="108">
        <f t="shared" si="548"/>
        <v>0</v>
      </c>
      <c r="FF14" s="108">
        <f t="shared" si="952"/>
        <v>0</v>
      </c>
      <c r="FG14" s="108">
        <f t="shared" si="550"/>
        <v>0</v>
      </c>
      <c r="FH14" s="108">
        <f t="shared" si="550"/>
        <v>0</v>
      </c>
      <c r="FI14" s="108">
        <f t="shared" si="550"/>
        <v>0</v>
      </c>
      <c r="FJ14" s="108">
        <f t="shared" si="550"/>
        <v>0</v>
      </c>
      <c r="FK14" s="108">
        <f t="shared" si="550"/>
        <v>0</v>
      </c>
      <c r="FL14" s="108">
        <f t="shared" si="953"/>
        <v>0</v>
      </c>
      <c r="FM14" s="108">
        <f t="shared" si="552"/>
        <v>0</v>
      </c>
      <c r="FN14" s="108">
        <f t="shared" si="552"/>
        <v>0</v>
      </c>
      <c r="FO14" s="108">
        <f t="shared" si="552"/>
        <v>0</v>
      </c>
      <c r="FP14" s="108">
        <f t="shared" si="552"/>
        <v>0</v>
      </c>
      <c r="FQ14" s="108">
        <f t="shared" si="552"/>
        <v>0</v>
      </c>
      <c r="FR14" s="108">
        <f t="shared" si="954"/>
        <v>0</v>
      </c>
      <c r="FS14" s="108">
        <f t="shared" si="554"/>
        <v>0</v>
      </c>
      <c r="FT14" s="108">
        <f t="shared" si="554"/>
        <v>0</v>
      </c>
      <c r="FU14" s="108">
        <f t="shared" si="554"/>
        <v>0</v>
      </c>
      <c r="FV14" s="108">
        <f t="shared" si="554"/>
        <v>0</v>
      </c>
      <c r="FW14" s="108">
        <f t="shared" si="554"/>
        <v>0</v>
      </c>
      <c r="FX14" s="108">
        <f t="shared" si="955"/>
        <v>1</v>
      </c>
      <c r="FY14" s="108">
        <f t="shared" si="556"/>
        <v>0</v>
      </c>
      <c r="FZ14" s="108">
        <f t="shared" si="556"/>
        <v>0</v>
      </c>
      <c r="GA14" s="108">
        <f t="shared" si="556"/>
        <v>0</v>
      </c>
      <c r="GB14" s="108">
        <f t="shared" si="556"/>
        <v>1</v>
      </c>
      <c r="GC14" s="108">
        <f t="shared" si="556"/>
        <v>0</v>
      </c>
      <c r="GD14" s="108">
        <f t="shared" si="956"/>
        <v>0</v>
      </c>
      <c r="GE14" s="108">
        <f t="shared" si="558"/>
        <v>0</v>
      </c>
      <c r="GF14" s="108">
        <f t="shared" si="558"/>
        <v>0</v>
      </c>
      <c r="GG14" s="108">
        <f t="shared" si="558"/>
        <v>0</v>
      </c>
      <c r="GH14" s="108">
        <f t="shared" si="558"/>
        <v>0</v>
      </c>
      <c r="GI14" s="108">
        <f t="shared" si="558"/>
        <v>0</v>
      </c>
      <c r="GJ14" s="108">
        <f t="shared" si="957"/>
        <v>0</v>
      </c>
      <c r="GK14" s="108">
        <f t="shared" si="560"/>
        <v>0</v>
      </c>
      <c r="GL14" s="108">
        <f t="shared" si="560"/>
        <v>0</v>
      </c>
      <c r="GM14" s="108">
        <f t="shared" si="560"/>
        <v>0</v>
      </c>
      <c r="GN14" s="108">
        <f t="shared" si="560"/>
        <v>0</v>
      </c>
      <c r="GO14" s="108">
        <f t="shared" si="560"/>
        <v>0</v>
      </c>
      <c r="GP14" s="108">
        <f t="shared" si="958"/>
        <v>0</v>
      </c>
      <c r="GQ14" s="108">
        <f t="shared" si="562"/>
        <v>0</v>
      </c>
      <c r="GR14" s="108">
        <f t="shared" si="562"/>
        <v>0</v>
      </c>
      <c r="GS14" s="108">
        <f t="shared" si="562"/>
        <v>0</v>
      </c>
      <c r="GT14" s="108">
        <f t="shared" si="562"/>
        <v>0</v>
      </c>
      <c r="GU14" s="108">
        <f t="shared" si="562"/>
        <v>0</v>
      </c>
      <c r="GV14" s="108">
        <f t="shared" si="959"/>
        <v>0</v>
      </c>
      <c r="GW14" s="108">
        <f t="shared" si="564"/>
        <v>0</v>
      </c>
      <c r="GX14" s="108">
        <f t="shared" si="564"/>
        <v>0</v>
      </c>
      <c r="GY14" s="108">
        <f t="shared" si="564"/>
        <v>0</v>
      </c>
      <c r="GZ14" s="108">
        <f t="shared" si="564"/>
        <v>0</v>
      </c>
      <c r="HA14" s="108">
        <f t="shared" si="564"/>
        <v>0</v>
      </c>
      <c r="HB14" s="108">
        <f t="shared" si="960"/>
        <v>0</v>
      </c>
      <c r="HC14" s="108">
        <f t="shared" si="566"/>
        <v>0</v>
      </c>
      <c r="HD14" s="108">
        <f t="shared" si="566"/>
        <v>0</v>
      </c>
      <c r="HE14" s="108">
        <f t="shared" si="566"/>
        <v>0</v>
      </c>
      <c r="HF14" s="108">
        <f t="shared" si="566"/>
        <v>0</v>
      </c>
      <c r="HG14" s="108">
        <f t="shared" si="566"/>
        <v>0</v>
      </c>
      <c r="HH14" s="108">
        <f t="shared" si="961"/>
        <v>0</v>
      </c>
      <c r="HI14" s="108">
        <f t="shared" si="568"/>
        <v>0</v>
      </c>
      <c r="HJ14" s="108">
        <f t="shared" si="568"/>
        <v>0</v>
      </c>
      <c r="HK14" s="108">
        <f t="shared" si="568"/>
        <v>0</v>
      </c>
      <c r="HL14" s="108">
        <f t="shared" si="568"/>
        <v>0</v>
      </c>
      <c r="HM14" s="108">
        <f t="shared" si="568"/>
        <v>0</v>
      </c>
      <c r="HN14" s="108">
        <f t="shared" si="962"/>
        <v>0</v>
      </c>
      <c r="HO14" s="108">
        <f t="shared" si="570"/>
        <v>0</v>
      </c>
      <c r="HP14" s="108">
        <f t="shared" si="570"/>
        <v>0</v>
      </c>
      <c r="HQ14" s="108">
        <f t="shared" si="570"/>
        <v>0</v>
      </c>
      <c r="HR14" s="108">
        <f t="shared" si="570"/>
        <v>0</v>
      </c>
      <c r="HS14" s="108">
        <f t="shared" si="570"/>
        <v>0</v>
      </c>
      <c r="HT14" s="108">
        <f t="shared" si="963"/>
        <v>0</v>
      </c>
      <c r="HU14" s="108">
        <f t="shared" si="572"/>
        <v>0</v>
      </c>
      <c r="HV14" s="108">
        <f t="shared" si="572"/>
        <v>0</v>
      </c>
      <c r="HW14" s="108">
        <f t="shared" si="572"/>
        <v>0</v>
      </c>
      <c r="HX14" s="108">
        <f t="shared" si="572"/>
        <v>0</v>
      </c>
      <c r="HY14" s="108">
        <f t="shared" si="572"/>
        <v>0</v>
      </c>
      <c r="HZ14" s="108">
        <f t="shared" si="964"/>
        <v>0</v>
      </c>
      <c r="IA14" s="108">
        <f t="shared" si="574"/>
        <v>0</v>
      </c>
      <c r="IB14" s="108">
        <f t="shared" si="574"/>
        <v>0</v>
      </c>
      <c r="IC14" s="108">
        <f t="shared" si="574"/>
        <v>0</v>
      </c>
      <c r="ID14" s="108">
        <f t="shared" si="574"/>
        <v>0</v>
      </c>
      <c r="IE14" s="108">
        <f t="shared" si="574"/>
        <v>0</v>
      </c>
      <c r="IF14" s="108">
        <f t="shared" si="965"/>
        <v>0</v>
      </c>
      <c r="IG14" s="108">
        <f t="shared" si="576"/>
        <v>0</v>
      </c>
      <c r="IH14" s="108">
        <f t="shared" si="576"/>
        <v>0</v>
      </c>
      <c r="II14" s="108">
        <f t="shared" si="576"/>
        <v>0</v>
      </c>
      <c r="IJ14" s="108">
        <f t="shared" si="576"/>
        <v>0</v>
      </c>
      <c r="IK14" s="108">
        <f t="shared" si="576"/>
        <v>0</v>
      </c>
      <c r="IL14" s="108">
        <f t="shared" si="966"/>
        <v>0</v>
      </c>
      <c r="IM14" s="108">
        <f t="shared" si="578"/>
        <v>0</v>
      </c>
      <c r="IN14" s="108">
        <f t="shared" si="578"/>
        <v>0</v>
      </c>
      <c r="IO14" s="108">
        <f t="shared" si="578"/>
        <v>0</v>
      </c>
      <c r="IP14" s="108">
        <f t="shared" si="578"/>
        <v>0</v>
      </c>
      <c r="IQ14" s="108">
        <f t="shared" si="578"/>
        <v>0</v>
      </c>
      <c r="IR14" s="108">
        <f t="shared" si="967"/>
        <v>0</v>
      </c>
      <c r="IS14" s="108">
        <f t="shared" si="580"/>
        <v>0</v>
      </c>
      <c r="IT14" s="108">
        <f t="shared" si="580"/>
        <v>0</v>
      </c>
      <c r="IU14" s="108">
        <f t="shared" si="580"/>
        <v>0</v>
      </c>
      <c r="IV14" s="108">
        <f t="shared" si="580"/>
        <v>0</v>
      </c>
      <c r="IW14" s="108">
        <f t="shared" si="580"/>
        <v>0</v>
      </c>
      <c r="IX14" s="108">
        <f t="shared" si="968"/>
        <v>0</v>
      </c>
      <c r="IY14" s="108">
        <f t="shared" si="582"/>
        <v>0</v>
      </c>
      <c r="IZ14" s="108">
        <f t="shared" si="582"/>
        <v>0</v>
      </c>
      <c r="JA14" s="108">
        <f t="shared" si="582"/>
        <v>0</v>
      </c>
      <c r="JB14" s="108">
        <f t="shared" si="582"/>
        <v>0</v>
      </c>
      <c r="JC14" s="108">
        <f t="shared" si="582"/>
        <v>0</v>
      </c>
      <c r="JD14" s="108">
        <f t="shared" si="969"/>
        <v>0</v>
      </c>
      <c r="JE14" s="108">
        <f t="shared" si="584"/>
        <v>0</v>
      </c>
      <c r="JF14" s="108">
        <f t="shared" si="584"/>
        <v>0</v>
      </c>
      <c r="JG14" s="108">
        <f t="shared" si="584"/>
        <v>0</v>
      </c>
      <c r="JH14" s="108">
        <f t="shared" si="584"/>
        <v>0</v>
      </c>
      <c r="JI14" s="108">
        <f t="shared" si="584"/>
        <v>0</v>
      </c>
      <c r="JJ14" s="108">
        <f t="shared" si="970"/>
        <v>0</v>
      </c>
      <c r="JK14" s="108">
        <f t="shared" si="586"/>
        <v>0</v>
      </c>
      <c r="JL14" s="108">
        <f t="shared" si="586"/>
        <v>0</v>
      </c>
      <c r="JM14" s="108">
        <f t="shared" si="586"/>
        <v>0</v>
      </c>
      <c r="JN14" s="108">
        <f t="shared" si="586"/>
        <v>0</v>
      </c>
      <c r="JO14" s="108">
        <f t="shared" si="586"/>
        <v>0</v>
      </c>
      <c r="JP14" s="108">
        <f t="shared" si="971"/>
        <v>0</v>
      </c>
      <c r="JQ14" s="108">
        <f t="shared" si="588"/>
        <v>0</v>
      </c>
      <c r="JR14" s="108">
        <f t="shared" si="588"/>
        <v>0</v>
      </c>
      <c r="JS14" s="108">
        <f t="shared" si="588"/>
        <v>0</v>
      </c>
      <c r="JT14" s="108">
        <f t="shared" si="588"/>
        <v>0</v>
      </c>
      <c r="JU14" s="108">
        <f t="shared" si="588"/>
        <v>0</v>
      </c>
      <c r="JV14" s="108">
        <f t="shared" si="972"/>
        <v>0</v>
      </c>
      <c r="JW14" s="108">
        <f t="shared" si="590"/>
        <v>0</v>
      </c>
      <c r="JX14" s="108">
        <f t="shared" si="590"/>
        <v>0</v>
      </c>
      <c r="JY14" s="108">
        <f t="shared" si="590"/>
        <v>0</v>
      </c>
      <c r="JZ14" s="108">
        <f t="shared" si="590"/>
        <v>0</v>
      </c>
      <c r="KA14" s="108">
        <f t="shared" si="590"/>
        <v>0</v>
      </c>
      <c r="KB14" s="108">
        <f t="shared" si="973"/>
        <v>0</v>
      </c>
      <c r="KC14" s="108">
        <f t="shared" si="592"/>
        <v>0</v>
      </c>
      <c r="KD14" s="108">
        <f t="shared" si="592"/>
        <v>0</v>
      </c>
      <c r="KE14" s="108">
        <f t="shared" si="592"/>
        <v>0</v>
      </c>
      <c r="KF14" s="108">
        <f t="shared" si="592"/>
        <v>0</v>
      </c>
      <c r="KG14" s="108">
        <f t="shared" si="592"/>
        <v>0</v>
      </c>
      <c r="KH14" s="108">
        <f t="shared" si="974"/>
        <v>0</v>
      </c>
      <c r="KI14" s="108">
        <f t="shared" si="594"/>
        <v>0</v>
      </c>
      <c r="KJ14" s="108">
        <f t="shared" si="594"/>
        <v>0</v>
      </c>
      <c r="KK14" s="108">
        <f t="shared" si="594"/>
        <v>0</v>
      </c>
      <c r="KL14" s="108">
        <f t="shared" si="594"/>
        <v>0</v>
      </c>
      <c r="KM14" s="108">
        <f t="shared" si="594"/>
        <v>0</v>
      </c>
      <c r="KN14" s="108">
        <f t="shared" si="975"/>
        <v>0</v>
      </c>
      <c r="KO14" s="108">
        <f t="shared" si="596"/>
        <v>0</v>
      </c>
      <c r="KP14" s="108">
        <f t="shared" si="596"/>
        <v>0</v>
      </c>
      <c r="KQ14" s="108">
        <f t="shared" si="596"/>
        <v>0</v>
      </c>
      <c r="KR14" s="108">
        <f t="shared" si="596"/>
        <v>0</v>
      </c>
      <c r="KS14" s="108">
        <f t="shared" si="596"/>
        <v>0</v>
      </c>
      <c r="KT14" s="108">
        <f t="shared" si="976"/>
        <v>0</v>
      </c>
      <c r="KU14" s="108">
        <f t="shared" si="598"/>
        <v>0</v>
      </c>
      <c r="KV14" s="108">
        <f t="shared" si="598"/>
        <v>0</v>
      </c>
      <c r="KW14" s="108">
        <f t="shared" si="598"/>
        <v>0</v>
      </c>
      <c r="KX14" s="108">
        <f t="shared" si="598"/>
        <v>0</v>
      </c>
      <c r="KY14" s="108">
        <f t="shared" si="598"/>
        <v>0</v>
      </c>
      <c r="KZ14" s="108">
        <f t="shared" si="977"/>
        <v>0</v>
      </c>
      <c r="LA14" s="108">
        <f t="shared" si="600"/>
        <v>0</v>
      </c>
      <c r="LB14" s="108">
        <f t="shared" si="600"/>
        <v>0</v>
      </c>
      <c r="LC14" s="108">
        <f t="shared" si="600"/>
        <v>0</v>
      </c>
      <c r="LD14" s="108">
        <f t="shared" si="600"/>
        <v>0</v>
      </c>
      <c r="LE14" s="108">
        <f t="shared" si="600"/>
        <v>0</v>
      </c>
      <c r="LF14" s="108">
        <f t="shared" si="978"/>
        <v>0</v>
      </c>
      <c r="LG14" s="108">
        <f t="shared" si="602"/>
        <v>0</v>
      </c>
      <c r="LH14" s="108">
        <f t="shared" si="602"/>
        <v>0</v>
      </c>
      <c r="LI14" s="108">
        <f t="shared" si="602"/>
        <v>0</v>
      </c>
      <c r="LJ14" s="108">
        <f t="shared" si="602"/>
        <v>0</v>
      </c>
      <c r="LK14" s="108">
        <f t="shared" si="602"/>
        <v>0</v>
      </c>
      <c r="LL14" s="108">
        <f t="shared" si="979"/>
        <v>0</v>
      </c>
      <c r="LM14" s="108">
        <f t="shared" si="604"/>
        <v>0</v>
      </c>
      <c r="LN14" s="108">
        <f t="shared" si="604"/>
        <v>0</v>
      </c>
      <c r="LO14" s="108">
        <f t="shared" si="604"/>
        <v>0</v>
      </c>
      <c r="LP14" s="108">
        <f t="shared" si="604"/>
        <v>0</v>
      </c>
      <c r="LQ14" s="108">
        <f t="shared" si="604"/>
        <v>0</v>
      </c>
      <c r="LR14" s="108">
        <f t="shared" si="980"/>
        <v>0</v>
      </c>
      <c r="LS14" s="108">
        <f t="shared" si="606"/>
        <v>0</v>
      </c>
      <c r="LT14" s="108">
        <f t="shared" si="606"/>
        <v>0</v>
      </c>
      <c r="LU14" s="108">
        <f t="shared" si="606"/>
        <v>0</v>
      </c>
      <c r="LV14" s="108">
        <f t="shared" si="606"/>
        <v>0</v>
      </c>
      <c r="LW14" s="108">
        <f t="shared" si="606"/>
        <v>0</v>
      </c>
      <c r="LX14" s="108">
        <f t="shared" si="981"/>
        <v>0</v>
      </c>
      <c r="LY14" s="108">
        <f t="shared" si="608"/>
        <v>0</v>
      </c>
      <c r="LZ14" s="108">
        <f t="shared" si="608"/>
        <v>0</v>
      </c>
      <c r="MA14" s="108">
        <f t="shared" si="608"/>
        <v>0</v>
      </c>
      <c r="MB14" s="108">
        <f t="shared" si="608"/>
        <v>0</v>
      </c>
      <c r="MC14" s="108">
        <f t="shared" si="608"/>
        <v>0</v>
      </c>
      <c r="MD14" s="108">
        <f t="shared" si="982"/>
        <v>0</v>
      </c>
      <c r="ME14" s="108">
        <f t="shared" si="610"/>
        <v>0</v>
      </c>
      <c r="MF14" s="108">
        <f t="shared" si="610"/>
        <v>0</v>
      </c>
      <c r="MG14" s="108">
        <f t="shared" si="610"/>
        <v>0</v>
      </c>
      <c r="MH14" s="108">
        <f t="shared" si="610"/>
        <v>0</v>
      </c>
      <c r="MI14" s="108">
        <f t="shared" si="610"/>
        <v>0</v>
      </c>
      <c r="MJ14" s="108">
        <f t="shared" si="983"/>
        <v>0</v>
      </c>
      <c r="MK14" s="108">
        <f t="shared" si="612"/>
        <v>0</v>
      </c>
      <c r="ML14" s="108">
        <f t="shared" si="612"/>
        <v>0</v>
      </c>
      <c r="MM14" s="108">
        <f t="shared" si="612"/>
        <v>0</v>
      </c>
      <c r="MN14" s="108">
        <f t="shared" si="612"/>
        <v>0</v>
      </c>
      <c r="MO14" s="108">
        <f t="shared" si="612"/>
        <v>0</v>
      </c>
      <c r="MP14" s="108">
        <f t="shared" si="984"/>
        <v>0</v>
      </c>
      <c r="MQ14" s="108">
        <f t="shared" si="614"/>
        <v>0</v>
      </c>
      <c r="MR14" s="108">
        <f t="shared" si="614"/>
        <v>0</v>
      </c>
      <c r="MS14" s="108">
        <f t="shared" si="614"/>
        <v>0</v>
      </c>
      <c r="MT14" s="108">
        <f t="shared" si="614"/>
        <v>0</v>
      </c>
      <c r="MU14" s="108">
        <f t="shared" si="614"/>
        <v>0</v>
      </c>
      <c r="MV14" s="108">
        <f t="shared" si="985"/>
        <v>0</v>
      </c>
      <c r="MW14" s="108">
        <f t="shared" si="616"/>
        <v>0</v>
      </c>
      <c r="MX14" s="108">
        <f t="shared" si="616"/>
        <v>0</v>
      </c>
      <c r="MY14" s="108">
        <f t="shared" si="616"/>
        <v>0</v>
      </c>
      <c r="MZ14" s="108">
        <f t="shared" si="616"/>
        <v>0</v>
      </c>
      <c r="NA14" s="108">
        <f t="shared" si="616"/>
        <v>0</v>
      </c>
      <c r="NB14">
        <f t="shared" si="617"/>
        <v>0</v>
      </c>
      <c r="NC14">
        <f t="shared" si="618"/>
        <v>0</v>
      </c>
      <c r="ND14">
        <f t="shared" si="619"/>
        <v>0</v>
      </c>
      <c r="NE14">
        <f t="shared" si="620"/>
        <v>0</v>
      </c>
      <c r="NF14">
        <f t="shared" si="621"/>
        <v>0</v>
      </c>
      <c r="NG14">
        <f t="shared" si="622"/>
        <v>0</v>
      </c>
      <c r="NH14">
        <f t="shared" si="623"/>
        <v>0</v>
      </c>
      <c r="NI14">
        <f t="shared" si="624"/>
        <v>0</v>
      </c>
      <c r="NJ14">
        <f t="shared" si="625"/>
        <v>0</v>
      </c>
      <c r="NK14">
        <f t="shared" si="626"/>
        <v>0</v>
      </c>
      <c r="NL14">
        <f t="shared" si="627"/>
        <v>0</v>
      </c>
      <c r="NM14">
        <f t="shared" si="628"/>
        <v>0</v>
      </c>
      <c r="NN14">
        <f t="shared" si="629"/>
        <v>0</v>
      </c>
      <c r="NO14">
        <f t="shared" si="630"/>
        <v>0</v>
      </c>
      <c r="NP14">
        <f t="shared" si="631"/>
        <v>0</v>
      </c>
      <c r="NQ14">
        <f t="shared" si="632"/>
        <v>0</v>
      </c>
      <c r="NR14">
        <f t="shared" si="633"/>
        <v>0</v>
      </c>
      <c r="NS14">
        <f t="shared" si="634"/>
        <v>0</v>
      </c>
      <c r="NT14">
        <f t="shared" si="635"/>
        <v>0</v>
      </c>
      <c r="NU14">
        <f t="shared" si="636"/>
        <v>0</v>
      </c>
      <c r="NV14">
        <f t="shared" si="637"/>
        <v>0</v>
      </c>
      <c r="NW14">
        <f t="shared" si="638"/>
        <v>0</v>
      </c>
      <c r="NX14">
        <f t="shared" si="639"/>
        <v>0</v>
      </c>
      <c r="NY14">
        <f t="shared" si="640"/>
        <v>0</v>
      </c>
      <c r="NZ14">
        <f t="shared" si="641"/>
        <v>0</v>
      </c>
      <c r="OA14">
        <f t="shared" si="642"/>
        <v>0</v>
      </c>
      <c r="OB14">
        <f t="shared" si="643"/>
        <v>0</v>
      </c>
      <c r="OC14">
        <f t="shared" si="644"/>
        <v>0</v>
      </c>
      <c r="OD14">
        <f t="shared" si="645"/>
        <v>0</v>
      </c>
      <c r="OE14">
        <f t="shared" si="646"/>
        <v>0</v>
      </c>
      <c r="OF14">
        <f t="shared" si="647"/>
        <v>0</v>
      </c>
      <c r="OG14">
        <f t="shared" si="648"/>
        <v>0</v>
      </c>
      <c r="OH14">
        <f t="shared" si="649"/>
        <v>0</v>
      </c>
      <c r="OI14">
        <f t="shared" si="650"/>
        <v>0</v>
      </c>
      <c r="OJ14">
        <f t="shared" si="651"/>
        <v>0</v>
      </c>
      <c r="OK14">
        <f t="shared" si="652"/>
        <v>0</v>
      </c>
      <c r="OL14">
        <f t="shared" si="653"/>
        <v>0</v>
      </c>
      <c r="OM14">
        <f t="shared" si="654"/>
        <v>0</v>
      </c>
      <c r="ON14">
        <f t="shared" si="655"/>
        <v>0</v>
      </c>
      <c r="OO14">
        <f t="shared" si="656"/>
        <v>0</v>
      </c>
      <c r="OP14">
        <f t="shared" si="657"/>
        <v>0</v>
      </c>
      <c r="OQ14">
        <f t="shared" si="658"/>
        <v>0</v>
      </c>
      <c r="OR14">
        <f t="shared" si="659"/>
        <v>0</v>
      </c>
      <c r="OS14">
        <f t="shared" si="660"/>
        <v>0</v>
      </c>
      <c r="OT14">
        <f t="shared" si="661"/>
        <v>0</v>
      </c>
      <c r="OU14">
        <f t="shared" si="662"/>
        <v>0</v>
      </c>
      <c r="OV14">
        <f t="shared" si="663"/>
        <v>0</v>
      </c>
      <c r="OW14">
        <f t="shared" si="664"/>
        <v>0</v>
      </c>
      <c r="OX14">
        <f t="shared" si="665"/>
        <v>0</v>
      </c>
      <c r="OY14">
        <f t="shared" si="666"/>
        <v>0</v>
      </c>
      <c r="OZ14">
        <f t="shared" si="667"/>
        <v>0</v>
      </c>
      <c r="PA14">
        <f t="shared" si="668"/>
        <v>0</v>
      </c>
      <c r="PB14">
        <f t="shared" si="669"/>
        <v>0</v>
      </c>
      <c r="PC14">
        <f t="shared" si="670"/>
        <v>0</v>
      </c>
      <c r="PD14">
        <f t="shared" si="671"/>
        <v>0</v>
      </c>
      <c r="PE14">
        <f t="shared" si="672"/>
        <v>0</v>
      </c>
      <c r="PF14">
        <f t="shared" si="673"/>
        <v>0</v>
      </c>
      <c r="PG14">
        <f t="shared" si="674"/>
        <v>0</v>
      </c>
      <c r="PH14">
        <f t="shared" si="675"/>
        <v>0</v>
      </c>
      <c r="PI14">
        <f t="shared" si="676"/>
        <v>0</v>
      </c>
      <c r="PJ14">
        <f t="shared" si="677"/>
        <v>0</v>
      </c>
      <c r="PK14">
        <f t="shared" si="678"/>
        <v>0</v>
      </c>
      <c r="PL14">
        <f t="shared" si="679"/>
        <v>0</v>
      </c>
      <c r="PM14">
        <f t="shared" si="680"/>
        <v>0</v>
      </c>
      <c r="PN14">
        <f t="shared" si="681"/>
        <v>0</v>
      </c>
      <c r="PO14">
        <f t="shared" si="682"/>
        <v>0</v>
      </c>
      <c r="PP14">
        <f t="shared" si="683"/>
        <v>0</v>
      </c>
      <c r="PQ14">
        <f t="shared" si="684"/>
        <v>0</v>
      </c>
      <c r="PR14">
        <f t="shared" si="685"/>
        <v>0</v>
      </c>
      <c r="PS14">
        <f t="shared" si="686"/>
        <v>0</v>
      </c>
      <c r="PT14">
        <f t="shared" si="687"/>
        <v>0</v>
      </c>
      <c r="PU14">
        <f t="shared" si="688"/>
        <v>0</v>
      </c>
      <c r="PV14">
        <f t="shared" si="689"/>
        <v>0</v>
      </c>
      <c r="PW14">
        <f t="shared" si="690"/>
        <v>0</v>
      </c>
      <c r="PX14">
        <f t="shared" si="691"/>
        <v>0</v>
      </c>
      <c r="PY14">
        <f t="shared" si="692"/>
        <v>0</v>
      </c>
      <c r="PZ14">
        <f t="shared" si="693"/>
        <v>0</v>
      </c>
      <c r="QA14">
        <f t="shared" si="694"/>
        <v>0</v>
      </c>
      <c r="QB14">
        <f t="shared" si="695"/>
        <v>0</v>
      </c>
      <c r="QC14">
        <f t="shared" si="696"/>
        <v>0</v>
      </c>
      <c r="QD14">
        <f t="shared" si="697"/>
        <v>0</v>
      </c>
      <c r="QE14">
        <f t="shared" si="698"/>
        <v>0</v>
      </c>
      <c r="QF14">
        <f t="shared" si="699"/>
        <v>0</v>
      </c>
      <c r="QG14">
        <f t="shared" si="700"/>
        <v>0</v>
      </c>
      <c r="QH14">
        <f t="shared" si="701"/>
        <v>0</v>
      </c>
      <c r="QI14">
        <f t="shared" si="702"/>
        <v>0</v>
      </c>
      <c r="QJ14">
        <f t="shared" si="703"/>
        <v>0</v>
      </c>
      <c r="QK14">
        <f t="shared" si="704"/>
        <v>0</v>
      </c>
      <c r="QL14">
        <f t="shared" si="705"/>
        <v>0</v>
      </c>
      <c r="QM14">
        <f t="shared" si="706"/>
        <v>0</v>
      </c>
      <c r="QN14">
        <f t="shared" si="707"/>
        <v>0</v>
      </c>
      <c r="QO14">
        <f t="shared" si="708"/>
        <v>0</v>
      </c>
      <c r="QP14">
        <f t="shared" si="709"/>
        <v>0</v>
      </c>
      <c r="QQ14">
        <f t="shared" si="710"/>
        <v>0</v>
      </c>
      <c r="QR14">
        <f t="shared" si="711"/>
        <v>0</v>
      </c>
      <c r="QS14">
        <f t="shared" si="712"/>
        <v>0</v>
      </c>
      <c r="QT14">
        <f t="shared" si="713"/>
        <v>0</v>
      </c>
      <c r="QU14">
        <f t="shared" si="714"/>
        <v>0</v>
      </c>
      <c r="QV14">
        <f t="shared" si="715"/>
        <v>0</v>
      </c>
      <c r="QW14">
        <f t="shared" si="716"/>
        <v>0</v>
      </c>
      <c r="QX14">
        <f t="shared" si="717"/>
        <v>0</v>
      </c>
      <c r="QY14">
        <f t="shared" si="718"/>
        <v>0</v>
      </c>
      <c r="QZ14">
        <f t="shared" si="719"/>
        <v>0</v>
      </c>
      <c r="RA14">
        <f t="shared" si="720"/>
        <v>0</v>
      </c>
      <c r="RB14">
        <f t="shared" si="721"/>
        <v>0</v>
      </c>
      <c r="RC14">
        <f t="shared" si="722"/>
        <v>0</v>
      </c>
      <c r="RD14">
        <f t="shared" si="723"/>
        <v>0</v>
      </c>
      <c r="RE14">
        <f t="shared" si="724"/>
        <v>0</v>
      </c>
      <c r="RF14">
        <f t="shared" si="725"/>
        <v>0</v>
      </c>
      <c r="RG14">
        <f t="shared" si="726"/>
        <v>0</v>
      </c>
      <c r="RH14">
        <f t="shared" si="727"/>
        <v>0</v>
      </c>
      <c r="RI14">
        <f t="shared" si="728"/>
        <v>0</v>
      </c>
      <c r="RJ14">
        <f t="shared" si="729"/>
        <v>0</v>
      </c>
      <c r="RK14">
        <f t="shared" si="730"/>
        <v>0</v>
      </c>
      <c r="RL14">
        <f t="shared" si="731"/>
        <v>0</v>
      </c>
      <c r="RM14">
        <f t="shared" si="732"/>
        <v>0</v>
      </c>
      <c r="RN14">
        <f t="shared" si="733"/>
        <v>0</v>
      </c>
      <c r="RO14">
        <f t="shared" si="734"/>
        <v>0</v>
      </c>
      <c r="RP14">
        <f t="shared" si="735"/>
        <v>0</v>
      </c>
      <c r="RQ14">
        <f t="shared" si="736"/>
        <v>0</v>
      </c>
      <c r="RR14">
        <f t="shared" si="737"/>
        <v>0</v>
      </c>
      <c r="RS14">
        <f t="shared" si="738"/>
        <v>0</v>
      </c>
      <c r="RT14">
        <f t="shared" si="739"/>
        <v>0</v>
      </c>
      <c r="RU14">
        <f t="shared" si="740"/>
        <v>0</v>
      </c>
      <c r="RV14">
        <f t="shared" si="741"/>
        <v>0</v>
      </c>
      <c r="RW14">
        <f t="shared" si="742"/>
        <v>0</v>
      </c>
      <c r="RX14">
        <f t="shared" si="743"/>
        <v>100</v>
      </c>
      <c r="RY14">
        <f t="shared" si="744"/>
        <v>0</v>
      </c>
      <c r="RZ14">
        <f t="shared" si="745"/>
        <v>0</v>
      </c>
      <c r="SA14">
        <f t="shared" si="746"/>
        <v>0</v>
      </c>
      <c r="SB14">
        <f t="shared" si="747"/>
        <v>100</v>
      </c>
      <c r="SC14">
        <f t="shared" si="748"/>
        <v>0</v>
      </c>
      <c r="SD14">
        <f t="shared" si="749"/>
        <v>0</v>
      </c>
      <c r="SE14">
        <f t="shared" si="750"/>
        <v>0</v>
      </c>
      <c r="SF14">
        <f t="shared" si="751"/>
        <v>0</v>
      </c>
      <c r="SG14">
        <f t="shared" si="752"/>
        <v>0</v>
      </c>
      <c r="SH14">
        <f t="shared" si="753"/>
        <v>0</v>
      </c>
      <c r="SI14">
        <f t="shared" si="754"/>
        <v>0</v>
      </c>
      <c r="SJ14">
        <f t="shared" si="755"/>
        <v>0</v>
      </c>
      <c r="SK14">
        <f t="shared" si="756"/>
        <v>0</v>
      </c>
      <c r="SL14">
        <f t="shared" si="757"/>
        <v>0</v>
      </c>
      <c r="SM14">
        <f t="shared" si="758"/>
        <v>0</v>
      </c>
      <c r="SN14">
        <f t="shared" si="759"/>
        <v>0</v>
      </c>
      <c r="SO14">
        <f t="shared" si="760"/>
        <v>0</v>
      </c>
      <c r="SP14">
        <f t="shared" si="761"/>
        <v>0</v>
      </c>
      <c r="SQ14">
        <f t="shared" si="762"/>
        <v>0</v>
      </c>
      <c r="SR14">
        <f t="shared" si="763"/>
        <v>0</v>
      </c>
      <c r="SS14">
        <f t="shared" si="764"/>
        <v>0</v>
      </c>
      <c r="ST14">
        <f t="shared" si="765"/>
        <v>0</v>
      </c>
      <c r="SU14">
        <f t="shared" si="766"/>
        <v>0</v>
      </c>
      <c r="SV14">
        <f t="shared" si="767"/>
        <v>0</v>
      </c>
      <c r="SW14">
        <f t="shared" si="768"/>
        <v>0</v>
      </c>
      <c r="SX14">
        <f t="shared" si="769"/>
        <v>0</v>
      </c>
      <c r="SY14">
        <f t="shared" si="770"/>
        <v>0</v>
      </c>
      <c r="SZ14">
        <f t="shared" si="771"/>
        <v>0</v>
      </c>
      <c r="TA14">
        <f t="shared" si="772"/>
        <v>0</v>
      </c>
      <c r="TB14">
        <f t="shared" si="773"/>
        <v>0</v>
      </c>
      <c r="TC14">
        <f t="shared" si="774"/>
        <v>0</v>
      </c>
      <c r="TD14">
        <f t="shared" si="775"/>
        <v>0</v>
      </c>
      <c r="TE14">
        <f t="shared" si="776"/>
        <v>0</v>
      </c>
      <c r="TF14">
        <f t="shared" si="777"/>
        <v>0</v>
      </c>
      <c r="TG14">
        <f t="shared" si="778"/>
        <v>0</v>
      </c>
      <c r="TH14">
        <f t="shared" si="779"/>
        <v>0</v>
      </c>
      <c r="TI14">
        <f t="shared" si="780"/>
        <v>0</v>
      </c>
      <c r="TJ14">
        <f t="shared" si="781"/>
        <v>0</v>
      </c>
      <c r="TK14">
        <f t="shared" si="782"/>
        <v>0</v>
      </c>
      <c r="TL14">
        <f t="shared" si="783"/>
        <v>0</v>
      </c>
      <c r="TM14">
        <f t="shared" si="784"/>
        <v>0</v>
      </c>
      <c r="TN14">
        <f t="shared" si="785"/>
        <v>0</v>
      </c>
      <c r="TO14">
        <f t="shared" si="786"/>
        <v>0</v>
      </c>
      <c r="TP14">
        <f t="shared" si="787"/>
        <v>0</v>
      </c>
      <c r="TQ14">
        <f t="shared" si="788"/>
        <v>0</v>
      </c>
      <c r="TR14">
        <f t="shared" si="789"/>
        <v>0</v>
      </c>
      <c r="TS14">
        <f t="shared" si="790"/>
        <v>0</v>
      </c>
      <c r="TT14">
        <f t="shared" si="791"/>
        <v>0</v>
      </c>
      <c r="TU14">
        <f t="shared" si="792"/>
        <v>0</v>
      </c>
      <c r="TV14">
        <f t="shared" si="793"/>
        <v>0</v>
      </c>
      <c r="TW14">
        <f t="shared" si="794"/>
        <v>0</v>
      </c>
      <c r="TX14">
        <f t="shared" si="795"/>
        <v>0</v>
      </c>
      <c r="TY14">
        <f t="shared" si="796"/>
        <v>0</v>
      </c>
      <c r="TZ14">
        <f t="shared" si="797"/>
        <v>0</v>
      </c>
      <c r="UA14">
        <f t="shared" si="798"/>
        <v>0</v>
      </c>
      <c r="UB14">
        <f t="shared" si="799"/>
        <v>0</v>
      </c>
      <c r="UC14">
        <f t="shared" si="800"/>
        <v>0</v>
      </c>
      <c r="UD14">
        <f t="shared" si="801"/>
        <v>0</v>
      </c>
      <c r="UE14">
        <f t="shared" si="802"/>
        <v>0</v>
      </c>
      <c r="UF14">
        <f t="shared" si="803"/>
        <v>0</v>
      </c>
      <c r="UG14">
        <f t="shared" si="804"/>
        <v>0</v>
      </c>
      <c r="UH14">
        <f t="shared" si="805"/>
        <v>0</v>
      </c>
      <c r="UI14">
        <f t="shared" si="806"/>
        <v>0</v>
      </c>
      <c r="UJ14">
        <f t="shared" si="807"/>
        <v>0</v>
      </c>
      <c r="UK14">
        <f t="shared" si="808"/>
        <v>0</v>
      </c>
      <c r="UL14">
        <f t="shared" si="809"/>
        <v>0</v>
      </c>
      <c r="UM14">
        <f t="shared" si="810"/>
        <v>0</v>
      </c>
      <c r="UN14">
        <f t="shared" si="811"/>
        <v>0</v>
      </c>
      <c r="UO14">
        <f t="shared" si="812"/>
        <v>0</v>
      </c>
      <c r="UP14">
        <f t="shared" si="813"/>
        <v>0</v>
      </c>
      <c r="UQ14">
        <f t="shared" si="814"/>
        <v>0</v>
      </c>
      <c r="UR14">
        <f t="shared" si="815"/>
        <v>0</v>
      </c>
      <c r="US14">
        <f t="shared" si="816"/>
        <v>0</v>
      </c>
      <c r="UT14">
        <f t="shared" si="817"/>
        <v>0</v>
      </c>
      <c r="UU14">
        <f t="shared" si="818"/>
        <v>0</v>
      </c>
      <c r="UV14">
        <f t="shared" si="819"/>
        <v>0</v>
      </c>
      <c r="UW14">
        <f t="shared" si="820"/>
        <v>0</v>
      </c>
      <c r="UX14">
        <f t="shared" si="821"/>
        <v>0</v>
      </c>
      <c r="UY14">
        <f t="shared" si="822"/>
        <v>0</v>
      </c>
      <c r="UZ14">
        <f t="shared" si="823"/>
        <v>0</v>
      </c>
      <c r="VA14">
        <f t="shared" si="824"/>
        <v>0</v>
      </c>
      <c r="VB14">
        <f t="shared" si="825"/>
        <v>0</v>
      </c>
      <c r="VC14">
        <f t="shared" si="826"/>
        <v>0</v>
      </c>
      <c r="VD14">
        <f t="shared" si="827"/>
        <v>0</v>
      </c>
      <c r="VE14">
        <f t="shared" si="828"/>
        <v>0</v>
      </c>
      <c r="VF14">
        <f t="shared" si="829"/>
        <v>0</v>
      </c>
      <c r="VG14">
        <f t="shared" si="830"/>
        <v>0</v>
      </c>
      <c r="VH14">
        <f t="shared" si="831"/>
        <v>0</v>
      </c>
      <c r="VI14">
        <f t="shared" si="832"/>
        <v>0</v>
      </c>
      <c r="VJ14">
        <f t="shared" si="833"/>
        <v>0</v>
      </c>
      <c r="VK14">
        <f t="shared" si="834"/>
        <v>0</v>
      </c>
      <c r="VL14">
        <f t="shared" si="835"/>
        <v>0</v>
      </c>
      <c r="VM14">
        <f t="shared" si="836"/>
        <v>0</v>
      </c>
      <c r="VN14">
        <f t="shared" si="837"/>
        <v>0</v>
      </c>
      <c r="VO14">
        <f t="shared" si="838"/>
        <v>0</v>
      </c>
      <c r="VP14">
        <f t="shared" si="839"/>
        <v>0</v>
      </c>
      <c r="VQ14">
        <f t="shared" si="840"/>
        <v>0</v>
      </c>
      <c r="VR14">
        <f t="shared" si="841"/>
        <v>0</v>
      </c>
      <c r="VS14">
        <f t="shared" si="842"/>
        <v>0</v>
      </c>
      <c r="VT14">
        <f t="shared" si="843"/>
        <v>0</v>
      </c>
      <c r="VU14">
        <f t="shared" si="844"/>
        <v>0</v>
      </c>
      <c r="VV14">
        <f t="shared" si="845"/>
        <v>0</v>
      </c>
      <c r="VW14">
        <f t="shared" si="846"/>
        <v>0</v>
      </c>
      <c r="VX14">
        <f t="shared" si="847"/>
        <v>0</v>
      </c>
      <c r="VY14">
        <f t="shared" si="848"/>
        <v>0</v>
      </c>
      <c r="VZ14">
        <f t="shared" si="849"/>
        <v>0</v>
      </c>
      <c r="WA14">
        <f t="shared" si="850"/>
        <v>0</v>
      </c>
      <c r="WB14">
        <f t="shared" si="851"/>
        <v>0</v>
      </c>
      <c r="WC14">
        <f t="shared" si="852"/>
        <v>0</v>
      </c>
      <c r="WD14">
        <f t="shared" si="853"/>
        <v>0</v>
      </c>
      <c r="WE14">
        <f t="shared" si="854"/>
        <v>0</v>
      </c>
      <c r="WF14">
        <f t="shared" si="855"/>
        <v>0</v>
      </c>
      <c r="WG14">
        <f t="shared" si="856"/>
        <v>0</v>
      </c>
      <c r="WH14">
        <f t="shared" si="857"/>
        <v>0</v>
      </c>
      <c r="WI14">
        <f t="shared" si="858"/>
        <v>0</v>
      </c>
      <c r="WJ14">
        <f t="shared" si="859"/>
        <v>0</v>
      </c>
      <c r="WK14">
        <f t="shared" si="860"/>
        <v>0</v>
      </c>
      <c r="WL14">
        <f t="shared" si="861"/>
        <v>0</v>
      </c>
      <c r="WM14">
        <f t="shared" si="862"/>
        <v>0</v>
      </c>
      <c r="WN14">
        <f t="shared" si="863"/>
        <v>0</v>
      </c>
      <c r="WO14">
        <f t="shared" si="864"/>
        <v>0</v>
      </c>
      <c r="WP14">
        <f t="shared" si="865"/>
        <v>0</v>
      </c>
      <c r="WQ14">
        <f t="shared" si="866"/>
        <v>0</v>
      </c>
      <c r="WR14">
        <f t="shared" si="867"/>
        <v>0</v>
      </c>
      <c r="WS14">
        <f t="shared" si="868"/>
        <v>0</v>
      </c>
      <c r="WT14">
        <f t="shared" si="869"/>
        <v>0</v>
      </c>
      <c r="WU14">
        <f t="shared" si="870"/>
        <v>0</v>
      </c>
      <c r="WV14">
        <f t="shared" si="871"/>
        <v>0</v>
      </c>
      <c r="WW14">
        <f t="shared" si="872"/>
        <v>0</v>
      </c>
      <c r="WX14">
        <f t="shared" si="873"/>
        <v>0</v>
      </c>
      <c r="WY14">
        <f t="shared" si="874"/>
        <v>0</v>
      </c>
      <c r="WZ14">
        <f t="shared" si="875"/>
        <v>0</v>
      </c>
      <c r="XA14">
        <f t="shared" si="876"/>
        <v>0</v>
      </c>
      <c r="XB14">
        <f t="shared" si="877"/>
        <v>0</v>
      </c>
      <c r="XC14">
        <f t="shared" si="878"/>
        <v>0</v>
      </c>
      <c r="XD14">
        <f t="shared" si="879"/>
        <v>0</v>
      </c>
      <c r="XE14">
        <f t="shared" si="880"/>
        <v>0</v>
      </c>
      <c r="XF14">
        <f t="shared" si="881"/>
        <v>0</v>
      </c>
      <c r="XG14">
        <f t="shared" si="882"/>
        <v>0</v>
      </c>
      <c r="XH14">
        <f t="shared" si="883"/>
        <v>0</v>
      </c>
      <c r="XI14">
        <f t="shared" si="884"/>
        <v>0</v>
      </c>
      <c r="XJ14">
        <f t="shared" si="885"/>
        <v>0</v>
      </c>
      <c r="XK14">
        <f t="shared" si="886"/>
        <v>0</v>
      </c>
      <c r="XL14">
        <f t="shared" si="887"/>
        <v>0</v>
      </c>
      <c r="XM14">
        <f t="shared" si="888"/>
        <v>0</v>
      </c>
      <c r="XN14">
        <f t="shared" si="889"/>
        <v>0</v>
      </c>
      <c r="XO14">
        <f t="shared" si="890"/>
        <v>0</v>
      </c>
      <c r="XP14">
        <f t="shared" si="891"/>
        <v>0</v>
      </c>
      <c r="XQ14">
        <f t="shared" si="892"/>
        <v>0</v>
      </c>
      <c r="XR14">
        <f t="shared" si="893"/>
        <v>0</v>
      </c>
      <c r="XS14">
        <f t="shared" si="894"/>
        <v>0</v>
      </c>
      <c r="XT14">
        <f t="shared" si="895"/>
        <v>0</v>
      </c>
      <c r="XU14">
        <f t="shared" si="896"/>
        <v>0</v>
      </c>
      <c r="XV14">
        <f t="shared" si="897"/>
        <v>0</v>
      </c>
      <c r="XW14">
        <f t="shared" si="898"/>
        <v>0</v>
      </c>
      <c r="XX14">
        <f t="shared" si="899"/>
        <v>0</v>
      </c>
      <c r="XY14">
        <f t="shared" si="900"/>
        <v>0</v>
      </c>
      <c r="XZ14">
        <f t="shared" si="901"/>
        <v>0</v>
      </c>
      <c r="YA14">
        <f t="shared" si="902"/>
        <v>0</v>
      </c>
      <c r="YB14">
        <f t="shared" si="903"/>
        <v>0</v>
      </c>
      <c r="YC14">
        <f t="shared" si="904"/>
        <v>0</v>
      </c>
      <c r="YD14">
        <f t="shared" si="905"/>
        <v>0</v>
      </c>
      <c r="YE14">
        <f t="shared" si="906"/>
        <v>0</v>
      </c>
      <c r="YF14">
        <f t="shared" si="907"/>
        <v>0</v>
      </c>
      <c r="YG14">
        <f t="shared" si="908"/>
        <v>0</v>
      </c>
      <c r="YH14">
        <f t="shared" si="909"/>
        <v>0</v>
      </c>
      <c r="YI14">
        <f t="shared" si="910"/>
        <v>0</v>
      </c>
      <c r="YJ14">
        <f t="shared" si="911"/>
        <v>0</v>
      </c>
      <c r="YK14">
        <f t="shared" si="912"/>
        <v>0</v>
      </c>
      <c r="YL14">
        <f t="shared" si="913"/>
        <v>0</v>
      </c>
      <c r="YM14">
        <f t="shared" si="914"/>
        <v>0</v>
      </c>
      <c r="YN14">
        <f t="shared" si="915"/>
        <v>0</v>
      </c>
      <c r="YO14">
        <f t="shared" si="916"/>
        <v>0</v>
      </c>
      <c r="YP14">
        <f t="shared" si="917"/>
        <v>0</v>
      </c>
      <c r="YQ14">
        <f t="shared" si="918"/>
        <v>0</v>
      </c>
      <c r="YR14">
        <f t="shared" si="919"/>
        <v>0</v>
      </c>
      <c r="YS14">
        <f t="shared" si="920"/>
        <v>0</v>
      </c>
      <c r="YT14">
        <f t="shared" si="921"/>
        <v>0</v>
      </c>
      <c r="YU14">
        <f t="shared" si="922"/>
        <v>0</v>
      </c>
      <c r="YV14">
        <f t="shared" si="923"/>
        <v>0</v>
      </c>
      <c r="YW14">
        <f t="shared" si="924"/>
        <v>0</v>
      </c>
      <c r="YX14">
        <f t="shared" si="925"/>
        <v>0</v>
      </c>
      <c r="YY14">
        <f t="shared" si="926"/>
        <v>0</v>
      </c>
      <c r="YZ14">
        <f t="shared" si="927"/>
        <v>0</v>
      </c>
      <c r="ZA14">
        <f t="shared" si="928"/>
        <v>0</v>
      </c>
    </row>
    <row r="15" spans="1:677" x14ac:dyDescent="0.25">
      <c r="A15" s="97"/>
      <c r="B15" s="97"/>
      <c r="C15" s="98"/>
      <c r="D15" s="96"/>
      <c r="E15" s="97"/>
      <c r="F15" s="97"/>
      <c r="G15" s="99">
        <v>3000</v>
      </c>
      <c r="H15" s="99">
        <v>1000</v>
      </c>
      <c r="I15" s="96"/>
      <c r="J15" s="96"/>
      <c r="K15" s="96"/>
      <c r="L15" s="97"/>
      <c r="M15" s="96"/>
      <c r="N15" s="97" t="s">
        <v>106</v>
      </c>
      <c r="O15" s="99">
        <v>3</v>
      </c>
      <c r="P15" s="99">
        <v>0</v>
      </c>
      <c r="Q15" s="99">
        <v>0</v>
      </c>
      <c r="R15" s="99">
        <v>3</v>
      </c>
      <c r="S15" s="97"/>
      <c r="T15" s="97"/>
      <c r="U15" s="97"/>
      <c r="V15" s="100">
        <v>100</v>
      </c>
      <c r="W15" s="100">
        <v>0</v>
      </c>
      <c r="X15" s="100">
        <v>0</v>
      </c>
      <c r="Y15" s="100">
        <v>0</v>
      </c>
      <c r="Z15" s="100">
        <v>0</v>
      </c>
      <c r="AA15" s="100">
        <v>0</v>
      </c>
      <c r="AB15" s="97" t="s">
        <v>102</v>
      </c>
      <c r="AC15" s="97"/>
      <c r="AD15" s="97"/>
      <c r="AE15" s="97"/>
      <c r="AF15" s="97"/>
      <c r="AG15" s="97"/>
      <c r="AH15" s="97"/>
      <c r="AI15" s="97"/>
      <c r="AJ15" s="97"/>
      <c r="AK15" s="97"/>
      <c r="AL15" s="97"/>
      <c r="AM15" s="97"/>
      <c r="AN15" s="97"/>
      <c r="AO15" s="97"/>
      <c r="AP15" s="97"/>
      <c r="AQ15" s="97"/>
      <c r="AR15" s="100"/>
      <c r="AS15" s="96"/>
      <c r="AT15" s="97"/>
      <c r="AU15" s="97"/>
      <c r="AV15" s="110" t="str">
        <f t="shared" si="929"/>
        <v>6 - 2017</v>
      </c>
      <c r="AW15" s="110" t="str">
        <f t="shared" si="930"/>
        <v>6 - 2017</v>
      </c>
      <c r="AX15" t="str">
        <f t="shared" si="931"/>
        <v>S22</v>
      </c>
      <c r="AY15">
        <f>NETWORKDAYS(AV15,AW15,Liste!$E$2:$E$12)</f>
        <v>1</v>
      </c>
      <c r="AZ15" s="101" t="e">
        <f t="shared" si="932"/>
        <v>#DIV/0!</v>
      </c>
      <c r="BA15" s="101">
        <f t="shared" si="933"/>
        <v>100</v>
      </c>
      <c r="BB15" s="108">
        <f t="shared" si="934"/>
        <v>0</v>
      </c>
      <c r="BC15" s="108">
        <f t="shared" si="515"/>
        <v>0</v>
      </c>
      <c r="BD15" s="108">
        <f t="shared" si="515"/>
        <v>0</v>
      </c>
      <c r="BE15" s="108">
        <f t="shared" si="515"/>
        <v>0</v>
      </c>
      <c r="BF15" s="108">
        <f t="shared" si="515"/>
        <v>0</v>
      </c>
      <c r="BG15" s="108">
        <f t="shared" si="515"/>
        <v>0</v>
      </c>
      <c r="BH15" s="108">
        <f t="shared" si="935"/>
        <v>0</v>
      </c>
      <c r="BI15" s="108">
        <f t="shared" si="516"/>
        <v>0</v>
      </c>
      <c r="BJ15" s="108">
        <f t="shared" si="516"/>
        <v>0</v>
      </c>
      <c r="BK15" s="108">
        <f t="shared" si="516"/>
        <v>0</v>
      </c>
      <c r="BL15" s="108">
        <f t="shared" si="516"/>
        <v>0</v>
      </c>
      <c r="BM15" s="108">
        <f t="shared" si="516"/>
        <v>0</v>
      </c>
      <c r="BN15" s="108">
        <f t="shared" si="936"/>
        <v>0</v>
      </c>
      <c r="BO15" s="108">
        <f t="shared" si="518"/>
        <v>0</v>
      </c>
      <c r="BP15" s="108">
        <f t="shared" si="518"/>
        <v>0</v>
      </c>
      <c r="BQ15" s="108">
        <f t="shared" si="518"/>
        <v>0</v>
      </c>
      <c r="BR15" s="108">
        <f t="shared" si="518"/>
        <v>0</v>
      </c>
      <c r="BS15" s="108">
        <f t="shared" si="518"/>
        <v>0</v>
      </c>
      <c r="BT15" s="108">
        <f t="shared" si="937"/>
        <v>0</v>
      </c>
      <c r="BU15" s="108">
        <f t="shared" si="520"/>
        <v>0</v>
      </c>
      <c r="BV15" s="108">
        <f t="shared" si="520"/>
        <v>0</v>
      </c>
      <c r="BW15" s="108">
        <f t="shared" si="520"/>
        <v>0</v>
      </c>
      <c r="BX15" s="108">
        <f t="shared" si="520"/>
        <v>0</v>
      </c>
      <c r="BY15" s="108">
        <f t="shared" si="520"/>
        <v>0</v>
      </c>
      <c r="BZ15" s="108">
        <f t="shared" si="938"/>
        <v>0</v>
      </c>
      <c r="CA15" s="108">
        <f t="shared" si="522"/>
        <v>0</v>
      </c>
      <c r="CB15" s="108">
        <f t="shared" si="522"/>
        <v>0</v>
      </c>
      <c r="CC15" s="108">
        <f t="shared" si="522"/>
        <v>0</v>
      </c>
      <c r="CD15" s="108">
        <f t="shared" si="522"/>
        <v>0</v>
      </c>
      <c r="CE15" s="108">
        <f t="shared" si="522"/>
        <v>0</v>
      </c>
      <c r="CF15" s="108">
        <f t="shared" si="939"/>
        <v>0</v>
      </c>
      <c r="CG15" s="108">
        <f t="shared" si="524"/>
        <v>0</v>
      </c>
      <c r="CH15" s="108">
        <f t="shared" si="524"/>
        <v>0</v>
      </c>
      <c r="CI15" s="108">
        <f t="shared" si="524"/>
        <v>0</v>
      </c>
      <c r="CJ15" s="108">
        <f t="shared" si="524"/>
        <v>0</v>
      </c>
      <c r="CK15" s="108">
        <f t="shared" si="524"/>
        <v>0</v>
      </c>
      <c r="CL15" s="108">
        <f t="shared" si="940"/>
        <v>0</v>
      </c>
      <c r="CM15" s="108">
        <f t="shared" si="526"/>
        <v>0</v>
      </c>
      <c r="CN15" s="108">
        <f t="shared" si="526"/>
        <v>0</v>
      </c>
      <c r="CO15" s="108">
        <f t="shared" si="526"/>
        <v>0</v>
      </c>
      <c r="CP15" s="108">
        <f t="shared" si="526"/>
        <v>0</v>
      </c>
      <c r="CQ15" s="108">
        <f t="shared" si="526"/>
        <v>0</v>
      </c>
      <c r="CR15" s="108">
        <f t="shared" si="941"/>
        <v>0</v>
      </c>
      <c r="CS15" s="108">
        <f t="shared" si="528"/>
        <v>0</v>
      </c>
      <c r="CT15" s="108">
        <f t="shared" si="528"/>
        <v>0</v>
      </c>
      <c r="CU15" s="108">
        <f t="shared" si="528"/>
        <v>0</v>
      </c>
      <c r="CV15" s="108">
        <f t="shared" si="528"/>
        <v>0</v>
      </c>
      <c r="CW15" s="108">
        <f t="shared" si="528"/>
        <v>0</v>
      </c>
      <c r="CX15" s="108">
        <f t="shared" si="942"/>
        <v>0</v>
      </c>
      <c r="CY15" s="108">
        <f t="shared" si="530"/>
        <v>0</v>
      </c>
      <c r="CZ15" s="108">
        <f t="shared" si="530"/>
        <v>0</v>
      </c>
      <c r="DA15" s="108">
        <f t="shared" si="530"/>
        <v>0</v>
      </c>
      <c r="DB15" s="108">
        <f t="shared" si="530"/>
        <v>0</v>
      </c>
      <c r="DC15" s="108">
        <f t="shared" si="530"/>
        <v>0</v>
      </c>
      <c r="DD15" s="108">
        <f t="shared" si="943"/>
        <v>0</v>
      </c>
      <c r="DE15" s="108">
        <f t="shared" si="532"/>
        <v>0</v>
      </c>
      <c r="DF15" s="108">
        <f t="shared" si="532"/>
        <v>0</v>
      </c>
      <c r="DG15" s="108">
        <f t="shared" si="532"/>
        <v>0</v>
      </c>
      <c r="DH15" s="108">
        <f t="shared" si="532"/>
        <v>0</v>
      </c>
      <c r="DI15" s="108">
        <f t="shared" si="532"/>
        <v>0</v>
      </c>
      <c r="DJ15" s="108">
        <f t="shared" si="944"/>
        <v>0</v>
      </c>
      <c r="DK15" s="108">
        <f t="shared" si="534"/>
        <v>0</v>
      </c>
      <c r="DL15" s="108">
        <f t="shared" si="534"/>
        <v>0</v>
      </c>
      <c r="DM15" s="108">
        <f t="shared" si="534"/>
        <v>0</v>
      </c>
      <c r="DN15" s="108">
        <f t="shared" si="534"/>
        <v>0</v>
      </c>
      <c r="DO15" s="108">
        <f t="shared" si="534"/>
        <v>0</v>
      </c>
      <c r="DP15" s="108">
        <f t="shared" si="945"/>
        <v>0</v>
      </c>
      <c r="DQ15" s="108">
        <f t="shared" si="536"/>
        <v>0</v>
      </c>
      <c r="DR15" s="108">
        <f t="shared" si="536"/>
        <v>0</v>
      </c>
      <c r="DS15" s="108">
        <f t="shared" si="536"/>
        <v>0</v>
      </c>
      <c r="DT15" s="108">
        <f t="shared" si="536"/>
        <v>0</v>
      </c>
      <c r="DU15" s="108">
        <f t="shared" si="536"/>
        <v>0</v>
      </c>
      <c r="DV15" s="108">
        <f t="shared" si="946"/>
        <v>0</v>
      </c>
      <c r="DW15" s="108">
        <f t="shared" si="538"/>
        <v>0</v>
      </c>
      <c r="DX15" s="108">
        <f t="shared" si="538"/>
        <v>0</v>
      </c>
      <c r="DY15" s="108">
        <f t="shared" si="538"/>
        <v>0</v>
      </c>
      <c r="DZ15" s="108">
        <f t="shared" si="538"/>
        <v>0</v>
      </c>
      <c r="EA15" s="108">
        <f t="shared" si="538"/>
        <v>0</v>
      </c>
      <c r="EB15" s="108">
        <f t="shared" si="947"/>
        <v>0</v>
      </c>
      <c r="EC15" s="108">
        <f t="shared" si="540"/>
        <v>0</v>
      </c>
      <c r="ED15" s="108">
        <f t="shared" si="540"/>
        <v>0</v>
      </c>
      <c r="EE15" s="108">
        <f t="shared" si="540"/>
        <v>0</v>
      </c>
      <c r="EF15" s="108">
        <f t="shared" si="540"/>
        <v>0</v>
      </c>
      <c r="EG15" s="108">
        <f t="shared" si="540"/>
        <v>0</v>
      </c>
      <c r="EH15" s="108">
        <f t="shared" si="948"/>
        <v>0</v>
      </c>
      <c r="EI15" s="108">
        <f t="shared" si="542"/>
        <v>0</v>
      </c>
      <c r="EJ15" s="108">
        <f t="shared" si="542"/>
        <v>0</v>
      </c>
      <c r="EK15" s="108">
        <f t="shared" si="542"/>
        <v>0</v>
      </c>
      <c r="EL15" s="108">
        <f t="shared" si="542"/>
        <v>0</v>
      </c>
      <c r="EM15" s="108">
        <f t="shared" si="542"/>
        <v>0</v>
      </c>
      <c r="EN15" s="108">
        <f t="shared" si="949"/>
        <v>0</v>
      </c>
      <c r="EO15" s="108">
        <f t="shared" si="544"/>
        <v>0</v>
      </c>
      <c r="EP15" s="108">
        <f t="shared" si="544"/>
        <v>0</v>
      </c>
      <c r="EQ15" s="108">
        <f t="shared" si="544"/>
        <v>0</v>
      </c>
      <c r="ER15" s="108">
        <f t="shared" si="544"/>
        <v>0</v>
      </c>
      <c r="ES15" s="108">
        <f t="shared" si="544"/>
        <v>0</v>
      </c>
      <c r="ET15" s="108">
        <f t="shared" si="950"/>
        <v>0</v>
      </c>
      <c r="EU15" s="108">
        <f t="shared" si="546"/>
        <v>0</v>
      </c>
      <c r="EV15" s="108">
        <f t="shared" si="546"/>
        <v>0</v>
      </c>
      <c r="EW15" s="108">
        <f t="shared" si="546"/>
        <v>0</v>
      </c>
      <c r="EX15" s="108">
        <f t="shared" si="546"/>
        <v>0</v>
      </c>
      <c r="EY15" s="108">
        <f t="shared" si="546"/>
        <v>0</v>
      </c>
      <c r="EZ15" s="108">
        <f t="shared" si="951"/>
        <v>0</v>
      </c>
      <c r="FA15" s="108">
        <f t="shared" si="548"/>
        <v>0</v>
      </c>
      <c r="FB15" s="108">
        <f t="shared" si="548"/>
        <v>0</v>
      </c>
      <c r="FC15" s="108">
        <f t="shared" si="548"/>
        <v>0</v>
      </c>
      <c r="FD15" s="108">
        <f t="shared" si="548"/>
        <v>0</v>
      </c>
      <c r="FE15" s="108">
        <f t="shared" si="548"/>
        <v>0</v>
      </c>
      <c r="FF15" s="108">
        <f t="shared" si="952"/>
        <v>0</v>
      </c>
      <c r="FG15" s="108">
        <f t="shared" si="550"/>
        <v>0</v>
      </c>
      <c r="FH15" s="108">
        <f t="shared" si="550"/>
        <v>0</v>
      </c>
      <c r="FI15" s="108">
        <f t="shared" si="550"/>
        <v>0</v>
      </c>
      <c r="FJ15" s="108">
        <f t="shared" si="550"/>
        <v>0</v>
      </c>
      <c r="FK15" s="108">
        <f t="shared" si="550"/>
        <v>0</v>
      </c>
      <c r="FL15" s="108">
        <f t="shared" si="953"/>
        <v>0</v>
      </c>
      <c r="FM15" s="108">
        <f t="shared" si="552"/>
        <v>0</v>
      </c>
      <c r="FN15" s="108">
        <f t="shared" si="552"/>
        <v>0</v>
      </c>
      <c r="FO15" s="108">
        <f t="shared" si="552"/>
        <v>0</v>
      </c>
      <c r="FP15" s="108">
        <f t="shared" si="552"/>
        <v>0</v>
      </c>
      <c r="FQ15" s="108">
        <f t="shared" si="552"/>
        <v>0</v>
      </c>
      <c r="FR15" s="108">
        <f t="shared" si="954"/>
        <v>0</v>
      </c>
      <c r="FS15" s="108">
        <f t="shared" si="554"/>
        <v>0</v>
      </c>
      <c r="FT15" s="108">
        <f t="shared" si="554"/>
        <v>0</v>
      </c>
      <c r="FU15" s="108">
        <f t="shared" si="554"/>
        <v>0</v>
      </c>
      <c r="FV15" s="108">
        <f t="shared" si="554"/>
        <v>0</v>
      </c>
      <c r="FW15" s="108">
        <f t="shared" si="554"/>
        <v>0</v>
      </c>
      <c r="FX15" s="108">
        <f t="shared" si="955"/>
        <v>1</v>
      </c>
      <c r="FY15" s="108">
        <f t="shared" si="556"/>
        <v>0</v>
      </c>
      <c r="FZ15" s="108">
        <f t="shared" si="556"/>
        <v>0</v>
      </c>
      <c r="GA15" s="108">
        <f t="shared" si="556"/>
        <v>0</v>
      </c>
      <c r="GB15" s="108">
        <f t="shared" si="556"/>
        <v>1</v>
      </c>
      <c r="GC15" s="108">
        <f t="shared" si="556"/>
        <v>0</v>
      </c>
      <c r="GD15" s="108">
        <f t="shared" si="956"/>
        <v>0</v>
      </c>
      <c r="GE15" s="108">
        <f t="shared" si="558"/>
        <v>0</v>
      </c>
      <c r="GF15" s="108">
        <f t="shared" si="558"/>
        <v>0</v>
      </c>
      <c r="GG15" s="108">
        <f t="shared" si="558"/>
        <v>0</v>
      </c>
      <c r="GH15" s="108">
        <f t="shared" si="558"/>
        <v>0</v>
      </c>
      <c r="GI15" s="108">
        <f t="shared" si="558"/>
        <v>0</v>
      </c>
      <c r="GJ15" s="108">
        <f t="shared" si="957"/>
        <v>0</v>
      </c>
      <c r="GK15" s="108">
        <f t="shared" si="560"/>
        <v>0</v>
      </c>
      <c r="GL15" s="108">
        <f t="shared" si="560"/>
        <v>0</v>
      </c>
      <c r="GM15" s="108">
        <f t="shared" si="560"/>
        <v>0</v>
      </c>
      <c r="GN15" s="108">
        <f t="shared" si="560"/>
        <v>0</v>
      </c>
      <c r="GO15" s="108">
        <f t="shared" si="560"/>
        <v>0</v>
      </c>
      <c r="GP15" s="108">
        <f t="shared" si="958"/>
        <v>0</v>
      </c>
      <c r="GQ15" s="108">
        <f t="shared" si="562"/>
        <v>0</v>
      </c>
      <c r="GR15" s="108">
        <f t="shared" si="562"/>
        <v>0</v>
      </c>
      <c r="GS15" s="108">
        <f t="shared" si="562"/>
        <v>0</v>
      </c>
      <c r="GT15" s="108">
        <f t="shared" si="562"/>
        <v>0</v>
      </c>
      <c r="GU15" s="108">
        <f t="shared" si="562"/>
        <v>0</v>
      </c>
      <c r="GV15" s="108">
        <f t="shared" si="959"/>
        <v>0</v>
      </c>
      <c r="GW15" s="108">
        <f t="shared" si="564"/>
        <v>0</v>
      </c>
      <c r="GX15" s="108">
        <f t="shared" si="564"/>
        <v>0</v>
      </c>
      <c r="GY15" s="108">
        <f t="shared" si="564"/>
        <v>0</v>
      </c>
      <c r="GZ15" s="108">
        <f t="shared" si="564"/>
        <v>0</v>
      </c>
      <c r="HA15" s="108">
        <f t="shared" si="564"/>
        <v>0</v>
      </c>
      <c r="HB15" s="108">
        <f t="shared" si="960"/>
        <v>0</v>
      </c>
      <c r="HC15" s="108">
        <f t="shared" si="566"/>
        <v>0</v>
      </c>
      <c r="HD15" s="108">
        <f t="shared" si="566"/>
        <v>0</v>
      </c>
      <c r="HE15" s="108">
        <f t="shared" si="566"/>
        <v>0</v>
      </c>
      <c r="HF15" s="108">
        <f t="shared" si="566"/>
        <v>0</v>
      </c>
      <c r="HG15" s="108">
        <f t="shared" si="566"/>
        <v>0</v>
      </c>
      <c r="HH15" s="108">
        <f t="shared" si="961"/>
        <v>0</v>
      </c>
      <c r="HI15" s="108">
        <f t="shared" si="568"/>
        <v>0</v>
      </c>
      <c r="HJ15" s="108">
        <f t="shared" si="568"/>
        <v>0</v>
      </c>
      <c r="HK15" s="108">
        <f t="shared" si="568"/>
        <v>0</v>
      </c>
      <c r="HL15" s="108">
        <f t="shared" si="568"/>
        <v>0</v>
      </c>
      <c r="HM15" s="108">
        <f t="shared" si="568"/>
        <v>0</v>
      </c>
      <c r="HN15" s="108">
        <f t="shared" si="962"/>
        <v>0</v>
      </c>
      <c r="HO15" s="108">
        <f t="shared" si="570"/>
        <v>0</v>
      </c>
      <c r="HP15" s="108">
        <f t="shared" si="570"/>
        <v>0</v>
      </c>
      <c r="HQ15" s="108">
        <f t="shared" si="570"/>
        <v>0</v>
      </c>
      <c r="HR15" s="108">
        <f t="shared" si="570"/>
        <v>0</v>
      </c>
      <c r="HS15" s="108">
        <f t="shared" si="570"/>
        <v>0</v>
      </c>
      <c r="HT15" s="108">
        <f t="shared" si="963"/>
        <v>0</v>
      </c>
      <c r="HU15" s="108">
        <f t="shared" si="572"/>
        <v>0</v>
      </c>
      <c r="HV15" s="108">
        <f t="shared" si="572"/>
        <v>0</v>
      </c>
      <c r="HW15" s="108">
        <f t="shared" si="572"/>
        <v>0</v>
      </c>
      <c r="HX15" s="108">
        <f t="shared" si="572"/>
        <v>0</v>
      </c>
      <c r="HY15" s="108">
        <f t="shared" si="572"/>
        <v>0</v>
      </c>
      <c r="HZ15" s="108">
        <f t="shared" si="964"/>
        <v>0</v>
      </c>
      <c r="IA15" s="108">
        <f t="shared" si="574"/>
        <v>0</v>
      </c>
      <c r="IB15" s="108">
        <f t="shared" si="574"/>
        <v>0</v>
      </c>
      <c r="IC15" s="108">
        <f t="shared" si="574"/>
        <v>0</v>
      </c>
      <c r="ID15" s="108">
        <f t="shared" si="574"/>
        <v>0</v>
      </c>
      <c r="IE15" s="108">
        <f t="shared" si="574"/>
        <v>0</v>
      </c>
      <c r="IF15" s="108">
        <f t="shared" si="965"/>
        <v>0</v>
      </c>
      <c r="IG15" s="108">
        <f t="shared" si="576"/>
        <v>0</v>
      </c>
      <c r="IH15" s="108">
        <f t="shared" si="576"/>
        <v>0</v>
      </c>
      <c r="II15" s="108">
        <f t="shared" si="576"/>
        <v>0</v>
      </c>
      <c r="IJ15" s="108">
        <f t="shared" si="576"/>
        <v>0</v>
      </c>
      <c r="IK15" s="108">
        <f t="shared" si="576"/>
        <v>0</v>
      </c>
      <c r="IL15" s="108">
        <f t="shared" si="966"/>
        <v>0</v>
      </c>
      <c r="IM15" s="108">
        <f t="shared" si="578"/>
        <v>0</v>
      </c>
      <c r="IN15" s="108">
        <f t="shared" si="578"/>
        <v>0</v>
      </c>
      <c r="IO15" s="108">
        <f t="shared" si="578"/>
        <v>0</v>
      </c>
      <c r="IP15" s="108">
        <f t="shared" si="578"/>
        <v>0</v>
      </c>
      <c r="IQ15" s="108">
        <f t="shared" si="578"/>
        <v>0</v>
      </c>
      <c r="IR15" s="108">
        <f t="shared" si="967"/>
        <v>0</v>
      </c>
      <c r="IS15" s="108">
        <f t="shared" si="580"/>
        <v>0</v>
      </c>
      <c r="IT15" s="108">
        <f t="shared" si="580"/>
        <v>0</v>
      </c>
      <c r="IU15" s="108">
        <f t="shared" si="580"/>
        <v>0</v>
      </c>
      <c r="IV15" s="108">
        <f t="shared" si="580"/>
        <v>0</v>
      </c>
      <c r="IW15" s="108">
        <f t="shared" si="580"/>
        <v>0</v>
      </c>
      <c r="IX15" s="108">
        <f t="shared" si="968"/>
        <v>0</v>
      </c>
      <c r="IY15" s="108">
        <f t="shared" si="582"/>
        <v>0</v>
      </c>
      <c r="IZ15" s="108">
        <f t="shared" si="582"/>
        <v>0</v>
      </c>
      <c r="JA15" s="108">
        <f t="shared" si="582"/>
        <v>0</v>
      </c>
      <c r="JB15" s="108">
        <f t="shared" si="582"/>
        <v>0</v>
      </c>
      <c r="JC15" s="108">
        <f t="shared" si="582"/>
        <v>0</v>
      </c>
      <c r="JD15" s="108">
        <f t="shared" si="969"/>
        <v>0</v>
      </c>
      <c r="JE15" s="108">
        <f t="shared" si="584"/>
        <v>0</v>
      </c>
      <c r="JF15" s="108">
        <f t="shared" si="584"/>
        <v>0</v>
      </c>
      <c r="JG15" s="108">
        <f t="shared" si="584"/>
        <v>0</v>
      </c>
      <c r="JH15" s="108">
        <f t="shared" si="584"/>
        <v>0</v>
      </c>
      <c r="JI15" s="108">
        <f t="shared" si="584"/>
        <v>0</v>
      </c>
      <c r="JJ15" s="108">
        <f t="shared" si="970"/>
        <v>0</v>
      </c>
      <c r="JK15" s="108">
        <f t="shared" si="586"/>
        <v>0</v>
      </c>
      <c r="JL15" s="108">
        <f t="shared" si="586"/>
        <v>0</v>
      </c>
      <c r="JM15" s="108">
        <f t="shared" si="586"/>
        <v>0</v>
      </c>
      <c r="JN15" s="108">
        <f t="shared" si="586"/>
        <v>0</v>
      </c>
      <c r="JO15" s="108">
        <f t="shared" si="586"/>
        <v>0</v>
      </c>
      <c r="JP15" s="108">
        <f t="shared" si="971"/>
        <v>0</v>
      </c>
      <c r="JQ15" s="108">
        <f t="shared" si="588"/>
        <v>0</v>
      </c>
      <c r="JR15" s="108">
        <f t="shared" si="588"/>
        <v>0</v>
      </c>
      <c r="JS15" s="108">
        <f t="shared" si="588"/>
        <v>0</v>
      </c>
      <c r="JT15" s="108">
        <f t="shared" si="588"/>
        <v>0</v>
      </c>
      <c r="JU15" s="108">
        <f t="shared" si="588"/>
        <v>0</v>
      </c>
      <c r="JV15" s="108">
        <f t="shared" si="972"/>
        <v>0</v>
      </c>
      <c r="JW15" s="108">
        <f t="shared" si="590"/>
        <v>0</v>
      </c>
      <c r="JX15" s="108">
        <f t="shared" si="590"/>
        <v>0</v>
      </c>
      <c r="JY15" s="108">
        <f t="shared" si="590"/>
        <v>0</v>
      </c>
      <c r="JZ15" s="108">
        <f t="shared" si="590"/>
        <v>0</v>
      </c>
      <c r="KA15" s="108">
        <f t="shared" si="590"/>
        <v>0</v>
      </c>
      <c r="KB15" s="108">
        <f t="shared" si="973"/>
        <v>0</v>
      </c>
      <c r="KC15" s="108">
        <f t="shared" si="592"/>
        <v>0</v>
      </c>
      <c r="KD15" s="108">
        <f t="shared" si="592"/>
        <v>0</v>
      </c>
      <c r="KE15" s="108">
        <f t="shared" si="592"/>
        <v>0</v>
      </c>
      <c r="KF15" s="108">
        <f t="shared" si="592"/>
        <v>0</v>
      </c>
      <c r="KG15" s="108">
        <f t="shared" si="592"/>
        <v>0</v>
      </c>
      <c r="KH15" s="108">
        <f t="shared" si="974"/>
        <v>0</v>
      </c>
      <c r="KI15" s="108">
        <f t="shared" si="594"/>
        <v>0</v>
      </c>
      <c r="KJ15" s="108">
        <f t="shared" si="594"/>
        <v>0</v>
      </c>
      <c r="KK15" s="108">
        <f t="shared" si="594"/>
        <v>0</v>
      </c>
      <c r="KL15" s="108">
        <f t="shared" si="594"/>
        <v>0</v>
      </c>
      <c r="KM15" s="108">
        <f t="shared" si="594"/>
        <v>0</v>
      </c>
      <c r="KN15" s="108">
        <f t="shared" si="975"/>
        <v>0</v>
      </c>
      <c r="KO15" s="108">
        <f t="shared" si="596"/>
        <v>0</v>
      </c>
      <c r="KP15" s="108">
        <f t="shared" si="596"/>
        <v>0</v>
      </c>
      <c r="KQ15" s="108">
        <f t="shared" si="596"/>
        <v>0</v>
      </c>
      <c r="KR15" s="108">
        <f t="shared" si="596"/>
        <v>0</v>
      </c>
      <c r="KS15" s="108">
        <f t="shared" si="596"/>
        <v>0</v>
      </c>
      <c r="KT15" s="108">
        <f t="shared" si="976"/>
        <v>0</v>
      </c>
      <c r="KU15" s="108">
        <f t="shared" si="598"/>
        <v>0</v>
      </c>
      <c r="KV15" s="108">
        <f t="shared" si="598"/>
        <v>0</v>
      </c>
      <c r="KW15" s="108">
        <f t="shared" si="598"/>
        <v>0</v>
      </c>
      <c r="KX15" s="108">
        <f t="shared" si="598"/>
        <v>0</v>
      </c>
      <c r="KY15" s="108">
        <f t="shared" si="598"/>
        <v>0</v>
      </c>
      <c r="KZ15" s="108">
        <f t="shared" si="977"/>
        <v>0</v>
      </c>
      <c r="LA15" s="108">
        <f t="shared" si="600"/>
        <v>0</v>
      </c>
      <c r="LB15" s="108">
        <f t="shared" si="600"/>
        <v>0</v>
      </c>
      <c r="LC15" s="108">
        <f t="shared" si="600"/>
        <v>0</v>
      </c>
      <c r="LD15" s="108">
        <f t="shared" si="600"/>
        <v>0</v>
      </c>
      <c r="LE15" s="108">
        <f t="shared" si="600"/>
        <v>0</v>
      </c>
      <c r="LF15" s="108">
        <f t="shared" si="978"/>
        <v>0</v>
      </c>
      <c r="LG15" s="108">
        <f t="shared" si="602"/>
        <v>0</v>
      </c>
      <c r="LH15" s="108">
        <f t="shared" si="602"/>
        <v>0</v>
      </c>
      <c r="LI15" s="108">
        <f t="shared" si="602"/>
        <v>0</v>
      </c>
      <c r="LJ15" s="108">
        <f t="shared" si="602"/>
        <v>0</v>
      </c>
      <c r="LK15" s="108">
        <f t="shared" si="602"/>
        <v>0</v>
      </c>
      <c r="LL15" s="108">
        <f t="shared" si="979"/>
        <v>0</v>
      </c>
      <c r="LM15" s="108">
        <f t="shared" si="604"/>
        <v>0</v>
      </c>
      <c r="LN15" s="108">
        <f t="shared" si="604"/>
        <v>0</v>
      </c>
      <c r="LO15" s="108">
        <f t="shared" si="604"/>
        <v>0</v>
      </c>
      <c r="LP15" s="108">
        <f t="shared" si="604"/>
        <v>0</v>
      </c>
      <c r="LQ15" s="108">
        <f t="shared" si="604"/>
        <v>0</v>
      </c>
      <c r="LR15" s="108">
        <f t="shared" si="980"/>
        <v>0</v>
      </c>
      <c r="LS15" s="108">
        <f t="shared" si="606"/>
        <v>0</v>
      </c>
      <c r="LT15" s="108">
        <f t="shared" si="606"/>
        <v>0</v>
      </c>
      <c r="LU15" s="108">
        <f t="shared" si="606"/>
        <v>0</v>
      </c>
      <c r="LV15" s="108">
        <f t="shared" si="606"/>
        <v>0</v>
      </c>
      <c r="LW15" s="108">
        <f t="shared" si="606"/>
        <v>0</v>
      </c>
      <c r="LX15" s="108">
        <f t="shared" si="981"/>
        <v>0</v>
      </c>
      <c r="LY15" s="108">
        <f t="shared" si="608"/>
        <v>0</v>
      </c>
      <c r="LZ15" s="108">
        <f t="shared" si="608"/>
        <v>0</v>
      </c>
      <c r="MA15" s="108">
        <f t="shared" si="608"/>
        <v>0</v>
      </c>
      <c r="MB15" s="108">
        <f t="shared" si="608"/>
        <v>0</v>
      </c>
      <c r="MC15" s="108">
        <f t="shared" si="608"/>
        <v>0</v>
      </c>
      <c r="MD15" s="108">
        <f t="shared" si="982"/>
        <v>0</v>
      </c>
      <c r="ME15" s="108">
        <f t="shared" si="610"/>
        <v>0</v>
      </c>
      <c r="MF15" s="108">
        <f t="shared" si="610"/>
        <v>0</v>
      </c>
      <c r="MG15" s="108">
        <f t="shared" si="610"/>
        <v>0</v>
      </c>
      <c r="MH15" s="108">
        <f t="shared" si="610"/>
        <v>0</v>
      </c>
      <c r="MI15" s="108">
        <f t="shared" si="610"/>
        <v>0</v>
      </c>
      <c r="MJ15" s="108">
        <f t="shared" si="983"/>
        <v>0</v>
      </c>
      <c r="MK15" s="108">
        <f t="shared" si="612"/>
        <v>0</v>
      </c>
      <c r="ML15" s="108">
        <f t="shared" si="612"/>
        <v>0</v>
      </c>
      <c r="MM15" s="108">
        <f t="shared" si="612"/>
        <v>0</v>
      </c>
      <c r="MN15" s="108">
        <f t="shared" si="612"/>
        <v>0</v>
      </c>
      <c r="MO15" s="108">
        <f t="shared" si="612"/>
        <v>0</v>
      </c>
      <c r="MP15" s="108">
        <f t="shared" si="984"/>
        <v>0</v>
      </c>
      <c r="MQ15" s="108">
        <f t="shared" si="614"/>
        <v>0</v>
      </c>
      <c r="MR15" s="108">
        <f t="shared" si="614"/>
        <v>0</v>
      </c>
      <c r="MS15" s="108">
        <f t="shared" si="614"/>
        <v>0</v>
      </c>
      <c r="MT15" s="108">
        <f t="shared" si="614"/>
        <v>0</v>
      </c>
      <c r="MU15" s="108">
        <f t="shared" si="614"/>
        <v>0</v>
      </c>
      <c r="MV15" s="108">
        <f t="shared" si="985"/>
        <v>0</v>
      </c>
      <c r="MW15" s="108">
        <f t="shared" si="616"/>
        <v>0</v>
      </c>
      <c r="MX15" s="108">
        <f t="shared" si="616"/>
        <v>0</v>
      </c>
      <c r="MY15" s="108">
        <f t="shared" si="616"/>
        <v>0</v>
      </c>
      <c r="MZ15" s="108">
        <f t="shared" si="616"/>
        <v>0</v>
      </c>
      <c r="NA15" s="108">
        <f t="shared" si="616"/>
        <v>0</v>
      </c>
      <c r="NB15">
        <f t="shared" si="617"/>
        <v>0</v>
      </c>
      <c r="NC15">
        <f t="shared" si="618"/>
        <v>0</v>
      </c>
      <c r="ND15">
        <f t="shared" si="619"/>
        <v>0</v>
      </c>
      <c r="NE15">
        <f t="shared" si="620"/>
        <v>0</v>
      </c>
      <c r="NF15">
        <f t="shared" si="621"/>
        <v>0</v>
      </c>
      <c r="NG15">
        <f t="shared" si="622"/>
        <v>0</v>
      </c>
      <c r="NH15">
        <f t="shared" si="623"/>
        <v>0</v>
      </c>
      <c r="NI15">
        <f t="shared" si="624"/>
        <v>0</v>
      </c>
      <c r="NJ15">
        <f t="shared" si="625"/>
        <v>0</v>
      </c>
      <c r="NK15">
        <f t="shared" si="626"/>
        <v>0</v>
      </c>
      <c r="NL15">
        <f t="shared" si="627"/>
        <v>0</v>
      </c>
      <c r="NM15">
        <f t="shared" si="628"/>
        <v>0</v>
      </c>
      <c r="NN15">
        <f t="shared" si="629"/>
        <v>0</v>
      </c>
      <c r="NO15">
        <f t="shared" si="630"/>
        <v>0</v>
      </c>
      <c r="NP15">
        <f t="shared" si="631"/>
        <v>0</v>
      </c>
      <c r="NQ15">
        <f t="shared" si="632"/>
        <v>0</v>
      </c>
      <c r="NR15">
        <f t="shared" si="633"/>
        <v>0</v>
      </c>
      <c r="NS15">
        <f t="shared" si="634"/>
        <v>0</v>
      </c>
      <c r="NT15">
        <f t="shared" si="635"/>
        <v>0</v>
      </c>
      <c r="NU15">
        <f t="shared" si="636"/>
        <v>0</v>
      </c>
      <c r="NV15">
        <f t="shared" si="637"/>
        <v>0</v>
      </c>
      <c r="NW15">
        <f t="shared" si="638"/>
        <v>0</v>
      </c>
      <c r="NX15">
        <f t="shared" si="639"/>
        <v>0</v>
      </c>
      <c r="NY15">
        <f t="shared" si="640"/>
        <v>0</v>
      </c>
      <c r="NZ15">
        <f t="shared" si="641"/>
        <v>0</v>
      </c>
      <c r="OA15">
        <f t="shared" si="642"/>
        <v>0</v>
      </c>
      <c r="OB15">
        <f t="shared" si="643"/>
        <v>0</v>
      </c>
      <c r="OC15">
        <f t="shared" si="644"/>
        <v>0</v>
      </c>
      <c r="OD15">
        <f t="shared" si="645"/>
        <v>0</v>
      </c>
      <c r="OE15">
        <f t="shared" si="646"/>
        <v>0</v>
      </c>
      <c r="OF15">
        <f t="shared" si="647"/>
        <v>0</v>
      </c>
      <c r="OG15">
        <f t="shared" si="648"/>
        <v>0</v>
      </c>
      <c r="OH15">
        <f t="shared" si="649"/>
        <v>0</v>
      </c>
      <c r="OI15">
        <f t="shared" si="650"/>
        <v>0</v>
      </c>
      <c r="OJ15">
        <f t="shared" si="651"/>
        <v>0</v>
      </c>
      <c r="OK15">
        <f t="shared" si="652"/>
        <v>0</v>
      </c>
      <c r="OL15">
        <f t="shared" si="653"/>
        <v>0</v>
      </c>
      <c r="OM15">
        <f t="shared" si="654"/>
        <v>0</v>
      </c>
      <c r="ON15">
        <f t="shared" si="655"/>
        <v>0</v>
      </c>
      <c r="OO15">
        <f t="shared" si="656"/>
        <v>0</v>
      </c>
      <c r="OP15">
        <f t="shared" si="657"/>
        <v>0</v>
      </c>
      <c r="OQ15">
        <f t="shared" si="658"/>
        <v>0</v>
      </c>
      <c r="OR15">
        <f t="shared" si="659"/>
        <v>0</v>
      </c>
      <c r="OS15">
        <f t="shared" si="660"/>
        <v>0</v>
      </c>
      <c r="OT15">
        <f t="shared" si="661"/>
        <v>0</v>
      </c>
      <c r="OU15">
        <f t="shared" si="662"/>
        <v>0</v>
      </c>
      <c r="OV15">
        <f t="shared" si="663"/>
        <v>0</v>
      </c>
      <c r="OW15">
        <f t="shared" si="664"/>
        <v>0</v>
      </c>
      <c r="OX15">
        <f t="shared" si="665"/>
        <v>0</v>
      </c>
      <c r="OY15">
        <f t="shared" si="666"/>
        <v>0</v>
      </c>
      <c r="OZ15">
        <f t="shared" si="667"/>
        <v>0</v>
      </c>
      <c r="PA15">
        <f t="shared" si="668"/>
        <v>0</v>
      </c>
      <c r="PB15">
        <f t="shared" si="669"/>
        <v>0</v>
      </c>
      <c r="PC15">
        <f t="shared" si="670"/>
        <v>0</v>
      </c>
      <c r="PD15">
        <f t="shared" si="671"/>
        <v>0</v>
      </c>
      <c r="PE15">
        <f t="shared" si="672"/>
        <v>0</v>
      </c>
      <c r="PF15">
        <f t="shared" si="673"/>
        <v>0</v>
      </c>
      <c r="PG15">
        <f t="shared" si="674"/>
        <v>0</v>
      </c>
      <c r="PH15">
        <f t="shared" si="675"/>
        <v>0</v>
      </c>
      <c r="PI15">
        <f t="shared" si="676"/>
        <v>0</v>
      </c>
      <c r="PJ15">
        <f t="shared" si="677"/>
        <v>0</v>
      </c>
      <c r="PK15">
        <f t="shared" si="678"/>
        <v>0</v>
      </c>
      <c r="PL15">
        <f t="shared" si="679"/>
        <v>0</v>
      </c>
      <c r="PM15">
        <f t="shared" si="680"/>
        <v>0</v>
      </c>
      <c r="PN15">
        <f t="shared" si="681"/>
        <v>0</v>
      </c>
      <c r="PO15">
        <f t="shared" si="682"/>
        <v>0</v>
      </c>
      <c r="PP15">
        <f t="shared" si="683"/>
        <v>0</v>
      </c>
      <c r="PQ15">
        <f t="shared" si="684"/>
        <v>0</v>
      </c>
      <c r="PR15">
        <f t="shared" si="685"/>
        <v>0</v>
      </c>
      <c r="PS15">
        <f t="shared" si="686"/>
        <v>0</v>
      </c>
      <c r="PT15">
        <f t="shared" si="687"/>
        <v>0</v>
      </c>
      <c r="PU15">
        <f t="shared" si="688"/>
        <v>0</v>
      </c>
      <c r="PV15">
        <f t="shared" si="689"/>
        <v>0</v>
      </c>
      <c r="PW15">
        <f t="shared" si="690"/>
        <v>0</v>
      </c>
      <c r="PX15">
        <f t="shared" si="691"/>
        <v>0</v>
      </c>
      <c r="PY15">
        <f t="shared" si="692"/>
        <v>0</v>
      </c>
      <c r="PZ15">
        <f t="shared" si="693"/>
        <v>0</v>
      </c>
      <c r="QA15">
        <f t="shared" si="694"/>
        <v>0</v>
      </c>
      <c r="QB15">
        <f t="shared" si="695"/>
        <v>0</v>
      </c>
      <c r="QC15">
        <f t="shared" si="696"/>
        <v>0</v>
      </c>
      <c r="QD15">
        <f t="shared" si="697"/>
        <v>0</v>
      </c>
      <c r="QE15">
        <f t="shared" si="698"/>
        <v>0</v>
      </c>
      <c r="QF15">
        <f t="shared" si="699"/>
        <v>0</v>
      </c>
      <c r="QG15">
        <f t="shared" si="700"/>
        <v>0</v>
      </c>
      <c r="QH15">
        <f t="shared" si="701"/>
        <v>0</v>
      </c>
      <c r="QI15">
        <f t="shared" si="702"/>
        <v>0</v>
      </c>
      <c r="QJ15">
        <f t="shared" si="703"/>
        <v>0</v>
      </c>
      <c r="QK15">
        <f t="shared" si="704"/>
        <v>0</v>
      </c>
      <c r="QL15">
        <f t="shared" si="705"/>
        <v>0</v>
      </c>
      <c r="QM15">
        <f t="shared" si="706"/>
        <v>0</v>
      </c>
      <c r="QN15">
        <f t="shared" si="707"/>
        <v>0</v>
      </c>
      <c r="QO15">
        <f t="shared" si="708"/>
        <v>0</v>
      </c>
      <c r="QP15">
        <f t="shared" si="709"/>
        <v>0</v>
      </c>
      <c r="QQ15">
        <f t="shared" si="710"/>
        <v>0</v>
      </c>
      <c r="QR15">
        <f t="shared" si="711"/>
        <v>0</v>
      </c>
      <c r="QS15">
        <f t="shared" si="712"/>
        <v>0</v>
      </c>
      <c r="QT15">
        <f t="shared" si="713"/>
        <v>0</v>
      </c>
      <c r="QU15">
        <f t="shared" si="714"/>
        <v>0</v>
      </c>
      <c r="QV15">
        <f t="shared" si="715"/>
        <v>0</v>
      </c>
      <c r="QW15">
        <f t="shared" si="716"/>
        <v>0</v>
      </c>
      <c r="QX15">
        <f t="shared" si="717"/>
        <v>0</v>
      </c>
      <c r="QY15">
        <f t="shared" si="718"/>
        <v>0</v>
      </c>
      <c r="QZ15">
        <f t="shared" si="719"/>
        <v>0</v>
      </c>
      <c r="RA15">
        <f t="shared" si="720"/>
        <v>0</v>
      </c>
      <c r="RB15">
        <f t="shared" si="721"/>
        <v>0</v>
      </c>
      <c r="RC15">
        <f t="shared" si="722"/>
        <v>0</v>
      </c>
      <c r="RD15">
        <f t="shared" si="723"/>
        <v>0</v>
      </c>
      <c r="RE15">
        <f t="shared" si="724"/>
        <v>0</v>
      </c>
      <c r="RF15">
        <f t="shared" si="725"/>
        <v>0</v>
      </c>
      <c r="RG15">
        <f t="shared" si="726"/>
        <v>0</v>
      </c>
      <c r="RH15">
        <f t="shared" si="727"/>
        <v>0</v>
      </c>
      <c r="RI15">
        <f t="shared" si="728"/>
        <v>0</v>
      </c>
      <c r="RJ15">
        <f t="shared" si="729"/>
        <v>0</v>
      </c>
      <c r="RK15">
        <f t="shared" si="730"/>
        <v>0</v>
      </c>
      <c r="RL15">
        <f t="shared" si="731"/>
        <v>0</v>
      </c>
      <c r="RM15">
        <f t="shared" si="732"/>
        <v>0</v>
      </c>
      <c r="RN15">
        <f t="shared" si="733"/>
        <v>0</v>
      </c>
      <c r="RO15">
        <f t="shared" si="734"/>
        <v>0</v>
      </c>
      <c r="RP15">
        <f t="shared" si="735"/>
        <v>0</v>
      </c>
      <c r="RQ15">
        <f t="shared" si="736"/>
        <v>0</v>
      </c>
      <c r="RR15">
        <f t="shared" si="737"/>
        <v>0</v>
      </c>
      <c r="RS15">
        <f t="shared" si="738"/>
        <v>0</v>
      </c>
      <c r="RT15">
        <f t="shared" si="739"/>
        <v>0</v>
      </c>
      <c r="RU15">
        <f t="shared" si="740"/>
        <v>0</v>
      </c>
      <c r="RV15">
        <f t="shared" si="741"/>
        <v>0</v>
      </c>
      <c r="RW15">
        <f t="shared" si="742"/>
        <v>0</v>
      </c>
      <c r="RX15">
        <f t="shared" si="743"/>
        <v>100</v>
      </c>
      <c r="RY15">
        <f t="shared" si="744"/>
        <v>0</v>
      </c>
      <c r="RZ15">
        <f t="shared" si="745"/>
        <v>0</v>
      </c>
      <c r="SA15">
        <f t="shared" si="746"/>
        <v>0</v>
      </c>
      <c r="SB15">
        <f t="shared" si="747"/>
        <v>100</v>
      </c>
      <c r="SC15">
        <f t="shared" si="748"/>
        <v>0</v>
      </c>
      <c r="SD15">
        <f t="shared" si="749"/>
        <v>0</v>
      </c>
      <c r="SE15">
        <f t="shared" si="750"/>
        <v>0</v>
      </c>
      <c r="SF15">
        <f t="shared" si="751"/>
        <v>0</v>
      </c>
      <c r="SG15">
        <f t="shared" si="752"/>
        <v>0</v>
      </c>
      <c r="SH15">
        <f t="shared" si="753"/>
        <v>0</v>
      </c>
      <c r="SI15">
        <f t="shared" si="754"/>
        <v>0</v>
      </c>
      <c r="SJ15">
        <f t="shared" si="755"/>
        <v>0</v>
      </c>
      <c r="SK15">
        <f t="shared" si="756"/>
        <v>0</v>
      </c>
      <c r="SL15">
        <f t="shared" si="757"/>
        <v>0</v>
      </c>
      <c r="SM15">
        <f t="shared" si="758"/>
        <v>0</v>
      </c>
      <c r="SN15">
        <f t="shared" si="759"/>
        <v>0</v>
      </c>
      <c r="SO15">
        <f t="shared" si="760"/>
        <v>0</v>
      </c>
      <c r="SP15">
        <f t="shared" si="761"/>
        <v>0</v>
      </c>
      <c r="SQ15">
        <f t="shared" si="762"/>
        <v>0</v>
      </c>
      <c r="SR15">
        <f t="shared" si="763"/>
        <v>0</v>
      </c>
      <c r="SS15">
        <f t="shared" si="764"/>
        <v>0</v>
      </c>
      <c r="ST15">
        <f t="shared" si="765"/>
        <v>0</v>
      </c>
      <c r="SU15">
        <f t="shared" si="766"/>
        <v>0</v>
      </c>
      <c r="SV15">
        <f t="shared" si="767"/>
        <v>0</v>
      </c>
      <c r="SW15">
        <f t="shared" si="768"/>
        <v>0</v>
      </c>
      <c r="SX15">
        <f t="shared" si="769"/>
        <v>0</v>
      </c>
      <c r="SY15">
        <f t="shared" si="770"/>
        <v>0</v>
      </c>
      <c r="SZ15">
        <f t="shared" si="771"/>
        <v>0</v>
      </c>
      <c r="TA15">
        <f t="shared" si="772"/>
        <v>0</v>
      </c>
      <c r="TB15">
        <f t="shared" si="773"/>
        <v>0</v>
      </c>
      <c r="TC15">
        <f t="shared" si="774"/>
        <v>0</v>
      </c>
      <c r="TD15">
        <f t="shared" si="775"/>
        <v>0</v>
      </c>
      <c r="TE15">
        <f t="shared" si="776"/>
        <v>0</v>
      </c>
      <c r="TF15">
        <f t="shared" si="777"/>
        <v>0</v>
      </c>
      <c r="TG15">
        <f t="shared" si="778"/>
        <v>0</v>
      </c>
      <c r="TH15">
        <f t="shared" si="779"/>
        <v>0</v>
      </c>
      <c r="TI15">
        <f t="shared" si="780"/>
        <v>0</v>
      </c>
      <c r="TJ15">
        <f t="shared" si="781"/>
        <v>0</v>
      </c>
      <c r="TK15">
        <f t="shared" si="782"/>
        <v>0</v>
      </c>
      <c r="TL15">
        <f t="shared" si="783"/>
        <v>0</v>
      </c>
      <c r="TM15">
        <f t="shared" si="784"/>
        <v>0</v>
      </c>
      <c r="TN15">
        <f t="shared" si="785"/>
        <v>0</v>
      </c>
      <c r="TO15">
        <f t="shared" si="786"/>
        <v>0</v>
      </c>
      <c r="TP15">
        <f t="shared" si="787"/>
        <v>0</v>
      </c>
      <c r="TQ15">
        <f t="shared" si="788"/>
        <v>0</v>
      </c>
      <c r="TR15">
        <f t="shared" si="789"/>
        <v>0</v>
      </c>
      <c r="TS15">
        <f t="shared" si="790"/>
        <v>0</v>
      </c>
      <c r="TT15">
        <f t="shared" si="791"/>
        <v>0</v>
      </c>
      <c r="TU15">
        <f t="shared" si="792"/>
        <v>0</v>
      </c>
      <c r="TV15">
        <f t="shared" si="793"/>
        <v>0</v>
      </c>
      <c r="TW15">
        <f t="shared" si="794"/>
        <v>0</v>
      </c>
      <c r="TX15">
        <f t="shared" si="795"/>
        <v>0</v>
      </c>
      <c r="TY15">
        <f t="shared" si="796"/>
        <v>0</v>
      </c>
      <c r="TZ15">
        <f t="shared" si="797"/>
        <v>0</v>
      </c>
      <c r="UA15">
        <f t="shared" si="798"/>
        <v>0</v>
      </c>
      <c r="UB15">
        <f t="shared" si="799"/>
        <v>0</v>
      </c>
      <c r="UC15">
        <f t="shared" si="800"/>
        <v>0</v>
      </c>
      <c r="UD15">
        <f t="shared" si="801"/>
        <v>0</v>
      </c>
      <c r="UE15">
        <f t="shared" si="802"/>
        <v>0</v>
      </c>
      <c r="UF15">
        <f t="shared" si="803"/>
        <v>0</v>
      </c>
      <c r="UG15">
        <f t="shared" si="804"/>
        <v>0</v>
      </c>
      <c r="UH15">
        <f t="shared" si="805"/>
        <v>0</v>
      </c>
      <c r="UI15">
        <f t="shared" si="806"/>
        <v>0</v>
      </c>
      <c r="UJ15">
        <f t="shared" si="807"/>
        <v>0</v>
      </c>
      <c r="UK15">
        <f t="shared" si="808"/>
        <v>0</v>
      </c>
      <c r="UL15">
        <f t="shared" si="809"/>
        <v>0</v>
      </c>
      <c r="UM15">
        <f t="shared" si="810"/>
        <v>0</v>
      </c>
      <c r="UN15">
        <f t="shared" si="811"/>
        <v>0</v>
      </c>
      <c r="UO15">
        <f t="shared" si="812"/>
        <v>0</v>
      </c>
      <c r="UP15">
        <f t="shared" si="813"/>
        <v>0</v>
      </c>
      <c r="UQ15">
        <f t="shared" si="814"/>
        <v>0</v>
      </c>
      <c r="UR15">
        <f t="shared" si="815"/>
        <v>0</v>
      </c>
      <c r="US15">
        <f t="shared" si="816"/>
        <v>0</v>
      </c>
      <c r="UT15">
        <f t="shared" si="817"/>
        <v>0</v>
      </c>
      <c r="UU15">
        <f t="shared" si="818"/>
        <v>0</v>
      </c>
      <c r="UV15">
        <f t="shared" si="819"/>
        <v>0</v>
      </c>
      <c r="UW15">
        <f t="shared" si="820"/>
        <v>0</v>
      </c>
      <c r="UX15">
        <f t="shared" si="821"/>
        <v>0</v>
      </c>
      <c r="UY15">
        <f t="shared" si="822"/>
        <v>0</v>
      </c>
      <c r="UZ15">
        <f t="shared" si="823"/>
        <v>0</v>
      </c>
      <c r="VA15">
        <f t="shared" si="824"/>
        <v>0</v>
      </c>
      <c r="VB15">
        <f t="shared" si="825"/>
        <v>0</v>
      </c>
      <c r="VC15">
        <f t="shared" si="826"/>
        <v>0</v>
      </c>
      <c r="VD15">
        <f t="shared" si="827"/>
        <v>0</v>
      </c>
      <c r="VE15">
        <f t="shared" si="828"/>
        <v>0</v>
      </c>
      <c r="VF15">
        <f t="shared" si="829"/>
        <v>0</v>
      </c>
      <c r="VG15">
        <f t="shared" si="830"/>
        <v>0</v>
      </c>
      <c r="VH15">
        <f t="shared" si="831"/>
        <v>0</v>
      </c>
      <c r="VI15">
        <f t="shared" si="832"/>
        <v>0</v>
      </c>
      <c r="VJ15">
        <f t="shared" si="833"/>
        <v>0</v>
      </c>
      <c r="VK15">
        <f t="shared" si="834"/>
        <v>0</v>
      </c>
      <c r="VL15">
        <f t="shared" si="835"/>
        <v>0</v>
      </c>
      <c r="VM15">
        <f t="shared" si="836"/>
        <v>0</v>
      </c>
      <c r="VN15">
        <f t="shared" si="837"/>
        <v>0</v>
      </c>
      <c r="VO15">
        <f t="shared" si="838"/>
        <v>0</v>
      </c>
      <c r="VP15">
        <f t="shared" si="839"/>
        <v>0</v>
      </c>
      <c r="VQ15">
        <f t="shared" si="840"/>
        <v>0</v>
      </c>
      <c r="VR15">
        <f t="shared" si="841"/>
        <v>0</v>
      </c>
      <c r="VS15">
        <f t="shared" si="842"/>
        <v>0</v>
      </c>
      <c r="VT15">
        <f t="shared" si="843"/>
        <v>0</v>
      </c>
      <c r="VU15">
        <f t="shared" si="844"/>
        <v>0</v>
      </c>
      <c r="VV15">
        <f t="shared" si="845"/>
        <v>0</v>
      </c>
      <c r="VW15">
        <f t="shared" si="846"/>
        <v>0</v>
      </c>
      <c r="VX15">
        <f t="shared" si="847"/>
        <v>0</v>
      </c>
      <c r="VY15">
        <f t="shared" si="848"/>
        <v>0</v>
      </c>
      <c r="VZ15">
        <f t="shared" si="849"/>
        <v>0</v>
      </c>
      <c r="WA15">
        <f t="shared" si="850"/>
        <v>0</v>
      </c>
      <c r="WB15">
        <f t="shared" si="851"/>
        <v>0</v>
      </c>
      <c r="WC15">
        <f t="shared" si="852"/>
        <v>0</v>
      </c>
      <c r="WD15">
        <f t="shared" si="853"/>
        <v>0</v>
      </c>
      <c r="WE15">
        <f t="shared" si="854"/>
        <v>0</v>
      </c>
      <c r="WF15">
        <f t="shared" si="855"/>
        <v>0</v>
      </c>
      <c r="WG15">
        <f t="shared" si="856"/>
        <v>0</v>
      </c>
      <c r="WH15">
        <f t="shared" si="857"/>
        <v>0</v>
      </c>
      <c r="WI15">
        <f t="shared" si="858"/>
        <v>0</v>
      </c>
      <c r="WJ15">
        <f t="shared" si="859"/>
        <v>0</v>
      </c>
      <c r="WK15">
        <f t="shared" si="860"/>
        <v>0</v>
      </c>
      <c r="WL15">
        <f t="shared" si="861"/>
        <v>0</v>
      </c>
      <c r="WM15">
        <f t="shared" si="862"/>
        <v>0</v>
      </c>
      <c r="WN15">
        <f t="shared" si="863"/>
        <v>0</v>
      </c>
      <c r="WO15">
        <f t="shared" si="864"/>
        <v>0</v>
      </c>
      <c r="WP15">
        <f t="shared" si="865"/>
        <v>0</v>
      </c>
      <c r="WQ15">
        <f t="shared" si="866"/>
        <v>0</v>
      </c>
      <c r="WR15">
        <f t="shared" si="867"/>
        <v>0</v>
      </c>
      <c r="WS15">
        <f t="shared" si="868"/>
        <v>0</v>
      </c>
      <c r="WT15">
        <f t="shared" si="869"/>
        <v>0</v>
      </c>
      <c r="WU15">
        <f t="shared" si="870"/>
        <v>0</v>
      </c>
      <c r="WV15">
        <f t="shared" si="871"/>
        <v>0</v>
      </c>
      <c r="WW15">
        <f t="shared" si="872"/>
        <v>0</v>
      </c>
      <c r="WX15">
        <f t="shared" si="873"/>
        <v>0</v>
      </c>
      <c r="WY15">
        <f t="shared" si="874"/>
        <v>0</v>
      </c>
      <c r="WZ15">
        <f t="shared" si="875"/>
        <v>0</v>
      </c>
      <c r="XA15">
        <f t="shared" si="876"/>
        <v>0</v>
      </c>
      <c r="XB15">
        <f t="shared" si="877"/>
        <v>0</v>
      </c>
      <c r="XC15">
        <f t="shared" si="878"/>
        <v>0</v>
      </c>
      <c r="XD15">
        <f t="shared" si="879"/>
        <v>0</v>
      </c>
      <c r="XE15">
        <f t="shared" si="880"/>
        <v>0</v>
      </c>
      <c r="XF15">
        <f t="shared" si="881"/>
        <v>0</v>
      </c>
      <c r="XG15">
        <f t="shared" si="882"/>
        <v>0</v>
      </c>
      <c r="XH15">
        <f t="shared" si="883"/>
        <v>0</v>
      </c>
      <c r="XI15">
        <f t="shared" si="884"/>
        <v>0</v>
      </c>
      <c r="XJ15">
        <f t="shared" si="885"/>
        <v>0</v>
      </c>
      <c r="XK15">
        <f t="shared" si="886"/>
        <v>0</v>
      </c>
      <c r="XL15">
        <f t="shared" si="887"/>
        <v>0</v>
      </c>
      <c r="XM15">
        <f t="shared" si="888"/>
        <v>0</v>
      </c>
      <c r="XN15">
        <f t="shared" si="889"/>
        <v>0</v>
      </c>
      <c r="XO15">
        <f t="shared" si="890"/>
        <v>0</v>
      </c>
      <c r="XP15">
        <f t="shared" si="891"/>
        <v>0</v>
      </c>
      <c r="XQ15">
        <f t="shared" si="892"/>
        <v>0</v>
      </c>
      <c r="XR15">
        <f t="shared" si="893"/>
        <v>0</v>
      </c>
      <c r="XS15">
        <f t="shared" si="894"/>
        <v>0</v>
      </c>
      <c r="XT15">
        <f t="shared" si="895"/>
        <v>0</v>
      </c>
      <c r="XU15">
        <f t="shared" si="896"/>
        <v>0</v>
      </c>
      <c r="XV15">
        <f t="shared" si="897"/>
        <v>0</v>
      </c>
      <c r="XW15">
        <f t="shared" si="898"/>
        <v>0</v>
      </c>
      <c r="XX15">
        <f t="shared" si="899"/>
        <v>0</v>
      </c>
      <c r="XY15">
        <f t="shared" si="900"/>
        <v>0</v>
      </c>
      <c r="XZ15">
        <f t="shared" si="901"/>
        <v>0</v>
      </c>
      <c r="YA15">
        <f t="shared" si="902"/>
        <v>0</v>
      </c>
      <c r="YB15">
        <f t="shared" si="903"/>
        <v>0</v>
      </c>
      <c r="YC15">
        <f t="shared" si="904"/>
        <v>0</v>
      </c>
      <c r="YD15">
        <f t="shared" si="905"/>
        <v>0</v>
      </c>
      <c r="YE15">
        <f t="shared" si="906"/>
        <v>0</v>
      </c>
      <c r="YF15">
        <f t="shared" si="907"/>
        <v>0</v>
      </c>
      <c r="YG15">
        <f t="shared" si="908"/>
        <v>0</v>
      </c>
      <c r="YH15">
        <f t="shared" si="909"/>
        <v>0</v>
      </c>
      <c r="YI15">
        <f t="shared" si="910"/>
        <v>0</v>
      </c>
      <c r="YJ15">
        <f t="shared" si="911"/>
        <v>0</v>
      </c>
      <c r="YK15">
        <f t="shared" si="912"/>
        <v>0</v>
      </c>
      <c r="YL15">
        <f t="shared" si="913"/>
        <v>0</v>
      </c>
      <c r="YM15">
        <f t="shared" si="914"/>
        <v>0</v>
      </c>
      <c r="YN15">
        <f t="shared" si="915"/>
        <v>0</v>
      </c>
      <c r="YO15">
        <f t="shared" si="916"/>
        <v>0</v>
      </c>
      <c r="YP15">
        <f t="shared" si="917"/>
        <v>0</v>
      </c>
      <c r="YQ15">
        <f t="shared" si="918"/>
        <v>0</v>
      </c>
      <c r="YR15">
        <f t="shared" si="919"/>
        <v>0</v>
      </c>
      <c r="YS15">
        <f t="shared" si="920"/>
        <v>0</v>
      </c>
      <c r="YT15">
        <f t="shared" si="921"/>
        <v>0</v>
      </c>
      <c r="YU15">
        <f t="shared" si="922"/>
        <v>0</v>
      </c>
      <c r="YV15">
        <f t="shared" si="923"/>
        <v>0</v>
      </c>
      <c r="YW15">
        <f t="shared" si="924"/>
        <v>0</v>
      </c>
      <c r="YX15">
        <f t="shared" si="925"/>
        <v>0</v>
      </c>
      <c r="YY15">
        <f t="shared" si="926"/>
        <v>0</v>
      </c>
      <c r="YZ15">
        <f t="shared" si="927"/>
        <v>0</v>
      </c>
      <c r="ZA15">
        <f t="shared" si="928"/>
        <v>0</v>
      </c>
    </row>
    <row r="16" spans="1:677" x14ac:dyDescent="0.25">
      <c r="A16" s="97"/>
      <c r="B16" s="97"/>
      <c r="C16" s="98"/>
      <c r="D16" s="96"/>
      <c r="E16" s="97"/>
      <c r="F16" s="97"/>
      <c r="G16" s="99">
        <v>1000</v>
      </c>
      <c r="H16" s="99">
        <v>1000</v>
      </c>
      <c r="I16" s="96"/>
      <c r="J16" s="96"/>
      <c r="K16" s="97" t="s">
        <v>100</v>
      </c>
      <c r="L16" s="97" t="s">
        <v>152</v>
      </c>
      <c r="M16" s="97"/>
      <c r="N16" s="97" t="s">
        <v>135</v>
      </c>
      <c r="O16" s="100">
        <v>12</v>
      </c>
      <c r="P16" s="100">
        <v>12</v>
      </c>
      <c r="Q16" s="100">
        <v>0</v>
      </c>
      <c r="R16" s="100">
        <v>12</v>
      </c>
      <c r="S16" s="100"/>
      <c r="T16" s="97"/>
      <c r="U16" s="97"/>
      <c r="V16" s="100">
        <v>100</v>
      </c>
      <c r="W16" s="100">
        <v>0</v>
      </c>
      <c r="X16" s="100">
        <v>0</v>
      </c>
      <c r="Y16" s="100">
        <v>0</v>
      </c>
      <c r="Z16" s="100">
        <v>0</v>
      </c>
      <c r="AA16" s="100">
        <v>0</v>
      </c>
      <c r="AB16" s="97" t="s">
        <v>102</v>
      </c>
      <c r="AC16" s="97"/>
      <c r="AD16" s="97"/>
      <c r="AE16" s="97"/>
      <c r="AF16" s="97"/>
      <c r="AG16" s="97"/>
      <c r="AH16" s="97"/>
      <c r="AI16" s="97"/>
      <c r="AJ16" s="97"/>
      <c r="AK16" s="97"/>
      <c r="AL16" s="97"/>
      <c r="AM16" s="97"/>
      <c r="AN16" s="97"/>
      <c r="AO16" s="97"/>
      <c r="AP16" s="97"/>
      <c r="AQ16" s="97"/>
      <c r="AR16" s="100"/>
      <c r="AS16" s="96"/>
      <c r="AT16" s="97"/>
      <c r="AU16" s="97"/>
      <c r="AV16" s="110" t="str">
        <f t="shared" si="929"/>
        <v>03/05/2017</v>
      </c>
      <c r="AW16" s="110" t="str">
        <f t="shared" si="930"/>
        <v>03/05/2017</v>
      </c>
      <c r="AX16" t="str">
        <f t="shared" si="931"/>
        <v>S18</v>
      </c>
      <c r="AY16">
        <f>NETWORKDAYS(AV16,AW16,Liste!$E$2:$E$12)</f>
        <v>1</v>
      </c>
      <c r="AZ16" s="101">
        <f t="shared" si="932"/>
        <v>66.666666666666671</v>
      </c>
      <c r="BA16" s="101">
        <f t="shared" si="933"/>
        <v>100</v>
      </c>
      <c r="BB16" s="108">
        <f t="shared" si="934"/>
        <v>0</v>
      </c>
      <c r="BC16" s="108">
        <f t="shared" si="515"/>
        <v>0</v>
      </c>
      <c r="BD16" s="108">
        <f t="shared" si="515"/>
        <v>0</v>
      </c>
      <c r="BE16" s="108">
        <f t="shared" si="515"/>
        <v>0</v>
      </c>
      <c r="BF16" s="108">
        <f t="shared" si="515"/>
        <v>0</v>
      </c>
      <c r="BG16" s="108">
        <f t="shared" si="515"/>
        <v>0</v>
      </c>
      <c r="BH16" s="108">
        <f t="shared" si="935"/>
        <v>0</v>
      </c>
      <c r="BI16" s="108">
        <f t="shared" si="516"/>
        <v>0</v>
      </c>
      <c r="BJ16" s="108">
        <f t="shared" si="516"/>
        <v>0</v>
      </c>
      <c r="BK16" s="108">
        <f t="shared" si="516"/>
        <v>0</v>
      </c>
      <c r="BL16" s="108">
        <f t="shared" si="516"/>
        <v>0</v>
      </c>
      <c r="BM16" s="108">
        <f t="shared" si="516"/>
        <v>0</v>
      </c>
      <c r="BN16" s="108">
        <f t="shared" si="936"/>
        <v>0</v>
      </c>
      <c r="BO16" s="108">
        <f t="shared" si="518"/>
        <v>0</v>
      </c>
      <c r="BP16" s="108">
        <f t="shared" si="518"/>
        <v>0</v>
      </c>
      <c r="BQ16" s="108">
        <f t="shared" si="518"/>
        <v>0</v>
      </c>
      <c r="BR16" s="108">
        <f t="shared" si="518"/>
        <v>0</v>
      </c>
      <c r="BS16" s="108">
        <f t="shared" si="518"/>
        <v>0</v>
      </c>
      <c r="BT16" s="108">
        <f t="shared" si="937"/>
        <v>0</v>
      </c>
      <c r="BU16" s="108">
        <f t="shared" si="520"/>
        <v>0</v>
      </c>
      <c r="BV16" s="108">
        <f t="shared" si="520"/>
        <v>0</v>
      </c>
      <c r="BW16" s="108">
        <f t="shared" si="520"/>
        <v>0</v>
      </c>
      <c r="BX16" s="108">
        <f t="shared" si="520"/>
        <v>0</v>
      </c>
      <c r="BY16" s="108">
        <f t="shared" si="520"/>
        <v>0</v>
      </c>
      <c r="BZ16" s="108">
        <f t="shared" si="938"/>
        <v>0</v>
      </c>
      <c r="CA16" s="108">
        <f t="shared" si="522"/>
        <v>0</v>
      </c>
      <c r="CB16" s="108">
        <f t="shared" si="522"/>
        <v>0</v>
      </c>
      <c r="CC16" s="108">
        <f t="shared" si="522"/>
        <v>0</v>
      </c>
      <c r="CD16" s="108">
        <f t="shared" si="522"/>
        <v>0</v>
      </c>
      <c r="CE16" s="108">
        <f t="shared" si="522"/>
        <v>0</v>
      </c>
      <c r="CF16" s="108">
        <f t="shared" si="939"/>
        <v>0</v>
      </c>
      <c r="CG16" s="108">
        <f t="shared" si="524"/>
        <v>0</v>
      </c>
      <c r="CH16" s="108">
        <f t="shared" si="524"/>
        <v>0</v>
      </c>
      <c r="CI16" s="108">
        <f t="shared" si="524"/>
        <v>0</v>
      </c>
      <c r="CJ16" s="108">
        <f t="shared" si="524"/>
        <v>0</v>
      </c>
      <c r="CK16" s="108">
        <f t="shared" si="524"/>
        <v>0</v>
      </c>
      <c r="CL16" s="108">
        <f t="shared" si="940"/>
        <v>0</v>
      </c>
      <c r="CM16" s="108">
        <f t="shared" si="526"/>
        <v>0</v>
      </c>
      <c r="CN16" s="108">
        <f t="shared" si="526"/>
        <v>0</v>
      </c>
      <c r="CO16" s="108">
        <f t="shared" si="526"/>
        <v>0</v>
      </c>
      <c r="CP16" s="108">
        <f t="shared" si="526"/>
        <v>0</v>
      </c>
      <c r="CQ16" s="108">
        <f t="shared" si="526"/>
        <v>0</v>
      </c>
      <c r="CR16" s="108">
        <f t="shared" si="941"/>
        <v>0</v>
      </c>
      <c r="CS16" s="108">
        <f t="shared" si="528"/>
        <v>0</v>
      </c>
      <c r="CT16" s="108">
        <f t="shared" si="528"/>
        <v>0</v>
      </c>
      <c r="CU16" s="108">
        <f t="shared" si="528"/>
        <v>0</v>
      </c>
      <c r="CV16" s="108">
        <f t="shared" si="528"/>
        <v>0</v>
      </c>
      <c r="CW16" s="108">
        <f t="shared" si="528"/>
        <v>0</v>
      </c>
      <c r="CX16" s="108">
        <f t="shared" si="942"/>
        <v>0</v>
      </c>
      <c r="CY16" s="108">
        <f t="shared" si="530"/>
        <v>0</v>
      </c>
      <c r="CZ16" s="108">
        <f t="shared" si="530"/>
        <v>0</v>
      </c>
      <c r="DA16" s="108">
        <f t="shared" si="530"/>
        <v>0</v>
      </c>
      <c r="DB16" s="108">
        <f t="shared" si="530"/>
        <v>0</v>
      </c>
      <c r="DC16" s="108">
        <f t="shared" si="530"/>
        <v>0</v>
      </c>
      <c r="DD16" s="108">
        <f t="shared" si="943"/>
        <v>0</v>
      </c>
      <c r="DE16" s="108">
        <f t="shared" si="532"/>
        <v>0</v>
      </c>
      <c r="DF16" s="108">
        <f t="shared" si="532"/>
        <v>0</v>
      </c>
      <c r="DG16" s="108">
        <f t="shared" si="532"/>
        <v>0</v>
      </c>
      <c r="DH16" s="108">
        <f t="shared" si="532"/>
        <v>0</v>
      </c>
      <c r="DI16" s="108">
        <f t="shared" si="532"/>
        <v>0</v>
      </c>
      <c r="DJ16" s="108">
        <f t="shared" si="944"/>
        <v>0</v>
      </c>
      <c r="DK16" s="108">
        <f t="shared" si="534"/>
        <v>0</v>
      </c>
      <c r="DL16" s="108">
        <f t="shared" si="534"/>
        <v>0</v>
      </c>
      <c r="DM16" s="108">
        <f t="shared" si="534"/>
        <v>0</v>
      </c>
      <c r="DN16" s="108">
        <f t="shared" si="534"/>
        <v>0</v>
      </c>
      <c r="DO16" s="108">
        <f t="shared" si="534"/>
        <v>0</v>
      </c>
      <c r="DP16" s="108">
        <f t="shared" si="945"/>
        <v>0</v>
      </c>
      <c r="DQ16" s="108">
        <f t="shared" si="536"/>
        <v>0</v>
      </c>
      <c r="DR16" s="108">
        <f t="shared" si="536"/>
        <v>0</v>
      </c>
      <c r="DS16" s="108">
        <f t="shared" si="536"/>
        <v>0</v>
      </c>
      <c r="DT16" s="108">
        <f t="shared" si="536"/>
        <v>0</v>
      </c>
      <c r="DU16" s="108">
        <f t="shared" si="536"/>
        <v>0</v>
      </c>
      <c r="DV16" s="108">
        <f t="shared" si="946"/>
        <v>0</v>
      </c>
      <c r="DW16" s="108">
        <f t="shared" si="538"/>
        <v>0</v>
      </c>
      <c r="DX16" s="108">
        <f t="shared" si="538"/>
        <v>0</v>
      </c>
      <c r="DY16" s="108">
        <f t="shared" si="538"/>
        <v>0</v>
      </c>
      <c r="DZ16" s="108">
        <f t="shared" si="538"/>
        <v>0</v>
      </c>
      <c r="EA16" s="108">
        <f t="shared" si="538"/>
        <v>0</v>
      </c>
      <c r="EB16" s="108">
        <f t="shared" si="947"/>
        <v>0</v>
      </c>
      <c r="EC16" s="108">
        <f t="shared" si="540"/>
        <v>0</v>
      </c>
      <c r="ED16" s="108">
        <f t="shared" si="540"/>
        <v>0</v>
      </c>
      <c r="EE16" s="108">
        <f t="shared" si="540"/>
        <v>0</v>
      </c>
      <c r="EF16" s="108">
        <f t="shared" si="540"/>
        <v>0</v>
      </c>
      <c r="EG16" s="108">
        <f t="shared" si="540"/>
        <v>0</v>
      </c>
      <c r="EH16" s="108">
        <f t="shared" si="948"/>
        <v>0</v>
      </c>
      <c r="EI16" s="108">
        <f t="shared" si="542"/>
        <v>0</v>
      </c>
      <c r="EJ16" s="108">
        <f t="shared" si="542"/>
        <v>0</v>
      </c>
      <c r="EK16" s="108">
        <f t="shared" si="542"/>
        <v>0</v>
      </c>
      <c r="EL16" s="108">
        <f t="shared" si="542"/>
        <v>0</v>
      </c>
      <c r="EM16" s="108">
        <f t="shared" si="542"/>
        <v>0</v>
      </c>
      <c r="EN16" s="108">
        <f t="shared" si="949"/>
        <v>0</v>
      </c>
      <c r="EO16" s="108">
        <f t="shared" si="544"/>
        <v>0</v>
      </c>
      <c r="EP16" s="108">
        <f t="shared" si="544"/>
        <v>0</v>
      </c>
      <c r="EQ16" s="108">
        <f t="shared" si="544"/>
        <v>0</v>
      </c>
      <c r="ER16" s="108">
        <f t="shared" si="544"/>
        <v>0</v>
      </c>
      <c r="ES16" s="108">
        <f t="shared" si="544"/>
        <v>0</v>
      </c>
      <c r="ET16" s="108">
        <f t="shared" si="950"/>
        <v>0</v>
      </c>
      <c r="EU16" s="108">
        <f t="shared" si="546"/>
        <v>0</v>
      </c>
      <c r="EV16" s="108">
        <f t="shared" si="546"/>
        <v>0</v>
      </c>
      <c r="EW16" s="108">
        <f t="shared" si="546"/>
        <v>0</v>
      </c>
      <c r="EX16" s="108">
        <f t="shared" si="546"/>
        <v>0</v>
      </c>
      <c r="EY16" s="108">
        <f t="shared" si="546"/>
        <v>0</v>
      </c>
      <c r="EZ16" s="108">
        <f t="shared" si="951"/>
        <v>1</v>
      </c>
      <c r="FA16" s="108">
        <f t="shared" si="548"/>
        <v>0</v>
      </c>
      <c r="FB16" s="108">
        <f t="shared" si="548"/>
        <v>0</v>
      </c>
      <c r="FC16" s="108">
        <f t="shared" si="548"/>
        <v>1</v>
      </c>
      <c r="FD16" s="108">
        <f t="shared" si="548"/>
        <v>0</v>
      </c>
      <c r="FE16" s="108">
        <f t="shared" si="548"/>
        <v>0</v>
      </c>
      <c r="FF16" s="108">
        <f t="shared" si="952"/>
        <v>0</v>
      </c>
      <c r="FG16" s="108">
        <f t="shared" si="550"/>
        <v>0</v>
      </c>
      <c r="FH16" s="108">
        <f t="shared" si="550"/>
        <v>0</v>
      </c>
      <c r="FI16" s="108">
        <f t="shared" si="550"/>
        <v>0</v>
      </c>
      <c r="FJ16" s="108">
        <f t="shared" si="550"/>
        <v>0</v>
      </c>
      <c r="FK16" s="108">
        <f t="shared" si="550"/>
        <v>0</v>
      </c>
      <c r="FL16" s="108">
        <f t="shared" si="953"/>
        <v>0</v>
      </c>
      <c r="FM16" s="108">
        <f t="shared" si="552"/>
        <v>0</v>
      </c>
      <c r="FN16" s="108">
        <f t="shared" si="552"/>
        <v>0</v>
      </c>
      <c r="FO16" s="108">
        <f t="shared" si="552"/>
        <v>0</v>
      </c>
      <c r="FP16" s="108">
        <f t="shared" si="552"/>
        <v>0</v>
      </c>
      <c r="FQ16" s="108">
        <f t="shared" si="552"/>
        <v>0</v>
      </c>
      <c r="FR16" s="108">
        <f t="shared" si="954"/>
        <v>0</v>
      </c>
      <c r="FS16" s="108">
        <f t="shared" si="554"/>
        <v>0</v>
      </c>
      <c r="FT16" s="108">
        <f t="shared" si="554"/>
        <v>0</v>
      </c>
      <c r="FU16" s="108">
        <f t="shared" si="554"/>
        <v>0</v>
      </c>
      <c r="FV16" s="108">
        <f t="shared" si="554"/>
        <v>0</v>
      </c>
      <c r="FW16" s="108">
        <f t="shared" si="554"/>
        <v>0</v>
      </c>
      <c r="FX16" s="108">
        <f t="shared" si="955"/>
        <v>0</v>
      </c>
      <c r="FY16" s="108">
        <f t="shared" si="556"/>
        <v>0</v>
      </c>
      <c r="FZ16" s="108">
        <f t="shared" si="556"/>
        <v>0</v>
      </c>
      <c r="GA16" s="108">
        <f t="shared" si="556"/>
        <v>0</v>
      </c>
      <c r="GB16" s="108">
        <f t="shared" si="556"/>
        <v>0</v>
      </c>
      <c r="GC16" s="108">
        <f t="shared" si="556"/>
        <v>0</v>
      </c>
      <c r="GD16" s="108">
        <f t="shared" si="956"/>
        <v>0</v>
      </c>
      <c r="GE16" s="108">
        <f t="shared" si="558"/>
        <v>0</v>
      </c>
      <c r="GF16" s="108">
        <f t="shared" si="558"/>
        <v>0</v>
      </c>
      <c r="GG16" s="108">
        <f t="shared" si="558"/>
        <v>0</v>
      </c>
      <c r="GH16" s="108">
        <f t="shared" si="558"/>
        <v>0</v>
      </c>
      <c r="GI16" s="108">
        <f t="shared" si="558"/>
        <v>0</v>
      </c>
      <c r="GJ16" s="108">
        <f t="shared" si="957"/>
        <v>0</v>
      </c>
      <c r="GK16" s="108">
        <f t="shared" si="560"/>
        <v>0</v>
      </c>
      <c r="GL16" s="108">
        <f t="shared" si="560"/>
        <v>0</v>
      </c>
      <c r="GM16" s="108">
        <f t="shared" si="560"/>
        <v>0</v>
      </c>
      <c r="GN16" s="108">
        <f t="shared" si="560"/>
        <v>0</v>
      </c>
      <c r="GO16" s="108">
        <f t="shared" si="560"/>
        <v>0</v>
      </c>
      <c r="GP16" s="108">
        <f t="shared" si="958"/>
        <v>0</v>
      </c>
      <c r="GQ16" s="108">
        <f t="shared" si="562"/>
        <v>0</v>
      </c>
      <c r="GR16" s="108">
        <f t="shared" si="562"/>
        <v>0</v>
      </c>
      <c r="GS16" s="108">
        <f t="shared" si="562"/>
        <v>0</v>
      </c>
      <c r="GT16" s="108">
        <f t="shared" si="562"/>
        <v>0</v>
      </c>
      <c r="GU16" s="108">
        <f t="shared" si="562"/>
        <v>0</v>
      </c>
      <c r="GV16" s="108">
        <f t="shared" si="959"/>
        <v>0</v>
      </c>
      <c r="GW16" s="108">
        <f t="shared" si="564"/>
        <v>0</v>
      </c>
      <c r="GX16" s="108">
        <f t="shared" si="564"/>
        <v>0</v>
      </c>
      <c r="GY16" s="108">
        <f t="shared" si="564"/>
        <v>0</v>
      </c>
      <c r="GZ16" s="108">
        <f t="shared" si="564"/>
        <v>0</v>
      </c>
      <c r="HA16" s="108">
        <f t="shared" si="564"/>
        <v>0</v>
      </c>
      <c r="HB16" s="108">
        <f t="shared" si="960"/>
        <v>0</v>
      </c>
      <c r="HC16" s="108">
        <f t="shared" si="566"/>
        <v>0</v>
      </c>
      <c r="HD16" s="108">
        <f t="shared" si="566"/>
        <v>0</v>
      </c>
      <c r="HE16" s="108">
        <f t="shared" si="566"/>
        <v>0</v>
      </c>
      <c r="HF16" s="108">
        <f t="shared" si="566"/>
        <v>0</v>
      </c>
      <c r="HG16" s="108">
        <f t="shared" si="566"/>
        <v>0</v>
      </c>
      <c r="HH16" s="108">
        <f t="shared" si="961"/>
        <v>0</v>
      </c>
      <c r="HI16" s="108">
        <f t="shared" si="568"/>
        <v>0</v>
      </c>
      <c r="HJ16" s="108">
        <f t="shared" si="568"/>
        <v>0</v>
      </c>
      <c r="HK16" s="108">
        <f t="shared" si="568"/>
        <v>0</v>
      </c>
      <c r="HL16" s="108">
        <f t="shared" si="568"/>
        <v>0</v>
      </c>
      <c r="HM16" s="108">
        <f t="shared" si="568"/>
        <v>0</v>
      </c>
      <c r="HN16" s="108">
        <f t="shared" si="962"/>
        <v>0</v>
      </c>
      <c r="HO16" s="108">
        <f t="shared" si="570"/>
        <v>0</v>
      </c>
      <c r="HP16" s="108">
        <f t="shared" si="570"/>
        <v>0</v>
      </c>
      <c r="HQ16" s="108">
        <f t="shared" si="570"/>
        <v>0</v>
      </c>
      <c r="HR16" s="108">
        <f t="shared" si="570"/>
        <v>0</v>
      </c>
      <c r="HS16" s="108">
        <f t="shared" si="570"/>
        <v>0</v>
      </c>
      <c r="HT16" s="108">
        <f t="shared" si="963"/>
        <v>0</v>
      </c>
      <c r="HU16" s="108">
        <f t="shared" si="572"/>
        <v>0</v>
      </c>
      <c r="HV16" s="108">
        <f t="shared" si="572"/>
        <v>0</v>
      </c>
      <c r="HW16" s="108">
        <f t="shared" si="572"/>
        <v>0</v>
      </c>
      <c r="HX16" s="108">
        <f t="shared" si="572"/>
        <v>0</v>
      </c>
      <c r="HY16" s="108">
        <f t="shared" si="572"/>
        <v>0</v>
      </c>
      <c r="HZ16" s="108">
        <f t="shared" si="964"/>
        <v>0</v>
      </c>
      <c r="IA16" s="108">
        <f t="shared" si="574"/>
        <v>0</v>
      </c>
      <c r="IB16" s="108">
        <f t="shared" si="574"/>
        <v>0</v>
      </c>
      <c r="IC16" s="108">
        <f t="shared" si="574"/>
        <v>0</v>
      </c>
      <c r="ID16" s="108">
        <f t="shared" si="574"/>
        <v>0</v>
      </c>
      <c r="IE16" s="108">
        <f t="shared" si="574"/>
        <v>0</v>
      </c>
      <c r="IF16" s="108">
        <f t="shared" si="965"/>
        <v>0</v>
      </c>
      <c r="IG16" s="108">
        <f t="shared" si="576"/>
        <v>0</v>
      </c>
      <c r="IH16" s="108">
        <f t="shared" si="576"/>
        <v>0</v>
      </c>
      <c r="II16" s="108">
        <f t="shared" si="576"/>
        <v>0</v>
      </c>
      <c r="IJ16" s="108">
        <f t="shared" si="576"/>
        <v>0</v>
      </c>
      <c r="IK16" s="108">
        <f t="shared" si="576"/>
        <v>0</v>
      </c>
      <c r="IL16" s="108">
        <f t="shared" si="966"/>
        <v>0</v>
      </c>
      <c r="IM16" s="108">
        <f t="shared" si="578"/>
        <v>0</v>
      </c>
      <c r="IN16" s="108">
        <f t="shared" si="578"/>
        <v>0</v>
      </c>
      <c r="IO16" s="108">
        <f t="shared" si="578"/>
        <v>0</v>
      </c>
      <c r="IP16" s="108">
        <f t="shared" si="578"/>
        <v>0</v>
      </c>
      <c r="IQ16" s="108">
        <f t="shared" si="578"/>
        <v>0</v>
      </c>
      <c r="IR16" s="108">
        <f t="shared" si="967"/>
        <v>0</v>
      </c>
      <c r="IS16" s="108">
        <f t="shared" si="580"/>
        <v>0</v>
      </c>
      <c r="IT16" s="108">
        <f t="shared" si="580"/>
        <v>0</v>
      </c>
      <c r="IU16" s="108">
        <f t="shared" si="580"/>
        <v>0</v>
      </c>
      <c r="IV16" s="108">
        <f t="shared" si="580"/>
        <v>0</v>
      </c>
      <c r="IW16" s="108">
        <f t="shared" si="580"/>
        <v>0</v>
      </c>
      <c r="IX16" s="108">
        <f t="shared" si="968"/>
        <v>0</v>
      </c>
      <c r="IY16" s="108">
        <f t="shared" si="582"/>
        <v>0</v>
      </c>
      <c r="IZ16" s="108">
        <f t="shared" si="582"/>
        <v>0</v>
      </c>
      <c r="JA16" s="108">
        <f t="shared" si="582"/>
        <v>0</v>
      </c>
      <c r="JB16" s="108">
        <f t="shared" si="582"/>
        <v>0</v>
      </c>
      <c r="JC16" s="108">
        <f t="shared" si="582"/>
        <v>0</v>
      </c>
      <c r="JD16" s="108">
        <f t="shared" si="969"/>
        <v>0</v>
      </c>
      <c r="JE16" s="108">
        <f t="shared" si="584"/>
        <v>0</v>
      </c>
      <c r="JF16" s="108">
        <f t="shared" si="584"/>
        <v>0</v>
      </c>
      <c r="JG16" s="108">
        <f t="shared" si="584"/>
        <v>0</v>
      </c>
      <c r="JH16" s="108">
        <f t="shared" si="584"/>
        <v>0</v>
      </c>
      <c r="JI16" s="108">
        <f t="shared" si="584"/>
        <v>0</v>
      </c>
      <c r="JJ16" s="108">
        <f t="shared" si="970"/>
        <v>0</v>
      </c>
      <c r="JK16" s="108">
        <f t="shared" si="586"/>
        <v>0</v>
      </c>
      <c r="JL16" s="108">
        <f t="shared" si="586"/>
        <v>0</v>
      </c>
      <c r="JM16" s="108">
        <f t="shared" si="586"/>
        <v>0</v>
      </c>
      <c r="JN16" s="108">
        <f t="shared" si="586"/>
        <v>0</v>
      </c>
      <c r="JO16" s="108">
        <f t="shared" si="586"/>
        <v>0</v>
      </c>
      <c r="JP16" s="108">
        <f t="shared" si="971"/>
        <v>0</v>
      </c>
      <c r="JQ16" s="108">
        <f t="shared" si="588"/>
        <v>0</v>
      </c>
      <c r="JR16" s="108">
        <f t="shared" si="588"/>
        <v>0</v>
      </c>
      <c r="JS16" s="108">
        <f t="shared" si="588"/>
        <v>0</v>
      </c>
      <c r="JT16" s="108">
        <f t="shared" si="588"/>
        <v>0</v>
      </c>
      <c r="JU16" s="108">
        <f t="shared" si="588"/>
        <v>0</v>
      </c>
      <c r="JV16" s="108">
        <f t="shared" si="972"/>
        <v>0</v>
      </c>
      <c r="JW16" s="108">
        <f t="shared" si="590"/>
        <v>0</v>
      </c>
      <c r="JX16" s="108">
        <f t="shared" si="590"/>
        <v>0</v>
      </c>
      <c r="JY16" s="108">
        <f t="shared" si="590"/>
        <v>0</v>
      </c>
      <c r="JZ16" s="108">
        <f t="shared" si="590"/>
        <v>0</v>
      </c>
      <c r="KA16" s="108">
        <f t="shared" si="590"/>
        <v>0</v>
      </c>
      <c r="KB16" s="108">
        <f t="shared" si="973"/>
        <v>0</v>
      </c>
      <c r="KC16" s="108">
        <f t="shared" si="592"/>
        <v>0</v>
      </c>
      <c r="KD16" s="108">
        <f t="shared" si="592"/>
        <v>0</v>
      </c>
      <c r="KE16" s="108">
        <f t="shared" si="592"/>
        <v>0</v>
      </c>
      <c r="KF16" s="108">
        <f t="shared" si="592"/>
        <v>0</v>
      </c>
      <c r="KG16" s="108">
        <f t="shared" si="592"/>
        <v>0</v>
      </c>
      <c r="KH16" s="108">
        <f t="shared" si="974"/>
        <v>0</v>
      </c>
      <c r="KI16" s="108">
        <f t="shared" si="594"/>
        <v>0</v>
      </c>
      <c r="KJ16" s="108">
        <f t="shared" si="594"/>
        <v>0</v>
      </c>
      <c r="KK16" s="108">
        <f t="shared" si="594"/>
        <v>0</v>
      </c>
      <c r="KL16" s="108">
        <f t="shared" si="594"/>
        <v>0</v>
      </c>
      <c r="KM16" s="108">
        <f t="shared" si="594"/>
        <v>0</v>
      </c>
      <c r="KN16" s="108">
        <f t="shared" si="975"/>
        <v>0</v>
      </c>
      <c r="KO16" s="108">
        <f t="shared" si="596"/>
        <v>0</v>
      </c>
      <c r="KP16" s="108">
        <f t="shared" si="596"/>
        <v>0</v>
      </c>
      <c r="KQ16" s="108">
        <f t="shared" si="596"/>
        <v>0</v>
      </c>
      <c r="KR16" s="108">
        <f t="shared" si="596"/>
        <v>0</v>
      </c>
      <c r="KS16" s="108">
        <f t="shared" si="596"/>
        <v>0</v>
      </c>
      <c r="KT16" s="108">
        <f t="shared" si="976"/>
        <v>0</v>
      </c>
      <c r="KU16" s="108">
        <f t="shared" si="598"/>
        <v>0</v>
      </c>
      <c r="KV16" s="108">
        <f t="shared" si="598"/>
        <v>0</v>
      </c>
      <c r="KW16" s="108">
        <f t="shared" si="598"/>
        <v>0</v>
      </c>
      <c r="KX16" s="108">
        <f t="shared" si="598"/>
        <v>0</v>
      </c>
      <c r="KY16" s="108">
        <f t="shared" si="598"/>
        <v>0</v>
      </c>
      <c r="KZ16" s="108">
        <f t="shared" si="977"/>
        <v>0</v>
      </c>
      <c r="LA16" s="108">
        <f t="shared" si="600"/>
        <v>0</v>
      </c>
      <c r="LB16" s="108">
        <f t="shared" si="600"/>
        <v>0</v>
      </c>
      <c r="LC16" s="108">
        <f t="shared" si="600"/>
        <v>0</v>
      </c>
      <c r="LD16" s="108">
        <f t="shared" si="600"/>
        <v>0</v>
      </c>
      <c r="LE16" s="108">
        <f t="shared" si="600"/>
        <v>0</v>
      </c>
      <c r="LF16" s="108">
        <f t="shared" si="978"/>
        <v>0</v>
      </c>
      <c r="LG16" s="108">
        <f t="shared" si="602"/>
        <v>0</v>
      </c>
      <c r="LH16" s="108">
        <f t="shared" si="602"/>
        <v>0</v>
      </c>
      <c r="LI16" s="108">
        <f t="shared" si="602"/>
        <v>0</v>
      </c>
      <c r="LJ16" s="108">
        <f t="shared" si="602"/>
        <v>0</v>
      </c>
      <c r="LK16" s="108">
        <f t="shared" si="602"/>
        <v>0</v>
      </c>
      <c r="LL16" s="108">
        <f t="shared" si="979"/>
        <v>0</v>
      </c>
      <c r="LM16" s="108">
        <f t="shared" si="604"/>
        <v>0</v>
      </c>
      <c r="LN16" s="108">
        <f t="shared" si="604"/>
        <v>0</v>
      </c>
      <c r="LO16" s="108">
        <f t="shared" si="604"/>
        <v>0</v>
      </c>
      <c r="LP16" s="108">
        <f t="shared" si="604"/>
        <v>0</v>
      </c>
      <c r="LQ16" s="108">
        <f t="shared" si="604"/>
        <v>0</v>
      </c>
      <c r="LR16" s="108">
        <f t="shared" si="980"/>
        <v>0</v>
      </c>
      <c r="LS16" s="108">
        <f t="shared" si="606"/>
        <v>0</v>
      </c>
      <c r="LT16" s="108">
        <f t="shared" si="606"/>
        <v>0</v>
      </c>
      <c r="LU16" s="108">
        <f t="shared" si="606"/>
        <v>0</v>
      </c>
      <c r="LV16" s="108">
        <f t="shared" si="606"/>
        <v>0</v>
      </c>
      <c r="LW16" s="108">
        <f t="shared" si="606"/>
        <v>0</v>
      </c>
      <c r="LX16" s="108">
        <f t="shared" si="981"/>
        <v>0</v>
      </c>
      <c r="LY16" s="108">
        <f t="shared" si="608"/>
        <v>0</v>
      </c>
      <c r="LZ16" s="108">
        <f t="shared" si="608"/>
        <v>0</v>
      </c>
      <c r="MA16" s="108">
        <f t="shared" si="608"/>
        <v>0</v>
      </c>
      <c r="MB16" s="108">
        <f t="shared" si="608"/>
        <v>0</v>
      </c>
      <c r="MC16" s="108">
        <f t="shared" si="608"/>
        <v>0</v>
      </c>
      <c r="MD16" s="108">
        <f t="shared" si="982"/>
        <v>0</v>
      </c>
      <c r="ME16" s="108">
        <f t="shared" si="610"/>
        <v>0</v>
      </c>
      <c r="MF16" s="108">
        <f t="shared" si="610"/>
        <v>0</v>
      </c>
      <c r="MG16" s="108">
        <f t="shared" si="610"/>
        <v>0</v>
      </c>
      <c r="MH16" s="108">
        <f t="shared" si="610"/>
        <v>0</v>
      </c>
      <c r="MI16" s="108">
        <f t="shared" si="610"/>
        <v>0</v>
      </c>
      <c r="MJ16" s="108">
        <f t="shared" si="983"/>
        <v>0</v>
      </c>
      <c r="MK16" s="108">
        <f t="shared" si="612"/>
        <v>0</v>
      </c>
      <c r="ML16" s="108">
        <f t="shared" si="612"/>
        <v>0</v>
      </c>
      <c r="MM16" s="108">
        <f t="shared" si="612"/>
        <v>0</v>
      </c>
      <c r="MN16" s="108">
        <f t="shared" si="612"/>
        <v>0</v>
      </c>
      <c r="MO16" s="108">
        <f t="shared" si="612"/>
        <v>0</v>
      </c>
      <c r="MP16" s="108">
        <f t="shared" si="984"/>
        <v>0</v>
      </c>
      <c r="MQ16" s="108">
        <f t="shared" si="614"/>
        <v>0</v>
      </c>
      <c r="MR16" s="108">
        <f t="shared" si="614"/>
        <v>0</v>
      </c>
      <c r="MS16" s="108">
        <f t="shared" si="614"/>
        <v>0</v>
      </c>
      <c r="MT16" s="108">
        <f t="shared" si="614"/>
        <v>0</v>
      </c>
      <c r="MU16" s="108">
        <f t="shared" si="614"/>
        <v>0</v>
      </c>
      <c r="MV16" s="108">
        <f t="shared" si="985"/>
        <v>0</v>
      </c>
      <c r="MW16" s="108">
        <f t="shared" si="616"/>
        <v>0</v>
      </c>
      <c r="MX16" s="108">
        <f t="shared" si="616"/>
        <v>0</v>
      </c>
      <c r="MY16" s="108">
        <f t="shared" si="616"/>
        <v>0</v>
      </c>
      <c r="MZ16" s="108">
        <f t="shared" si="616"/>
        <v>0</v>
      </c>
      <c r="NA16" s="108">
        <f t="shared" si="616"/>
        <v>0</v>
      </c>
      <c r="NB16">
        <f t="shared" si="617"/>
        <v>0</v>
      </c>
      <c r="NC16">
        <f t="shared" si="618"/>
        <v>0</v>
      </c>
      <c r="ND16">
        <f t="shared" si="619"/>
        <v>0</v>
      </c>
      <c r="NE16">
        <f t="shared" si="620"/>
        <v>0</v>
      </c>
      <c r="NF16">
        <f t="shared" si="621"/>
        <v>0</v>
      </c>
      <c r="NG16">
        <f t="shared" si="622"/>
        <v>0</v>
      </c>
      <c r="NH16">
        <f t="shared" si="623"/>
        <v>0</v>
      </c>
      <c r="NI16">
        <f t="shared" si="624"/>
        <v>0</v>
      </c>
      <c r="NJ16">
        <f t="shared" si="625"/>
        <v>0</v>
      </c>
      <c r="NK16">
        <f t="shared" si="626"/>
        <v>0</v>
      </c>
      <c r="NL16">
        <f t="shared" si="627"/>
        <v>0</v>
      </c>
      <c r="NM16">
        <f t="shared" si="628"/>
        <v>0</v>
      </c>
      <c r="NN16">
        <f t="shared" si="629"/>
        <v>0</v>
      </c>
      <c r="NO16">
        <f t="shared" si="630"/>
        <v>0</v>
      </c>
      <c r="NP16">
        <f t="shared" si="631"/>
        <v>0</v>
      </c>
      <c r="NQ16">
        <f t="shared" si="632"/>
        <v>0</v>
      </c>
      <c r="NR16">
        <f t="shared" si="633"/>
        <v>0</v>
      </c>
      <c r="NS16">
        <f t="shared" si="634"/>
        <v>0</v>
      </c>
      <c r="NT16">
        <f t="shared" si="635"/>
        <v>0</v>
      </c>
      <c r="NU16">
        <f t="shared" si="636"/>
        <v>0</v>
      </c>
      <c r="NV16">
        <f t="shared" si="637"/>
        <v>0</v>
      </c>
      <c r="NW16">
        <f t="shared" si="638"/>
        <v>0</v>
      </c>
      <c r="NX16">
        <f t="shared" si="639"/>
        <v>0</v>
      </c>
      <c r="NY16">
        <f t="shared" si="640"/>
        <v>0</v>
      </c>
      <c r="NZ16">
        <f t="shared" si="641"/>
        <v>0</v>
      </c>
      <c r="OA16">
        <f t="shared" si="642"/>
        <v>0</v>
      </c>
      <c r="OB16">
        <f t="shared" si="643"/>
        <v>0</v>
      </c>
      <c r="OC16">
        <f t="shared" si="644"/>
        <v>0</v>
      </c>
      <c r="OD16">
        <f t="shared" si="645"/>
        <v>0</v>
      </c>
      <c r="OE16">
        <f t="shared" si="646"/>
        <v>0</v>
      </c>
      <c r="OF16">
        <f t="shared" si="647"/>
        <v>0</v>
      </c>
      <c r="OG16">
        <f t="shared" si="648"/>
        <v>0</v>
      </c>
      <c r="OH16">
        <f t="shared" si="649"/>
        <v>0</v>
      </c>
      <c r="OI16">
        <f t="shared" si="650"/>
        <v>0</v>
      </c>
      <c r="OJ16">
        <f t="shared" si="651"/>
        <v>0</v>
      </c>
      <c r="OK16">
        <f t="shared" si="652"/>
        <v>0</v>
      </c>
      <c r="OL16">
        <f t="shared" si="653"/>
        <v>0</v>
      </c>
      <c r="OM16">
        <f t="shared" si="654"/>
        <v>0</v>
      </c>
      <c r="ON16">
        <f t="shared" si="655"/>
        <v>0</v>
      </c>
      <c r="OO16">
        <f t="shared" si="656"/>
        <v>0</v>
      </c>
      <c r="OP16">
        <f t="shared" si="657"/>
        <v>0</v>
      </c>
      <c r="OQ16">
        <f t="shared" si="658"/>
        <v>0</v>
      </c>
      <c r="OR16">
        <f t="shared" si="659"/>
        <v>0</v>
      </c>
      <c r="OS16">
        <f t="shared" si="660"/>
        <v>0</v>
      </c>
      <c r="OT16">
        <f t="shared" si="661"/>
        <v>0</v>
      </c>
      <c r="OU16">
        <f t="shared" si="662"/>
        <v>0</v>
      </c>
      <c r="OV16">
        <f t="shared" si="663"/>
        <v>0</v>
      </c>
      <c r="OW16">
        <f t="shared" si="664"/>
        <v>0</v>
      </c>
      <c r="OX16">
        <f t="shared" si="665"/>
        <v>0</v>
      </c>
      <c r="OY16">
        <f t="shared" si="666"/>
        <v>0</v>
      </c>
      <c r="OZ16">
        <f t="shared" si="667"/>
        <v>0</v>
      </c>
      <c r="PA16">
        <f t="shared" si="668"/>
        <v>0</v>
      </c>
      <c r="PB16">
        <f t="shared" si="669"/>
        <v>0</v>
      </c>
      <c r="PC16">
        <f t="shared" si="670"/>
        <v>0</v>
      </c>
      <c r="PD16">
        <f t="shared" si="671"/>
        <v>0</v>
      </c>
      <c r="PE16">
        <f t="shared" si="672"/>
        <v>0</v>
      </c>
      <c r="PF16">
        <f t="shared" si="673"/>
        <v>0</v>
      </c>
      <c r="PG16">
        <f t="shared" si="674"/>
        <v>0</v>
      </c>
      <c r="PH16">
        <f t="shared" si="675"/>
        <v>0</v>
      </c>
      <c r="PI16">
        <f t="shared" si="676"/>
        <v>0</v>
      </c>
      <c r="PJ16">
        <f t="shared" si="677"/>
        <v>0</v>
      </c>
      <c r="PK16">
        <f t="shared" si="678"/>
        <v>0</v>
      </c>
      <c r="PL16">
        <f t="shared" si="679"/>
        <v>0</v>
      </c>
      <c r="PM16">
        <f t="shared" si="680"/>
        <v>0</v>
      </c>
      <c r="PN16">
        <f t="shared" si="681"/>
        <v>0</v>
      </c>
      <c r="PO16">
        <f t="shared" si="682"/>
        <v>0</v>
      </c>
      <c r="PP16">
        <f t="shared" si="683"/>
        <v>0</v>
      </c>
      <c r="PQ16">
        <f t="shared" si="684"/>
        <v>0</v>
      </c>
      <c r="PR16">
        <f t="shared" si="685"/>
        <v>0</v>
      </c>
      <c r="PS16">
        <f t="shared" si="686"/>
        <v>0</v>
      </c>
      <c r="PT16">
        <f t="shared" si="687"/>
        <v>0</v>
      </c>
      <c r="PU16">
        <f t="shared" si="688"/>
        <v>0</v>
      </c>
      <c r="PV16">
        <f t="shared" si="689"/>
        <v>0</v>
      </c>
      <c r="PW16">
        <f t="shared" si="690"/>
        <v>0</v>
      </c>
      <c r="PX16">
        <f t="shared" si="691"/>
        <v>0</v>
      </c>
      <c r="PY16">
        <f t="shared" si="692"/>
        <v>0</v>
      </c>
      <c r="PZ16">
        <f t="shared" si="693"/>
        <v>0</v>
      </c>
      <c r="QA16">
        <f t="shared" si="694"/>
        <v>0</v>
      </c>
      <c r="QB16">
        <f t="shared" si="695"/>
        <v>0</v>
      </c>
      <c r="QC16">
        <f t="shared" si="696"/>
        <v>0</v>
      </c>
      <c r="QD16">
        <f t="shared" si="697"/>
        <v>0</v>
      </c>
      <c r="QE16">
        <f t="shared" si="698"/>
        <v>0</v>
      </c>
      <c r="QF16">
        <f t="shared" si="699"/>
        <v>0</v>
      </c>
      <c r="QG16">
        <f t="shared" si="700"/>
        <v>0</v>
      </c>
      <c r="QH16">
        <f t="shared" si="701"/>
        <v>0</v>
      </c>
      <c r="QI16">
        <f t="shared" si="702"/>
        <v>0</v>
      </c>
      <c r="QJ16">
        <f t="shared" si="703"/>
        <v>0</v>
      </c>
      <c r="QK16">
        <f t="shared" si="704"/>
        <v>0</v>
      </c>
      <c r="QL16">
        <f t="shared" si="705"/>
        <v>0</v>
      </c>
      <c r="QM16">
        <f t="shared" si="706"/>
        <v>0</v>
      </c>
      <c r="QN16">
        <f t="shared" si="707"/>
        <v>0</v>
      </c>
      <c r="QO16">
        <f t="shared" si="708"/>
        <v>0</v>
      </c>
      <c r="QP16">
        <f t="shared" si="709"/>
        <v>0</v>
      </c>
      <c r="QQ16">
        <f t="shared" si="710"/>
        <v>0</v>
      </c>
      <c r="QR16">
        <f t="shared" si="711"/>
        <v>0</v>
      </c>
      <c r="QS16">
        <f t="shared" si="712"/>
        <v>0</v>
      </c>
      <c r="QT16">
        <f t="shared" si="713"/>
        <v>0</v>
      </c>
      <c r="QU16">
        <f t="shared" si="714"/>
        <v>0</v>
      </c>
      <c r="QV16">
        <f t="shared" si="715"/>
        <v>0</v>
      </c>
      <c r="QW16">
        <f t="shared" si="716"/>
        <v>0</v>
      </c>
      <c r="QX16">
        <f t="shared" si="717"/>
        <v>0</v>
      </c>
      <c r="QY16">
        <f t="shared" si="718"/>
        <v>0</v>
      </c>
      <c r="QZ16">
        <f t="shared" si="719"/>
        <v>100</v>
      </c>
      <c r="RA16">
        <f t="shared" si="720"/>
        <v>0</v>
      </c>
      <c r="RB16">
        <f t="shared" si="721"/>
        <v>0</v>
      </c>
      <c r="RC16">
        <f t="shared" si="722"/>
        <v>100</v>
      </c>
      <c r="RD16">
        <f t="shared" si="723"/>
        <v>0</v>
      </c>
      <c r="RE16">
        <f t="shared" si="724"/>
        <v>0</v>
      </c>
      <c r="RF16">
        <f t="shared" si="725"/>
        <v>0</v>
      </c>
      <c r="RG16">
        <f t="shared" si="726"/>
        <v>0</v>
      </c>
      <c r="RH16">
        <f t="shared" si="727"/>
        <v>0</v>
      </c>
      <c r="RI16">
        <f t="shared" si="728"/>
        <v>0</v>
      </c>
      <c r="RJ16">
        <f t="shared" si="729"/>
        <v>0</v>
      </c>
      <c r="RK16">
        <f t="shared" si="730"/>
        <v>0</v>
      </c>
      <c r="RL16">
        <f t="shared" si="731"/>
        <v>0</v>
      </c>
      <c r="RM16">
        <f t="shared" si="732"/>
        <v>0</v>
      </c>
      <c r="RN16">
        <f t="shared" si="733"/>
        <v>0</v>
      </c>
      <c r="RO16">
        <f t="shared" si="734"/>
        <v>0</v>
      </c>
      <c r="RP16">
        <f t="shared" si="735"/>
        <v>0</v>
      </c>
      <c r="RQ16">
        <f t="shared" si="736"/>
        <v>0</v>
      </c>
      <c r="RR16">
        <f t="shared" si="737"/>
        <v>0</v>
      </c>
      <c r="RS16">
        <f t="shared" si="738"/>
        <v>0</v>
      </c>
      <c r="RT16">
        <f t="shared" si="739"/>
        <v>0</v>
      </c>
      <c r="RU16">
        <f t="shared" si="740"/>
        <v>0</v>
      </c>
      <c r="RV16">
        <f t="shared" si="741"/>
        <v>0</v>
      </c>
      <c r="RW16">
        <f t="shared" si="742"/>
        <v>0</v>
      </c>
      <c r="RX16">
        <f t="shared" si="743"/>
        <v>0</v>
      </c>
      <c r="RY16">
        <f t="shared" si="744"/>
        <v>0</v>
      </c>
      <c r="RZ16">
        <f t="shared" si="745"/>
        <v>0</v>
      </c>
      <c r="SA16">
        <f t="shared" si="746"/>
        <v>0</v>
      </c>
      <c r="SB16">
        <f t="shared" si="747"/>
        <v>0</v>
      </c>
      <c r="SC16">
        <f t="shared" si="748"/>
        <v>0</v>
      </c>
      <c r="SD16">
        <f t="shared" si="749"/>
        <v>0</v>
      </c>
      <c r="SE16">
        <f t="shared" si="750"/>
        <v>0</v>
      </c>
      <c r="SF16">
        <f t="shared" si="751"/>
        <v>0</v>
      </c>
      <c r="SG16">
        <f t="shared" si="752"/>
        <v>0</v>
      </c>
      <c r="SH16">
        <f t="shared" si="753"/>
        <v>0</v>
      </c>
      <c r="SI16">
        <f t="shared" si="754"/>
        <v>0</v>
      </c>
      <c r="SJ16">
        <f t="shared" si="755"/>
        <v>0</v>
      </c>
      <c r="SK16">
        <f t="shared" si="756"/>
        <v>0</v>
      </c>
      <c r="SL16">
        <f t="shared" si="757"/>
        <v>0</v>
      </c>
      <c r="SM16">
        <f t="shared" si="758"/>
        <v>0</v>
      </c>
      <c r="SN16">
        <f t="shared" si="759"/>
        <v>0</v>
      </c>
      <c r="SO16">
        <f t="shared" si="760"/>
        <v>0</v>
      </c>
      <c r="SP16">
        <f t="shared" si="761"/>
        <v>0</v>
      </c>
      <c r="SQ16">
        <f t="shared" si="762"/>
        <v>0</v>
      </c>
      <c r="SR16">
        <f t="shared" si="763"/>
        <v>0</v>
      </c>
      <c r="SS16">
        <f t="shared" si="764"/>
        <v>0</v>
      </c>
      <c r="ST16">
        <f t="shared" si="765"/>
        <v>0</v>
      </c>
      <c r="SU16">
        <f t="shared" si="766"/>
        <v>0</v>
      </c>
      <c r="SV16">
        <f t="shared" si="767"/>
        <v>0</v>
      </c>
      <c r="SW16">
        <f t="shared" si="768"/>
        <v>0</v>
      </c>
      <c r="SX16">
        <f t="shared" si="769"/>
        <v>0</v>
      </c>
      <c r="SY16">
        <f t="shared" si="770"/>
        <v>0</v>
      </c>
      <c r="SZ16">
        <f t="shared" si="771"/>
        <v>0</v>
      </c>
      <c r="TA16">
        <f t="shared" si="772"/>
        <v>0</v>
      </c>
      <c r="TB16">
        <f t="shared" si="773"/>
        <v>0</v>
      </c>
      <c r="TC16">
        <f t="shared" si="774"/>
        <v>0</v>
      </c>
      <c r="TD16">
        <f t="shared" si="775"/>
        <v>0</v>
      </c>
      <c r="TE16">
        <f t="shared" si="776"/>
        <v>0</v>
      </c>
      <c r="TF16">
        <f t="shared" si="777"/>
        <v>0</v>
      </c>
      <c r="TG16">
        <f t="shared" si="778"/>
        <v>0</v>
      </c>
      <c r="TH16">
        <f t="shared" si="779"/>
        <v>0</v>
      </c>
      <c r="TI16">
        <f t="shared" si="780"/>
        <v>0</v>
      </c>
      <c r="TJ16">
        <f t="shared" si="781"/>
        <v>0</v>
      </c>
      <c r="TK16">
        <f t="shared" si="782"/>
        <v>0</v>
      </c>
      <c r="TL16">
        <f t="shared" si="783"/>
        <v>0</v>
      </c>
      <c r="TM16">
        <f t="shared" si="784"/>
        <v>0</v>
      </c>
      <c r="TN16">
        <f t="shared" si="785"/>
        <v>0</v>
      </c>
      <c r="TO16">
        <f t="shared" si="786"/>
        <v>0</v>
      </c>
      <c r="TP16">
        <f t="shared" si="787"/>
        <v>0</v>
      </c>
      <c r="TQ16">
        <f t="shared" si="788"/>
        <v>0</v>
      </c>
      <c r="TR16">
        <f t="shared" si="789"/>
        <v>0</v>
      </c>
      <c r="TS16">
        <f t="shared" si="790"/>
        <v>0</v>
      </c>
      <c r="TT16">
        <f t="shared" si="791"/>
        <v>0</v>
      </c>
      <c r="TU16">
        <f t="shared" si="792"/>
        <v>0</v>
      </c>
      <c r="TV16">
        <f t="shared" si="793"/>
        <v>0</v>
      </c>
      <c r="TW16">
        <f t="shared" si="794"/>
        <v>0</v>
      </c>
      <c r="TX16">
        <f t="shared" si="795"/>
        <v>0</v>
      </c>
      <c r="TY16">
        <f t="shared" si="796"/>
        <v>0</v>
      </c>
      <c r="TZ16">
        <f t="shared" si="797"/>
        <v>0</v>
      </c>
      <c r="UA16">
        <f t="shared" si="798"/>
        <v>0</v>
      </c>
      <c r="UB16">
        <f t="shared" si="799"/>
        <v>0</v>
      </c>
      <c r="UC16">
        <f t="shared" si="800"/>
        <v>0</v>
      </c>
      <c r="UD16">
        <f t="shared" si="801"/>
        <v>0</v>
      </c>
      <c r="UE16">
        <f t="shared" si="802"/>
        <v>0</v>
      </c>
      <c r="UF16">
        <f t="shared" si="803"/>
        <v>0</v>
      </c>
      <c r="UG16">
        <f t="shared" si="804"/>
        <v>0</v>
      </c>
      <c r="UH16">
        <f t="shared" si="805"/>
        <v>0</v>
      </c>
      <c r="UI16">
        <f t="shared" si="806"/>
        <v>0</v>
      </c>
      <c r="UJ16">
        <f t="shared" si="807"/>
        <v>0</v>
      </c>
      <c r="UK16">
        <f t="shared" si="808"/>
        <v>0</v>
      </c>
      <c r="UL16">
        <f t="shared" si="809"/>
        <v>0</v>
      </c>
      <c r="UM16">
        <f t="shared" si="810"/>
        <v>0</v>
      </c>
      <c r="UN16">
        <f t="shared" si="811"/>
        <v>0</v>
      </c>
      <c r="UO16">
        <f t="shared" si="812"/>
        <v>0</v>
      </c>
      <c r="UP16">
        <f t="shared" si="813"/>
        <v>0</v>
      </c>
      <c r="UQ16">
        <f t="shared" si="814"/>
        <v>0</v>
      </c>
      <c r="UR16">
        <f t="shared" si="815"/>
        <v>0</v>
      </c>
      <c r="US16">
        <f t="shared" si="816"/>
        <v>0</v>
      </c>
      <c r="UT16">
        <f t="shared" si="817"/>
        <v>0</v>
      </c>
      <c r="UU16">
        <f t="shared" si="818"/>
        <v>0</v>
      </c>
      <c r="UV16">
        <f t="shared" si="819"/>
        <v>0</v>
      </c>
      <c r="UW16">
        <f t="shared" si="820"/>
        <v>0</v>
      </c>
      <c r="UX16">
        <f t="shared" si="821"/>
        <v>0</v>
      </c>
      <c r="UY16">
        <f t="shared" si="822"/>
        <v>0</v>
      </c>
      <c r="UZ16">
        <f t="shared" si="823"/>
        <v>0</v>
      </c>
      <c r="VA16">
        <f t="shared" si="824"/>
        <v>0</v>
      </c>
      <c r="VB16">
        <f t="shared" si="825"/>
        <v>0</v>
      </c>
      <c r="VC16">
        <f t="shared" si="826"/>
        <v>0</v>
      </c>
      <c r="VD16">
        <f t="shared" si="827"/>
        <v>0</v>
      </c>
      <c r="VE16">
        <f t="shared" si="828"/>
        <v>0</v>
      </c>
      <c r="VF16">
        <f t="shared" si="829"/>
        <v>0</v>
      </c>
      <c r="VG16">
        <f t="shared" si="830"/>
        <v>0</v>
      </c>
      <c r="VH16">
        <f t="shared" si="831"/>
        <v>0</v>
      </c>
      <c r="VI16">
        <f t="shared" si="832"/>
        <v>0</v>
      </c>
      <c r="VJ16">
        <f t="shared" si="833"/>
        <v>0</v>
      </c>
      <c r="VK16">
        <f t="shared" si="834"/>
        <v>0</v>
      </c>
      <c r="VL16">
        <f t="shared" si="835"/>
        <v>0</v>
      </c>
      <c r="VM16">
        <f t="shared" si="836"/>
        <v>0</v>
      </c>
      <c r="VN16">
        <f t="shared" si="837"/>
        <v>0</v>
      </c>
      <c r="VO16">
        <f t="shared" si="838"/>
        <v>0</v>
      </c>
      <c r="VP16">
        <f t="shared" si="839"/>
        <v>0</v>
      </c>
      <c r="VQ16">
        <f t="shared" si="840"/>
        <v>0</v>
      </c>
      <c r="VR16">
        <f t="shared" si="841"/>
        <v>0</v>
      </c>
      <c r="VS16">
        <f t="shared" si="842"/>
        <v>0</v>
      </c>
      <c r="VT16">
        <f t="shared" si="843"/>
        <v>0</v>
      </c>
      <c r="VU16">
        <f t="shared" si="844"/>
        <v>0</v>
      </c>
      <c r="VV16">
        <f t="shared" si="845"/>
        <v>0</v>
      </c>
      <c r="VW16">
        <f t="shared" si="846"/>
        <v>0</v>
      </c>
      <c r="VX16">
        <f t="shared" si="847"/>
        <v>0</v>
      </c>
      <c r="VY16">
        <f t="shared" si="848"/>
        <v>0</v>
      </c>
      <c r="VZ16">
        <f t="shared" si="849"/>
        <v>0</v>
      </c>
      <c r="WA16">
        <f t="shared" si="850"/>
        <v>0</v>
      </c>
      <c r="WB16">
        <f t="shared" si="851"/>
        <v>0</v>
      </c>
      <c r="WC16">
        <f t="shared" si="852"/>
        <v>0</v>
      </c>
      <c r="WD16">
        <f t="shared" si="853"/>
        <v>0</v>
      </c>
      <c r="WE16">
        <f t="shared" si="854"/>
        <v>0</v>
      </c>
      <c r="WF16">
        <f t="shared" si="855"/>
        <v>0</v>
      </c>
      <c r="WG16">
        <f t="shared" si="856"/>
        <v>0</v>
      </c>
      <c r="WH16">
        <f t="shared" si="857"/>
        <v>0</v>
      </c>
      <c r="WI16">
        <f t="shared" si="858"/>
        <v>0</v>
      </c>
      <c r="WJ16">
        <f t="shared" si="859"/>
        <v>0</v>
      </c>
      <c r="WK16">
        <f t="shared" si="860"/>
        <v>0</v>
      </c>
      <c r="WL16">
        <f t="shared" si="861"/>
        <v>0</v>
      </c>
      <c r="WM16">
        <f t="shared" si="862"/>
        <v>0</v>
      </c>
      <c r="WN16">
        <f t="shared" si="863"/>
        <v>0</v>
      </c>
      <c r="WO16">
        <f t="shared" si="864"/>
        <v>0</v>
      </c>
      <c r="WP16">
        <f t="shared" si="865"/>
        <v>0</v>
      </c>
      <c r="WQ16">
        <f t="shared" si="866"/>
        <v>0</v>
      </c>
      <c r="WR16">
        <f t="shared" si="867"/>
        <v>0</v>
      </c>
      <c r="WS16">
        <f t="shared" si="868"/>
        <v>0</v>
      </c>
      <c r="WT16">
        <f t="shared" si="869"/>
        <v>0</v>
      </c>
      <c r="WU16">
        <f t="shared" si="870"/>
        <v>0</v>
      </c>
      <c r="WV16">
        <f t="shared" si="871"/>
        <v>0</v>
      </c>
      <c r="WW16">
        <f t="shared" si="872"/>
        <v>0</v>
      </c>
      <c r="WX16">
        <f t="shared" si="873"/>
        <v>0</v>
      </c>
      <c r="WY16">
        <f t="shared" si="874"/>
        <v>0</v>
      </c>
      <c r="WZ16">
        <f t="shared" si="875"/>
        <v>0</v>
      </c>
      <c r="XA16">
        <f t="shared" si="876"/>
        <v>0</v>
      </c>
      <c r="XB16">
        <f t="shared" si="877"/>
        <v>0</v>
      </c>
      <c r="XC16">
        <f t="shared" si="878"/>
        <v>0</v>
      </c>
      <c r="XD16">
        <f t="shared" si="879"/>
        <v>0</v>
      </c>
      <c r="XE16">
        <f t="shared" si="880"/>
        <v>0</v>
      </c>
      <c r="XF16">
        <f t="shared" si="881"/>
        <v>0</v>
      </c>
      <c r="XG16">
        <f t="shared" si="882"/>
        <v>0</v>
      </c>
      <c r="XH16">
        <f t="shared" si="883"/>
        <v>0</v>
      </c>
      <c r="XI16">
        <f t="shared" si="884"/>
        <v>0</v>
      </c>
      <c r="XJ16">
        <f t="shared" si="885"/>
        <v>0</v>
      </c>
      <c r="XK16">
        <f t="shared" si="886"/>
        <v>0</v>
      </c>
      <c r="XL16">
        <f t="shared" si="887"/>
        <v>0</v>
      </c>
      <c r="XM16">
        <f t="shared" si="888"/>
        <v>0</v>
      </c>
      <c r="XN16">
        <f t="shared" si="889"/>
        <v>0</v>
      </c>
      <c r="XO16">
        <f t="shared" si="890"/>
        <v>0</v>
      </c>
      <c r="XP16">
        <f t="shared" si="891"/>
        <v>0</v>
      </c>
      <c r="XQ16">
        <f t="shared" si="892"/>
        <v>0</v>
      </c>
      <c r="XR16">
        <f t="shared" si="893"/>
        <v>0</v>
      </c>
      <c r="XS16">
        <f t="shared" si="894"/>
        <v>0</v>
      </c>
      <c r="XT16">
        <f t="shared" si="895"/>
        <v>0</v>
      </c>
      <c r="XU16">
        <f t="shared" si="896"/>
        <v>0</v>
      </c>
      <c r="XV16">
        <f t="shared" si="897"/>
        <v>0</v>
      </c>
      <c r="XW16">
        <f t="shared" si="898"/>
        <v>0</v>
      </c>
      <c r="XX16">
        <f t="shared" si="899"/>
        <v>0</v>
      </c>
      <c r="XY16">
        <f t="shared" si="900"/>
        <v>0</v>
      </c>
      <c r="XZ16">
        <f t="shared" si="901"/>
        <v>0</v>
      </c>
      <c r="YA16">
        <f t="shared" si="902"/>
        <v>0</v>
      </c>
      <c r="YB16">
        <f t="shared" si="903"/>
        <v>0</v>
      </c>
      <c r="YC16">
        <f t="shared" si="904"/>
        <v>0</v>
      </c>
      <c r="YD16">
        <f t="shared" si="905"/>
        <v>0</v>
      </c>
      <c r="YE16">
        <f t="shared" si="906"/>
        <v>0</v>
      </c>
      <c r="YF16">
        <f t="shared" si="907"/>
        <v>0</v>
      </c>
      <c r="YG16">
        <f t="shared" si="908"/>
        <v>0</v>
      </c>
      <c r="YH16">
        <f t="shared" si="909"/>
        <v>0</v>
      </c>
      <c r="YI16">
        <f t="shared" si="910"/>
        <v>0</v>
      </c>
      <c r="YJ16">
        <f t="shared" si="911"/>
        <v>0</v>
      </c>
      <c r="YK16">
        <f t="shared" si="912"/>
        <v>0</v>
      </c>
      <c r="YL16">
        <f t="shared" si="913"/>
        <v>0</v>
      </c>
      <c r="YM16">
        <f t="shared" si="914"/>
        <v>0</v>
      </c>
      <c r="YN16">
        <f t="shared" si="915"/>
        <v>0</v>
      </c>
      <c r="YO16">
        <f t="shared" si="916"/>
        <v>0</v>
      </c>
      <c r="YP16">
        <f t="shared" si="917"/>
        <v>0</v>
      </c>
      <c r="YQ16">
        <f t="shared" si="918"/>
        <v>0</v>
      </c>
      <c r="YR16">
        <f t="shared" si="919"/>
        <v>0</v>
      </c>
      <c r="YS16">
        <f t="shared" si="920"/>
        <v>0</v>
      </c>
      <c r="YT16">
        <f t="shared" si="921"/>
        <v>0</v>
      </c>
      <c r="YU16">
        <f t="shared" si="922"/>
        <v>0</v>
      </c>
      <c r="YV16">
        <f t="shared" si="923"/>
        <v>0</v>
      </c>
      <c r="YW16">
        <f t="shared" si="924"/>
        <v>0</v>
      </c>
      <c r="YX16">
        <f t="shared" si="925"/>
        <v>0</v>
      </c>
      <c r="YY16">
        <f t="shared" si="926"/>
        <v>0</v>
      </c>
      <c r="YZ16">
        <f t="shared" si="927"/>
        <v>0</v>
      </c>
      <c r="ZA16">
        <f t="shared" si="928"/>
        <v>0</v>
      </c>
    </row>
    <row r="17" spans="1:677" x14ac:dyDescent="0.25">
      <c r="A17" s="97"/>
      <c r="B17" s="97"/>
      <c r="C17" s="98"/>
      <c r="D17" s="96"/>
      <c r="E17" s="97"/>
      <c r="F17" s="97"/>
      <c r="G17" s="99">
        <v>2000</v>
      </c>
      <c r="H17" s="99">
        <v>2000</v>
      </c>
      <c r="I17" s="96"/>
      <c r="J17" s="96"/>
      <c r="K17" s="96"/>
      <c r="L17" s="97" t="s">
        <v>153</v>
      </c>
      <c r="M17" s="96"/>
      <c r="N17" s="97" t="s">
        <v>136</v>
      </c>
      <c r="O17" s="100">
        <v>3</v>
      </c>
      <c r="P17" s="100">
        <v>0</v>
      </c>
      <c r="Q17" s="100">
        <v>0</v>
      </c>
      <c r="R17" s="100">
        <v>3</v>
      </c>
      <c r="S17" s="100"/>
      <c r="T17" s="97"/>
      <c r="U17" s="97"/>
      <c r="V17" s="100">
        <v>100</v>
      </c>
      <c r="W17" s="100">
        <v>0</v>
      </c>
      <c r="X17" s="100">
        <v>0</v>
      </c>
      <c r="Y17" s="100">
        <v>0</v>
      </c>
      <c r="Z17" s="100">
        <v>0</v>
      </c>
      <c r="AA17" s="100">
        <v>0</v>
      </c>
      <c r="AB17" s="97" t="s">
        <v>102</v>
      </c>
      <c r="AC17" s="97"/>
      <c r="AD17" s="97"/>
      <c r="AE17" s="97"/>
      <c r="AF17" s="97"/>
      <c r="AG17" s="97"/>
      <c r="AH17" s="97"/>
      <c r="AI17" s="97"/>
      <c r="AJ17" s="97"/>
      <c r="AK17" s="97"/>
      <c r="AL17" s="97"/>
      <c r="AM17" s="97"/>
      <c r="AN17" s="97"/>
      <c r="AO17" s="97"/>
      <c r="AP17" s="97"/>
      <c r="AQ17" s="97"/>
      <c r="AR17" s="100"/>
      <c r="AS17" s="96"/>
      <c r="AT17" s="97"/>
      <c r="AU17" s="97"/>
      <c r="AV17" s="110" t="str">
        <f t="shared" si="929"/>
        <v>06/03/2017</v>
      </c>
      <c r="AW17" s="110" t="str">
        <f t="shared" si="930"/>
        <v>06/03/2017</v>
      </c>
      <c r="AX17" t="str">
        <f t="shared" si="931"/>
        <v>S10</v>
      </c>
      <c r="AY17">
        <f>NETWORKDAYS(AV17,AW17,Liste!$E$2:$E$12)</f>
        <v>1</v>
      </c>
      <c r="AZ17" s="101" t="e">
        <f t="shared" si="932"/>
        <v>#DIV/0!</v>
      </c>
      <c r="BA17" s="101">
        <f t="shared" si="933"/>
        <v>100</v>
      </c>
      <c r="BB17" s="108">
        <f t="shared" si="934"/>
        <v>0</v>
      </c>
      <c r="BC17" s="108">
        <f t="shared" ref="BC17:BG25" si="986">nbrJourChevauchementPeriode($AV17,$AW17,BC$2,BC$1,"Période")</f>
        <v>0</v>
      </c>
      <c r="BD17" s="108">
        <f t="shared" si="986"/>
        <v>0</v>
      </c>
      <c r="BE17" s="108">
        <f t="shared" si="986"/>
        <v>0</v>
      </c>
      <c r="BF17" s="108">
        <f t="shared" si="986"/>
        <v>0</v>
      </c>
      <c r="BG17" s="108">
        <f t="shared" si="986"/>
        <v>0</v>
      </c>
      <c r="BH17" s="108">
        <f t="shared" si="935"/>
        <v>0</v>
      </c>
      <c r="BI17" s="108">
        <f t="shared" ref="BI17:BM25" si="987">nbrJourChevauchementPeriode($AV17,$AW17,BI$2,BI$1,"Période")</f>
        <v>0</v>
      </c>
      <c r="BJ17" s="108">
        <f t="shared" si="987"/>
        <v>0</v>
      </c>
      <c r="BK17" s="108">
        <f t="shared" si="987"/>
        <v>0</v>
      </c>
      <c r="BL17" s="108">
        <f t="shared" si="987"/>
        <v>0</v>
      </c>
      <c r="BM17" s="108">
        <f t="shared" si="987"/>
        <v>0</v>
      </c>
      <c r="BN17" s="108">
        <f t="shared" si="936"/>
        <v>0</v>
      </c>
      <c r="BO17" s="108">
        <f t="shared" ref="BO17:BS25" si="988">nbrJourChevauchementPeriode($AV17,$AW17,BO$2,BO$1,"Période")</f>
        <v>0</v>
      </c>
      <c r="BP17" s="108">
        <f t="shared" si="988"/>
        <v>0</v>
      </c>
      <c r="BQ17" s="108">
        <f t="shared" si="988"/>
        <v>0</v>
      </c>
      <c r="BR17" s="108">
        <f t="shared" si="988"/>
        <v>0</v>
      </c>
      <c r="BS17" s="108">
        <f t="shared" si="988"/>
        <v>0</v>
      </c>
      <c r="BT17" s="108">
        <f t="shared" si="937"/>
        <v>0</v>
      </c>
      <c r="BU17" s="108">
        <f t="shared" ref="BU17:BY25" si="989">nbrJourChevauchementPeriode($AV17,$AW17,BU$2,BU$1,"Période")</f>
        <v>0</v>
      </c>
      <c r="BV17" s="108">
        <f t="shared" si="989"/>
        <v>0</v>
      </c>
      <c r="BW17" s="108">
        <f t="shared" si="989"/>
        <v>0</v>
      </c>
      <c r="BX17" s="108">
        <f t="shared" si="989"/>
        <v>0</v>
      </c>
      <c r="BY17" s="108">
        <f t="shared" si="989"/>
        <v>0</v>
      </c>
      <c r="BZ17" s="108">
        <f t="shared" si="938"/>
        <v>0</v>
      </c>
      <c r="CA17" s="108">
        <f t="shared" ref="CA17:CE25" si="990">nbrJourChevauchementPeriode($AV17,$AW17,CA$2,CA$1,"Période")</f>
        <v>0</v>
      </c>
      <c r="CB17" s="108">
        <f t="shared" si="990"/>
        <v>0</v>
      </c>
      <c r="CC17" s="108">
        <f t="shared" si="990"/>
        <v>0</v>
      </c>
      <c r="CD17" s="108">
        <f t="shared" si="990"/>
        <v>0</v>
      </c>
      <c r="CE17" s="108">
        <f t="shared" si="990"/>
        <v>0</v>
      </c>
      <c r="CF17" s="108">
        <f t="shared" si="939"/>
        <v>0</v>
      </c>
      <c r="CG17" s="108">
        <f t="shared" ref="CG17:CK25" si="991">nbrJourChevauchementPeriode($AV17,$AW17,CG$2,CG$1,"Période")</f>
        <v>0</v>
      </c>
      <c r="CH17" s="108">
        <f t="shared" si="991"/>
        <v>0</v>
      </c>
      <c r="CI17" s="108">
        <f t="shared" si="991"/>
        <v>0</v>
      </c>
      <c r="CJ17" s="108">
        <f t="shared" si="991"/>
        <v>0</v>
      </c>
      <c r="CK17" s="108">
        <f t="shared" si="991"/>
        <v>0</v>
      </c>
      <c r="CL17" s="108">
        <f t="shared" si="940"/>
        <v>0</v>
      </c>
      <c r="CM17" s="108">
        <f t="shared" ref="CM17:CQ25" si="992">nbrJourChevauchementPeriode($AV17,$AW17,CM$2,CM$1,"Période")</f>
        <v>0</v>
      </c>
      <c r="CN17" s="108">
        <f t="shared" si="992"/>
        <v>0</v>
      </c>
      <c r="CO17" s="108">
        <f t="shared" si="992"/>
        <v>0</v>
      </c>
      <c r="CP17" s="108">
        <f t="shared" si="992"/>
        <v>0</v>
      </c>
      <c r="CQ17" s="108">
        <f t="shared" si="992"/>
        <v>0</v>
      </c>
      <c r="CR17" s="108">
        <f t="shared" si="941"/>
        <v>0</v>
      </c>
      <c r="CS17" s="108">
        <f t="shared" ref="CS17:CW25" si="993">nbrJourChevauchementPeriode($AV17,$AW17,CS$2,CS$1,"Période")</f>
        <v>0</v>
      </c>
      <c r="CT17" s="108">
        <f t="shared" si="993"/>
        <v>0</v>
      </c>
      <c r="CU17" s="108">
        <f t="shared" si="993"/>
        <v>0</v>
      </c>
      <c r="CV17" s="108">
        <f t="shared" si="993"/>
        <v>0</v>
      </c>
      <c r="CW17" s="108">
        <f t="shared" si="993"/>
        <v>0</v>
      </c>
      <c r="CX17" s="108">
        <f t="shared" si="942"/>
        <v>0</v>
      </c>
      <c r="CY17" s="108">
        <f t="shared" ref="CY17:DC25" si="994">nbrJourChevauchementPeriode($AV17,$AW17,CY$2,CY$1,"Période")</f>
        <v>0</v>
      </c>
      <c r="CZ17" s="108">
        <f t="shared" si="994"/>
        <v>0</v>
      </c>
      <c r="DA17" s="108">
        <f t="shared" si="994"/>
        <v>0</v>
      </c>
      <c r="DB17" s="108">
        <f t="shared" si="994"/>
        <v>0</v>
      </c>
      <c r="DC17" s="108">
        <f t="shared" si="994"/>
        <v>0</v>
      </c>
      <c r="DD17" s="108">
        <f t="shared" si="943"/>
        <v>1</v>
      </c>
      <c r="DE17" s="108">
        <f t="shared" ref="DE17:DI25" si="995">nbrJourChevauchementPeriode($AV17,$AW17,DE$2,DE$1,"Période")</f>
        <v>1</v>
      </c>
      <c r="DF17" s="108">
        <f t="shared" si="995"/>
        <v>0</v>
      </c>
      <c r="DG17" s="108">
        <f t="shared" si="995"/>
        <v>0</v>
      </c>
      <c r="DH17" s="108">
        <f t="shared" si="995"/>
        <v>0</v>
      </c>
      <c r="DI17" s="108">
        <f t="shared" si="995"/>
        <v>0</v>
      </c>
      <c r="DJ17" s="108">
        <f t="shared" si="944"/>
        <v>0</v>
      </c>
      <c r="DK17" s="108">
        <f t="shared" ref="DK17:DO25" si="996">nbrJourChevauchementPeriode($AV17,$AW17,DK$2,DK$1,"Période")</f>
        <v>0</v>
      </c>
      <c r="DL17" s="108">
        <f t="shared" si="996"/>
        <v>0</v>
      </c>
      <c r="DM17" s="108">
        <f t="shared" si="996"/>
        <v>0</v>
      </c>
      <c r="DN17" s="108">
        <f t="shared" si="996"/>
        <v>0</v>
      </c>
      <c r="DO17" s="108">
        <f t="shared" si="996"/>
        <v>0</v>
      </c>
      <c r="DP17" s="108">
        <f t="shared" si="945"/>
        <v>0</v>
      </c>
      <c r="DQ17" s="108">
        <f t="shared" ref="DQ17:DU25" si="997">nbrJourChevauchementPeriode($AV17,$AW17,DQ$2,DQ$1,"Période")</f>
        <v>0</v>
      </c>
      <c r="DR17" s="108">
        <f t="shared" si="997"/>
        <v>0</v>
      </c>
      <c r="DS17" s="108">
        <f t="shared" si="997"/>
        <v>0</v>
      </c>
      <c r="DT17" s="108">
        <f t="shared" si="997"/>
        <v>0</v>
      </c>
      <c r="DU17" s="108">
        <f t="shared" si="997"/>
        <v>0</v>
      </c>
      <c r="DV17" s="108">
        <f t="shared" si="946"/>
        <v>0</v>
      </c>
      <c r="DW17" s="108">
        <f t="shared" ref="DW17:EA25" si="998">nbrJourChevauchementPeriode($AV17,$AW17,DW$2,DW$1,"Période")</f>
        <v>0</v>
      </c>
      <c r="DX17" s="108">
        <f t="shared" si="998"/>
        <v>0</v>
      </c>
      <c r="DY17" s="108">
        <f t="shared" si="998"/>
        <v>0</v>
      </c>
      <c r="DZ17" s="108">
        <f t="shared" si="998"/>
        <v>0</v>
      </c>
      <c r="EA17" s="108">
        <f t="shared" si="998"/>
        <v>0</v>
      </c>
      <c r="EB17" s="108">
        <f t="shared" si="947"/>
        <v>0</v>
      </c>
      <c r="EC17" s="108">
        <f t="shared" ref="EC17:EG25" si="999">nbrJourChevauchementPeriode($AV17,$AW17,EC$2,EC$1,"Période")</f>
        <v>0</v>
      </c>
      <c r="ED17" s="108">
        <f t="shared" si="999"/>
        <v>0</v>
      </c>
      <c r="EE17" s="108">
        <f t="shared" si="999"/>
        <v>0</v>
      </c>
      <c r="EF17" s="108">
        <f t="shared" si="999"/>
        <v>0</v>
      </c>
      <c r="EG17" s="108">
        <f t="shared" si="999"/>
        <v>0</v>
      </c>
      <c r="EH17" s="108">
        <f t="shared" si="948"/>
        <v>0</v>
      </c>
      <c r="EI17" s="108">
        <f t="shared" ref="EI17:EM25" si="1000">nbrJourChevauchementPeriode($AV17,$AW17,EI$2,EI$1,"Période")</f>
        <v>0</v>
      </c>
      <c r="EJ17" s="108">
        <f t="shared" si="1000"/>
        <v>0</v>
      </c>
      <c r="EK17" s="108">
        <f t="shared" si="1000"/>
        <v>0</v>
      </c>
      <c r="EL17" s="108">
        <f t="shared" si="1000"/>
        <v>0</v>
      </c>
      <c r="EM17" s="108">
        <f t="shared" si="1000"/>
        <v>0</v>
      </c>
      <c r="EN17" s="108">
        <f t="shared" si="949"/>
        <v>0</v>
      </c>
      <c r="EO17" s="108">
        <f t="shared" ref="EO17:ES25" si="1001">nbrJourChevauchementPeriode($AV17,$AW17,EO$2,EO$1,"Période")</f>
        <v>0</v>
      </c>
      <c r="EP17" s="108">
        <f t="shared" si="1001"/>
        <v>0</v>
      </c>
      <c r="EQ17" s="108">
        <f t="shared" si="1001"/>
        <v>0</v>
      </c>
      <c r="ER17" s="108">
        <f t="shared" si="1001"/>
        <v>0</v>
      </c>
      <c r="ES17" s="108">
        <f t="shared" si="1001"/>
        <v>0</v>
      </c>
      <c r="ET17" s="108">
        <f t="shared" si="950"/>
        <v>0</v>
      </c>
      <c r="EU17" s="108">
        <f t="shared" ref="EU17:EY25" si="1002">nbrJourChevauchementPeriode($AV17,$AW17,EU$2,EU$1,"Période")</f>
        <v>0</v>
      </c>
      <c r="EV17" s="108">
        <f t="shared" si="1002"/>
        <v>0</v>
      </c>
      <c r="EW17" s="108">
        <f t="shared" si="1002"/>
        <v>0</v>
      </c>
      <c r="EX17" s="108">
        <f t="shared" si="1002"/>
        <v>0</v>
      </c>
      <c r="EY17" s="108">
        <f t="shared" si="1002"/>
        <v>0</v>
      </c>
      <c r="EZ17" s="108">
        <f t="shared" si="951"/>
        <v>0</v>
      </c>
      <c r="FA17" s="108">
        <f t="shared" ref="FA17:FE25" si="1003">nbrJourChevauchementPeriode($AV17,$AW17,FA$2,FA$1,"Période")</f>
        <v>0</v>
      </c>
      <c r="FB17" s="108">
        <f t="shared" si="1003"/>
        <v>0</v>
      </c>
      <c r="FC17" s="108">
        <f t="shared" si="1003"/>
        <v>0</v>
      </c>
      <c r="FD17" s="108">
        <f t="shared" si="1003"/>
        <v>0</v>
      </c>
      <c r="FE17" s="108">
        <f t="shared" si="1003"/>
        <v>0</v>
      </c>
      <c r="FF17" s="108">
        <f t="shared" si="952"/>
        <v>0</v>
      </c>
      <c r="FG17" s="108">
        <f t="shared" ref="FG17:FK25" si="1004">nbrJourChevauchementPeriode($AV17,$AW17,FG$2,FG$1,"Période")</f>
        <v>0</v>
      </c>
      <c r="FH17" s="108">
        <f t="shared" si="1004"/>
        <v>0</v>
      </c>
      <c r="FI17" s="108">
        <f t="shared" si="1004"/>
        <v>0</v>
      </c>
      <c r="FJ17" s="108">
        <f t="shared" si="1004"/>
        <v>0</v>
      </c>
      <c r="FK17" s="108">
        <f t="shared" si="1004"/>
        <v>0</v>
      </c>
      <c r="FL17" s="108">
        <f t="shared" si="953"/>
        <v>0</v>
      </c>
      <c r="FM17" s="108">
        <f t="shared" ref="FM17:FQ25" si="1005">nbrJourChevauchementPeriode($AV17,$AW17,FM$2,FM$1,"Période")</f>
        <v>0</v>
      </c>
      <c r="FN17" s="108">
        <f t="shared" si="1005"/>
        <v>0</v>
      </c>
      <c r="FO17" s="108">
        <f t="shared" si="1005"/>
        <v>0</v>
      </c>
      <c r="FP17" s="108">
        <f t="shared" si="1005"/>
        <v>0</v>
      </c>
      <c r="FQ17" s="108">
        <f t="shared" si="1005"/>
        <v>0</v>
      </c>
      <c r="FR17" s="108">
        <f t="shared" si="954"/>
        <v>0</v>
      </c>
      <c r="FS17" s="108">
        <f t="shared" ref="FS17:FW25" si="1006">nbrJourChevauchementPeriode($AV17,$AW17,FS$2,FS$1,"Période")</f>
        <v>0</v>
      </c>
      <c r="FT17" s="108">
        <f t="shared" si="1006"/>
        <v>0</v>
      </c>
      <c r="FU17" s="108">
        <f t="shared" si="1006"/>
        <v>0</v>
      </c>
      <c r="FV17" s="108">
        <f t="shared" si="1006"/>
        <v>0</v>
      </c>
      <c r="FW17" s="108">
        <f t="shared" si="1006"/>
        <v>0</v>
      </c>
      <c r="FX17" s="108">
        <f t="shared" si="955"/>
        <v>0</v>
      </c>
      <c r="FY17" s="108">
        <f t="shared" ref="FY17:GC25" si="1007">nbrJourChevauchementPeriode($AV17,$AW17,FY$2,FY$1,"Période")</f>
        <v>0</v>
      </c>
      <c r="FZ17" s="108">
        <f t="shared" si="1007"/>
        <v>0</v>
      </c>
      <c r="GA17" s="108">
        <f t="shared" si="1007"/>
        <v>0</v>
      </c>
      <c r="GB17" s="108">
        <f t="shared" si="1007"/>
        <v>0</v>
      </c>
      <c r="GC17" s="108">
        <f t="shared" si="1007"/>
        <v>0</v>
      </c>
      <c r="GD17" s="108">
        <f t="shared" si="956"/>
        <v>0</v>
      </c>
      <c r="GE17" s="108">
        <f t="shared" ref="GE17:GI25" si="1008">nbrJourChevauchementPeriode($AV17,$AW17,GE$2,GE$1,"Période")</f>
        <v>0</v>
      </c>
      <c r="GF17" s="108">
        <f t="shared" si="1008"/>
        <v>0</v>
      </c>
      <c r="GG17" s="108">
        <f t="shared" si="1008"/>
        <v>0</v>
      </c>
      <c r="GH17" s="108">
        <f t="shared" si="1008"/>
        <v>0</v>
      </c>
      <c r="GI17" s="108">
        <f t="shared" si="1008"/>
        <v>0</v>
      </c>
      <c r="GJ17" s="108">
        <f t="shared" si="957"/>
        <v>0</v>
      </c>
      <c r="GK17" s="108">
        <f t="shared" ref="GK17:GO25" si="1009">nbrJourChevauchementPeriode($AV17,$AW17,GK$2,GK$1,"Période")</f>
        <v>0</v>
      </c>
      <c r="GL17" s="108">
        <f t="shared" si="1009"/>
        <v>0</v>
      </c>
      <c r="GM17" s="108">
        <f t="shared" si="1009"/>
        <v>0</v>
      </c>
      <c r="GN17" s="108">
        <f t="shared" si="1009"/>
        <v>0</v>
      </c>
      <c r="GO17" s="108">
        <f t="shared" si="1009"/>
        <v>0</v>
      </c>
      <c r="GP17" s="108">
        <f t="shared" si="958"/>
        <v>0</v>
      </c>
      <c r="GQ17" s="108">
        <f t="shared" ref="GQ17:GU25" si="1010">nbrJourChevauchementPeriode($AV17,$AW17,GQ$2,GQ$1,"Période")</f>
        <v>0</v>
      </c>
      <c r="GR17" s="108">
        <f t="shared" si="1010"/>
        <v>0</v>
      </c>
      <c r="GS17" s="108">
        <f t="shared" si="1010"/>
        <v>0</v>
      </c>
      <c r="GT17" s="108">
        <f t="shared" si="1010"/>
        <v>0</v>
      </c>
      <c r="GU17" s="108">
        <f t="shared" si="1010"/>
        <v>0</v>
      </c>
      <c r="GV17" s="108">
        <f t="shared" si="959"/>
        <v>0</v>
      </c>
      <c r="GW17" s="108">
        <f t="shared" ref="GW17:HA25" si="1011">nbrJourChevauchementPeriode($AV17,$AW17,GW$2,GW$1,"Période")</f>
        <v>0</v>
      </c>
      <c r="GX17" s="108">
        <f t="shared" si="1011"/>
        <v>0</v>
      </c>
      <c r="GY17" s="108">
        <f t="shared" si="1011"/>
        <v>0</v>
      </c>
      <c r="GZ17" s="108">
        <f t="shared" si="1011"/>
        <v>0</v>
      </c>
      <c r="HA17" s="108">
        <f t="shared" si="1011"/>
        <v>0</v>
      </c>
      <c r="HB17" s="108">
        <f t="shared" si="960"/>
        <v>0</v>
      </c>
      <c r="HC17" s="108">
        <f t="shared" ref="HC17:HG25" si="1012">nbrJourChevauchementPeriode($AV17,$AW17,HC$2,HC$1,"Période")</f>
        <v>0</v>
      </c>
      <c r="HD17" s="108">
        <f t="shared" si="1012"/>
        <v>0</v>
      </c>
      <c r="HE17" s="108">
        <f t="shared" si="1012"/>
        <v>0</v>
      </c>
      <c r="HF17" s="108">
        <f t="shared" si="1012"/>
        <v>0</v>
      </c>
      <c r="HG17" s="108">
        <f t="shared" si="1012"/>
        <v>0</v>
      </c>
      <c r="HH17" s="108">
        <f t="shared" si="961"/>
        <v>0</v>
      </c>
      <c r="HI17" s="108">
        <f t="shared" ref="HI17:HM25" si="1013">nbrJourChevauchementPeriode($AV17,$AW17,HI$2,HI$1,"Période")</f>
        <v>0</v>
      </c>
      <c r="HJ17" s="108">
        <f t="shared" si="1013"/>
        <v>0</v>
      </c>
      <c r="HK17" s="108">
        <f t="shared" si="1013"/>
        <v>0</v>
      </c>
      <c r="HL17" s="108">
        <f t="shared" si="1013"/>
        <v>0</v>
      </c>
      <c r="HM17" s="108">
        <f t="shared" si="1013"/>
        <v>0</v>
      </c>
      <c r="HN17" s="108">
        <f t="shared" si="962"/>
        <v>0</v>
      </c>
      <c r="HO17" s="108">
        <f t="shared" ref="HO17:HS25" si="1014">nbrJourChevauchementPeriode($AV17,$AW17,HO$2,HO$1,"Période")</f>
        <v>0</v>
      </c>
      <c r="HP17" s="108">
        <f t="shared" si="1014"/>
        <v>0</v>
      </c>
      <c r="HQ17" s="108">
        <f t="shared" si="1014"/>
        <v>0</v>
      </c>
      <c r="HR17" s="108">
        <f t="shared" si="1014"/>
        <v>0</v>
      </c>
      <c r="HS17" s="108">
        <f t="shared" si="1014"/>
        <v>0</v>
      </c>
      <c r="HT17" s="108">
        <f t="shared" si="963"/>
        <v>0</v>
      </c>
      <c r="HU17" s="108">
        <f t="shared" ref="HU17:HY25" si="1015">nbrJourChevauchementPeriode($AV17,$AW17,HU$2,HU$1,"Période")</f>
        <v>0</v>
      </c>
      <c r="HV17" s="108">
        <f t="shared" si="1015"/>
        <v>0</v>
      </c>
      <c r="HW17" s="108">
        <f t="shared" si="1015"/>
        <v>0</v>
      </c>
      <c r="HX17" s="108">
        <f t="shared" si="1015"/>
        <v>0</v>
      </c>
      <c r="HY17" s="108">
        <f t="shared" si="1015"/>
        <v>0</v>
      </c>
      <c r="HZ17" s="108">
        <f t="shared" si="964"/>
        <v>0</v>
      </c>
      <c r="IA17" s="108">
        <f t="shared" ref="IA17:IE25" si="1016">nbrJourChevauchementPeriode($AV17,$AW17,IA$2,IA$1,"Période")</f>
        <v>0</v>
      </c>
      <c r="IB17" s="108">
        <f t="shared" si="1016"/>
        <v>0</v>
      </c>
      <c r="IC17" s="108">
        <f t="shared" si="1016"/>
        <v>0</v>
      </c>
      <c r="ID17" s="108">
        <f t="shared" si="1016"/>
        <v>0</v>
      </c>
      <c r="IE17" s="108">
        <f t="shared" si="1016"/>
        <v>0</v>
      </c>
      <c r="IF17" s="108">
        <f t="shared" si="965"/>
        <v>0</v>
      </c>
      <c r="IG17" s="108">
        <f t="shared" ref="IG17:IK25" si="1017">nbrJourChevauchementPeriode($AV17,$AW17,IG$2,IG$1,"Période")</f>
        <v>0</v>
      </c>
      <c r="IH17" s="108">
        <f t="shared" si="1017"/>
        <v>0</v>
      </c>
      <c r="II17" s="108">
        <f t="shared" si="1017"/>
        <v>0</v>
      </c>
      <c r="IJ17" s="108">
        <f t="shared" si="1017"/>
        <v>0</v>
      </c>
      <c r="IK17" s="108">
        <f t="shared" si="1017"/>
        <v>0</v>
      </c>
      <c r="IL17" s="108">
        <f t="shared" si="966"/>
        <v>0</v>
      </c>
      <c r="IM17" s="108">
        <f t="shared" ref="IM17:IQ25" si="1018">nbrJourChevauchementPeriode($AV17,$AW17,IM$2,IM$1,"Période")</f>
        <v>0</v>
      </c>
      <c r="IN17" s="108">
        <f t="shared" si="1018"/>
        <v>0</v>
      </c>
      <c r="IO17" s="108">
        <f t="shared" si="1018"/>
        <v>0</v>
      </c>
      <c r="IP17" s="108">
        <f t="shared" si="1018"/>
        <v>0</v>
      </c>
      <c r="IQ17" s="108">
        <f t="shared" si="1018"/>
        <v>0</v>
      </c>
      <c r="IR17" s="108">
        <f t="shared" si="967"/>
        <v>0</v>
      </c>
      <c r="IS17" s="108">
        <f t="shared" ref="IS17:IW25" si="1019">nbrJourChevauchementPeriode($AV17,$AW17,IS$2,IS$1,"Période")</f>
        <v>0</v>
      </c>
      <c r="IT17" s="108">
        <f t="shared" si="1019"/>
        <v>0</v>
      </c>
      <c r="IU17" s="108">
        <f t="shared" si="1019"/>
        <v>0</v>
      </c>
      <c r="IV17" s="108">
        <f t="shared" si="1019"/>
        <v>0</v>
      </c>
      <c r="IW17" s="108">
        <f t="shared" si="1019"/>
        <v>0</v>
      </c>
      <c r="IX17" s="108">
        <f t="shared" si="968"/>
        <v>0</v>
      </c>
      <c r="IY17" s="108">
        <f t="shared" ref="IY17:JC25" si="1020">nbrJourChevauchementPeriode($AV17,$AW17,IY$2,IY$1,"Période")</f>
        <v>0</v>
      </c>
      <c r="IZ17" s="108">
        <f t="shared" si="1020"/>
        <v>0</v>
      </c>
      <c r="JA17" s="108">
        <f t="shared" si="1020"/>
        <v>0</v>
      </c>
      <c r="JB17" s="108">
        <f t="shared" si="1020"/>
        <v>0</v>
      </c>
      <c r="JC17" s="108">
        <f t="shared" si="1020"/>
        <v>0</v>
      </c>
      <c r="JD17" s="108">
        <f t="shared" si="969"/>
        <v>0</v>
      </c>
      <c r="JE17" s="108">
        <f t="shared" ref="JE17:JI25" si="1021">nbrJourChevauchementPeriode($AV17,$AW17,JE$2,JE$1,"Période")</f>
        <v>0</v>
      </c>
      <c r="JF17" s="108">
        <f t="shared" si="1021"/>
        <v>0</v>
      </c>
      <c r="JG17" s="108">
        <f t="shared" si="1021"/>
        <v>0</v>
      </c>
      <c r="JH17" s="108">
        <f t="shared" si="1021"/>
        <v>0</v>
      </c>
      <c r="JI17" s="108">
        <f t="shared" si="1021"/>
        <v>0</v>
      </c>
      <c r="JJ17" s="108">
        <f t="shared" si="970"/>
        <v>0</v>
      </c>
      <c r="JK17" s="108">
        <f t="shared" ref="JK17:JO25" si="1022">nbrJourChevauchementPeriode($AV17,$AW17,JK$2,JK$1,"Période")</f>
        <v>0</v>
      </c>
      <c r="JL17" s="108">
        <f t="shared" si="1022"/>
        <v>0</v>
      </c>
      <c r="JM17" s="108">
        <f t="shared" si="1022"/>
        <v>0</v>
      </c>
      <c r="JN17" s="108">
        <f t="shared" si="1022"/>
        <v>0</v>
      </c>
      <c r="JO17" s="108">
        <f t="shared" si="1022"/>
        <v>0</v>
      </c>
      <c r="JP17" s="108">
        <f t="shared" si="971"/>
        <v>0</v>
      </c>
      <c r="JQ17" s="108">
        <f t="shared" ref="JQ17:JU25" si="1023">nbrJourChevauchementPeriode($AV17,$AW17,JQ$2,JQ$1,"Période")</f>
        <v>0</v>
      </c>
      <c r="JR17" s="108">
        <f t="shared" si="1023"/>
        <v>0</v>
      </c>
      <c r="JS17" s="108">
        <f t="shared" si="1023"/>
        <v>0</v>
      </c>
      <c r="JT17" s="108">
        <f t="shared" si="1023"/>
        <v>0</v>
      </c>
      <c r="JU17" s="108">
        <f t="shared" si="1023"/>
        <v>0</v>
      </c>
      <c r="JV17" s="108">
        <f t="shared" si="972"/>
        <v>0</v>
      </c>
      <c r="JW17" s="108">
        <f t="shared" ref="JW17:KA25" si="1024">nbrJourChevauchementPeriode($AV17,$AW17,JW$2,JW$1,"Période")</f>
        <v>0</v>
      </c>
      <c r="JX17" s="108">
        <f t="shared" si="1024"/>
        <v>0</v>
      </c>
      <c r="JY17" s="108">
        <f t="shared" si="1024"/>
        <v>0</v>
      </c>
      <c r="JZ17" s="108">
        <f t="shared" si="1024"/>
        <v>0</v>
      </c>
      <c r="KA17" s="108">
        <f t="shared" si="1024"/>
        <v>0</v>
      </c>
      <c r="KB17" s="108">
        <f t="shared" si="973"/>
        <v>0</v>
      </c>
      <c r="KC17" s="108">
        <f t="shared" ref="KC17:KG25" si="1025">nbrJourChevauchementPeriode($AV17,$AW17,KC$2,KC$1,"Période")</f>
        <v>0</v>
      </c>
      <c r="KD17" s="108">
        <f t="shared" si="1025"/>
        <v>0</v>
      </c>
      <c r="KE17" s="108">
        <f t="shared" si="1025"/>
        <v>0</v>
      </c>
      <c r="KF17" s="108">
        <f t="shared" si="1025"/>
        <v>0</v>
      </c>
      <c r="KG17" s="108">
        <f t="shared" si="1025"/>
        <v>0</v>
      </c>
      <c r="KH17" s="108">
        <f t="shared" si="974"/>
        <v>0</v>
      </c>
      <c r="KI17" s="108">
        <f t="shared" ref="KI17:KM25" si="1026">nbrJourChevauchementPeriode($AV17,$AW17,KI$2,KI$1,"Période")</f>
        <v>0</v>
      </c>
      <c r="KJ17" s="108">
        <f t="shared" si="1026"/>
        <v>0</v>
      </c>
      <c r="KK17" s="108">
        <f t="shared" si="1026"/>
        <v>0</v>
      </c>
      <c r="KL17" s="108">
        <f t="shared" si="1026"/>
        <v>0</v>
      </c>
      <c r="KM17" s="108">
        <f t="shared" si="1026"/>
        <v>0</v>
      </c>
      <c r="KN17" s="108">
        <f t="shared" si="975"/>
        <v>0</v>
      </c>
      <c r="KO17" s="108">
        <f t="shared" ref="KO17:KS25" si="1027">nbrJourChevauchementPeriode($AV17,$AW17,KO$2,KO$1,"Période")</f>
        <v>0</v>
      </c>
      <c r="KP17" s="108">
        <f t="shared" si="1027"/>
        <v>0</v>
      </c>
      <c r="KQ17" s="108">
        <f t="shared" si="1027"/>
        <v>0</v>
      </c>
      <c r="KR17" s="108">
        <f t="shared" si="1027"/>
        <v>0</v>
      </c>
      <c r="KS17" s="108">
        <f t="shared" si="1027"/>
        <v>0</v>
      </c>
      <c r="KT17" s="108">
        <f t="shared" si="976"/>
        <v>0</v>
      </c>
      <c r="KU17" s="108">
        <f t="shared" ref="KU17:KY25" si="1028">nbrJourChevauchementPeriode($AV17,$AW17,KU$2,KU$1,"Période")</f>
        <v>0</v>
      </c>
      <c r="KV17" s="108">
        <f t="shared" si="1028"/>
        <v>0</v>
      </c>
      <c r="KW17" s="108">
        <f t="shared" si="1028"/>
        <v>0</v>
      </c>
      <c r="KX17" s="108">
        <f t="shared" si="1028"/>
        <v>0</v>
      </c>
      <c r="KY17" s="108">
        <f t="shared" si="1028"/>
        <v>0</v>
      </c>
      <c r="KZ17" s="108">
        <f t="shared" si="977"/>
        <v>0</v>
      </c>
      <c r="LA17" s="108">
        <f t="shared" ref="LA17:LE25" si="1029">nbrJourChevauchementPeriode($AV17,$AW17,LA$2,LA$1,"Période")</f>
        <v>0</v>
      </c>
      <c r="LB17" s="108">
        <f t="shared" si="1029"/>
        <v>0</v>
      </c>
      <c r="LC17" s="108">
        <f t="shared" si="1029"/>
        <v>0</v>
      </c>
      <c r="LD17" s="108">
        <f t="shared" si="1029"/>
        <v>0</v>
      </c>
      <c r="LE17" s="108">
        <f t="shared" si="1029"/>
        <v>0</v>
      </c>
      <c r="LF17" s="108">
        <f t="shared" si="978"/>
        <v>0</v>
      </c>
      <c r="LG17" s="108">
        <f t="shared" ref="LG17:LK25" si="1030">nbrJourChevauchementPeriode($AV17,$AW17,LG$2,LG$1,"Période")</f>
        <v>0</v>
      </c>
      <c r="LH17" s="108">
        <f t="shared" si="1030"/>
        <v>0</v>
      </c>
      <c r="LI17" s="108">
        <f t="shared" si="1030"/>
        <v>0</v>
      </c>
      <c r="LJ17" s="108">
        <f t="shared" si="1030"/>
        <v>0</v>
      </c>
      <c r="LK17" s="108">
        <f t="shared" si="1030"/>
        <v>0</v>
      </c>
      <c r="LL17" s="108">
        <f t="shared" si="979"/>
        <v>0</v>
      </c>
      <c r="LM17" s="108">
        <f t="shared" ref="LM17:LQ25" si="1031">nbrJourChevauchementPeriode($AV17,$AW17,LM$2,LM$1,"Période")</f>
        <v>0</v>
      </c>
      <c r="LN17" s="108">
        <f t="shared" si="1031"/>
        <v>0</v>
      </c>
      <c r="LO17" s="108">
        <f t="shared" si="1031"/>
        <v>0</v>
      </c>
      <c r="LP17" s="108">
        <f t="shared" si="1031"/>
        <v>0</v>
      </c>
      <c r="LQ17" s="108">
        <f t="shared" si="1031"/>
        <v>0</v>
      </c>
      <c r="LR17" s="108">
        <f t="shared" si="980"/>
        <v>0</v>
      </c>
      <c r="LS17" s="108">
        <f t="shared" ref="LS17:LW25" si="1032">nbrJourChevauchementPeriode($AV17,$AW17,LS$2,LS$1,"Période")</f>
        <v>0</v>
      </c>
      <c r="LT17" s="108">
        <f t="shared" si="1032"/>
        <v>0</v>
      </c>
      <c r="LU17" s="108">
        <f t="shared" si="1032"/>
        <v>0</v>
      </c>
      <c r="LV17" s="108">
        <f t="shared" si="1032"/>
        <v>0</v>
      </c>
      <c r="LW17" s="108">
        <f t="shared" si="1032"/>
        <v>0</v>
      </c>
      <c r="LX17" s="108">
        <f t="shared" si="981"/>
        <v>0</v>
      </c>
      <c r="LY17" s="108">
        <f t="shared" ref="LY17:MC25" si="1033">nbrJourChevauchementPeriode($AV17,$AW17,LY$2,LY$1,"Période")</f>
        <v>0</v>
      </c>
      <c r="LZ17" s="108">
        <f t="shared" si="1033"/>
        <v>0</v>
      </c>
      <c r="MA17" s="108">
        <f t="shared" si="1033"/>
        <v>0</v>
      </c>
      <c r="MB17" s="108">
        <f t="shared" si="1033"/>
        <v>0</v>
      </c>
      <c r="MC17" s="108">
        <f t="shared" si="1033"/>
        <v>0</v>
      </c>
      <c r="MD17" s="108">
        <f t="shared" si="982"/>
        <v>0</v>
      </c>
      <c r="ME17" s="108">
        <f t="shared" ref="ME17:MI25" si="1034">nbrJourChevauchementPeriode($AV17,$AW17,ME$2,ME$1,"Période")</f>
        <v>0</v>
      </c>
      <c r="MF17" s="108">
        <f t="shared" si="1034"/>
        <v>0</v>
      </c>
      <c r="MG17" s="108">
        <f t="shared" si="1034"/>
        <v>0</v>
      </c>
      <c r="MH17" s="108">
        <f t="shared" si="1034"/>
        <v>0</v>
      </c>
      <c r="MI17" s="108">
        <f t="shared" si="1034"/>
        <v>0</v>
      </c>
      <c r="MJ17" s="108">
        <f t="shared" si="983"/>
        <v>0</v>
      </c>
      <c r="MK17" s="108">
        <f t="shared" ref="MK17:MO25" si="1035">nbrJourChevauchementPeriode($AV17,$AW17,MK$2,MK$1,"Période")</f>
        <v>0</v>
      </c>
      <c r="ML17" s="108">
        <f t="shared" si="1035"/>
        <v>0</v>
      </c>
      <c r="MM17" s="108">
        <f t="shared" si="1035"/>
        <v>0</v>
      </c>
      <c r="MN17" s="108">
        <f t="shared" si="1035"/>
        <v>0</v>
      </c>
      <c r="MO17" s="108">
        <f t="shared" si="1035"/>
        <v>0</v>
      </c>
      <c r="MP17" s="108">
        <f t="shared" si="984"/>
        <v>0</v>
      </c>
      <c r="MQ17" s="108">
        <f t="shared" ref="MQ17:MU25" si="1036">nbrJourChevauchementPeriode($AV17,$AW17,MQ$2,MQ$1,"Période")</f>
        <v>0</v>
      </c>
      <c r="MR17" s="108">
        <f t="shared" si="1036"/>
        <v>0</v>
      </c>
      <c r="MS17" s="108">
        <f t="shared" si="1036"/>
        <v>0</v>
      </c>
      <c r="MT17" s="108">
        <f t="shared" si="1036"/>
        <v>0</v>
      </c>
      <c r="MU17" s="108">
        <f t="shared" si="1036"/>
        <v>0</v>
      </c>
      <c r="MV17" s="108">
        <f t="shared" si="985"/>
        <v>0</v>
      </c>
      <c r="MW17" s="108">
        <f t="shared" ref="MW17:NA25" si="1037">nbrJourChevauchementPeriode($AV17,$AW17,MW$2,MW$1,"Période")</f>
        <v>0</v>
      </c>
      <c r="MX17" s="108">
        <f t="shared" si="1037"/>
        <v>0</v>
      </c>
      <c r="MY17" s="108">
        <f t="shared" si="1037"/>
        <v>0</v>
      </c>
      <c r="MZ17" s="108">
        <f t="shared" si="1037"/>
        <v>0</v>
      </c>
      <c r="NA17" s="108">
        <f t="shared" si="1037"/>
        <v>0</v>
      </c>
      <c r="NB17">
        <f t="shared" si="617"/>
        <v>0</v>
      </c>
      <c r="NC17">
        <f t="shared" si="618"/>
        <v>0</v>
      </c>
      <c r="ND17">
        <f t="shared" si="619"/>
        <v>0</v>
      </c>
      <c r="NE17">
        <f t="shared" si="620"/>
        <v>0</v>
      </c>
      <c r="NF17">
        <f t="shared" si="621"/>
        <v>0</v>
      </c>
      <c r="NG17">
        <f t="shared" si="622"/>
        <v>0</v>
      </c>
      <c r="NH17">
        <f t="shared" si="623"/>
        <v>0</v>
      </c>
      <c r="NI17">
        <f t="shared" si="624"/>
        <v>0</v>
      </c>
      <c r="NJ17">
        <f t="shared" si="625"/>
        <v>0</v>
      </c>
      <c r="NK17">
        <f t="shared" si="626"/>
        <v>0</v>
      </c>
      <c r="NL17">
        <f t="shared" si="627"/>
        <v>0</v>
      </c>
      <c r="NM17">
        <f t="shared" si="628"/>
        <v>0</v>
      </c>
      <c r="NN17">
        <f t="shared" si="629"/>
        <v>0</v>
      </c>
      <c r="NO17">
        <f t="shared" si="630"/>
        <v>0</v>
      </c>
      <c r="NP17">
        <f t="shared" si="631"/>
        <v>0</v>
      </c>
      <c r="NQ17">
        <f t="shared" si="632"/>
        <v>0</v>
      </c>
      <c r="NR17">
        <f t="shared" si="633"/>
        <v>0</v>
      </c>
      <c r="NS17">
        <f t="shared" si="634"/>
        <v>0</v>
      </c>
      <c r="NT17">
        <f t="shared" si="635"/>
        <v>0</v>
      </c>
      <c r="NU17">
        <f t="shared" si="636"/>
        <v>0</v>
      </c>
      <c r="NV17">
        <f t="shared" si="637"/>
        <v>0</v>
      </c>
      <c r="NW17">
        <f t="shared" si="638"/>
        <v>0</v>
      </c>
      <c r="NX17">
        <f t="shared" si="639"/>
        <v>0</v>
      </c>
      <c r="NY17">
        <f t="shared" si="640"/>
        <v>0</v>
      </c>
      <c r="NZ17">
        <f t="shared" si="641"/>
        <v>0</v>
      </c>
      <c r="OA17">
        <f t="shared" si="642"/>
        <v>0</v>
      </c>
      <c r="OB17">
        <f t="shared" si="643"/>
        <v>0</v>
      </c>
      <c r="OC17">
        <f t="shared" si="644"/>
        <v>0</v>
      </c>
      <c r="OD17">
        <f t="shared" si="645"/>
        <v>0</v>
      </c>
      <c r="OE17">
        <f t="shared" si="646"/>
        <v>0</v>
      </c>
      <c r="OF17">
        <f t="shared" si="647"/>
        <v>0</v>
      </c>
      <c r="OG17">
        <f t="shared" si="648"/>
        <v>0</v>
      </c>
      <c r="OH17">
        <f t="shared" si="649"/>
        <v>0</v>
      </c>
      <c r="OI17">
        <f t="shared" si="650"/>
        <v>0</v>
      </c>
      <c r="OJ17">
        <f t="shared" si="651"/>
        <v>0</v>
      </c>
      <c r="OK17">
        <f t="shared" si="652"/>
        <v>0</v>
      </c>
      <c r="OL17">
        <f t="shared" si="653"/>
        <v>0</v>
      </c>
      <c r="OM17">
        <f t="shared" si="654"/>
        <v>0</v>
      </c>
      <c r="ON17">
        <f t="shared" si="655"/>
        <v>0</v>
      </c>
      <c r="OO17">
        <f t="shared" si="656"/>
        <v>0</v>
      </c>
      <c r="OP17">
        <f t="shared" si="657"/>
        <v>0</v>
      </c>
      <c r="OQ17">
        <f t="shared" si="658"/>
        <v>0</v>
      </c>
      <c r="OR17">
        <f t="shared" si="659"/>
        <v>0</v>
      </c>
      <c r="OS17">
        <f t="shared" si="660"/>
        <v>0</v>
      </c>
      <c r="OT17">
        <f t="shared" si="661"/>
        <v>0</v>
      </c>
      <c r="OU17">
        <f t="shared" si="662"/>
        <v>0</v>
      </c>
      <c r="OV17">
        <f t="shared" si="663"/>
        <v>0</v>
      </c>
      <c r="OW17">
        <f t="shared" si="664"/>
        <v>0</v>
      </c>
      <c r="OX17">
        <f t="shared" si="665"/>
        <v>0</v>
      </c>
      <c r="OY17">
        <f t="shared" si="666"/>
        <v>0</v>
      </c>
      <c r="OZ17">
        <f t="shared" si="667"/>
        <v>0</v>
      </c>
      <c r="PA17">
        <f t="shared" si="668"/>
        <v>0</v>
      </c>
      <c r="PB17">
        <f t="shared" si="669"/>
        <v>0</v>
      </c>
      <c r="PC17">
        <f t="shared" si="670"/>
        <v>0</v>
      </c>
      <c r="PD17">
        <f t="shared" si="671"/>
        <v>100</v>
      </c>
      <c r="PE17">
        <f t="shared" si="672"/>
        <v>100</v>
      </c>
      <c r="PF17">
        <f t="shared" si="673"/>
        <v>0</v>
      </c>
      <c r="PG17">
        <f t="shared" si="674"/>
        <v>0</v>
      </c>
      <c r="PH17">
        <f t="shared" si="675"/>
        <v>0</v>
      </c>
      <c r="PI17">
        <f t="shared" si="676"/>
        <v>0</v>
      </c>
      <c r="PJ17">
        <f t="shared" si="677"/>
        <v>0</v>
      </c>
      <c r="PK17">
        <f t="shared" si="678"/>
        <v>0</v>
      </c>
      <c r="PL17">
        <f t="shared" si="679"/>
        <v>0</v>
      </c>
      <c r="PM17">
        <f t="shared" si="680"/>
        <v>0</v>
      </c>
      <c r="PN17">
        <f t="shared" si="681"/>
        <v>0</v>
      </c>
      <c r="PO17">
        <f t="shared" si="682"/>
        <v>0</v>
      </c>
      <c r="PP17">
        <f t="shared" si="683"/>
        <v>0</v>
      </c>
      <c r="PQ17">
        <f t="shared" si="684"/>
        <v>0</v>
      </c>
      <c r="PR17">
        <f t="shared" si="685"/>
        <v>0</v>
      </c>
      <c r="PS17">
        <f t="shared" si="686"/>
        <v>0</v>
      </c>
      <c r="PT17">
        <f t="shared" si="687"/>
        <v>0</v>
      </c>
      <c r="PU17">
        <f t="shared" si="688"/>
        <v>0</v>
      </c>
      <c r="PV17">
        <f t="shared" si="689"/>
        <v>0</v>
      </c>
      <c r="PW17">
        <f t="shared" si="690"/>
        <v>0</v>
      </c>
      <c r="PX17">
        <f t="shared" si="691"/>
        <v>0</v>
      </c>
      <c r="PY17">
        <f t="shared" si="692"/>
        <v>0</v>
      </c>
      <c r="PZ17">
        <f t="shared" si="693"/>
        <v>0</v>
      </c>
      <c r="QA17">
        <f t="shared" si="694"/>
        <v>0</v>
      </c>
      <c r="QB17">
        <f t="shared" si="695"/>
        <v>0</v>
      </c>
      <c r="QC17">
        <f t="shared" si="696"/>
        <v>0</v>
      </c>
      <c r="QD17">
        <f t="shared" si="697"/>
        <v>0</v>
      </c>
      <c r="QE17">
        <f t="shared" si="698"/>
        <v>0</v>
      </c>
      <c r="QF17">
        <f t="shared" si="699"/>
        <v>0</v>
      </c>
      <c r="QG17">
        <f t="shared" si="700"/>
        <v>0</v>
      </c>
      <c r="QH17">
        <f t="shared" si="701"/>
        <v>0</v>
      </c>
      <c r="QI17">
        <f t="shared" si="702"/>
        <v>0</v>
      </c>
      <c r="QJ17">
        <f t="shared" si="703"/>
        <v>0</v>
      </c>
      <c r="QK17">
        <f t="shared" si="704"/>
        <v>0</v>
      </c>
      <c r="QL17">
        <f t="shared" si="705"/>
        <v>0</v>
      </c>
      <c r="QM17">
        <f t="shared" si="706"/>
        <v>0</v>
      </c>
      <c r="QN17">
        <f t="shared" si="707"/>
        <v>0</v>
      </c>
      <c r="QO17">
        <f t="shared" si="708"/>
        <v>0</v>
      </c>
      <c r="QP17">
        <f t="shared" si="709"/>
        <v>0</v>
      </c>
      <c r="QQ17">
        <f t="shared" si="710"/>
        <v>0</v>
      </c>
      <c r="QR17">
        <f t="shared" si="711"/>
        <v>0</v>
      </c>
      <c r="QS17">
        <f t="shared" si="712"/>
        <v>0</v>
      </c>
      <c r="QT17">
        <f t="shared" si="713"/>
        <v>0</v>
      </c>
      <c r="QU17">
        <f t="shared" si="714"/>
        <v>0</v>
      </c>
      <c r="QV17">
        <f t="shared" si="715"/>
        <v>0</v>
      </c>
      <c r="QW17">
        <f t="shared" si="716"/>
        <v>0</v>
      </c>
      <c r="QX17">
        <f t="shared" si="717"/>
        <v>0</v>
      </c>
      <c r="QY17">
        <f t="shared" si="718"/>
        <v>0</v>
      </c>
      <c r="QZ17">
        <f t="shared" si="719"/>
        <v>0</v>
      </c>
      <c r="RA17">
        <f t="shared" si="720"/>
        <v>0</v>
      </c>
      <c r="RB17">
        <f t="shared" si="721"/>
        <v>0</v>
      </c>
      <c r="RC17">
        <f t="shared" si="722"/>
        <v>0</v>
      </c>
      <c r="RD17">
        <f t="shared" si="723"/>
        <v>0</v>
      </c>
      <c r="RE17">
        <f t="shared" si="724"/>
        <v>0</v>
      </c>
      <c r="RF17">
        <f t="shared" si="725"/>
        <v>0</v>
      </c>
      <c r="RG17">
        <f t="shared" si="726"/>
        <v>0</v>
      </c>
      <c r="RH17">
        <f t="shared" si="727"/>
        <v>0</v>
      </c>
      <c r="RI17">
        <f t="shared" si="728"/>
        <v>0</v>
      </c>
      <c r="RJ17">
        <f t="shared" si="729"/>
        <v>0</v>
      </c>
      <c r="RK17">
        <f t="shared" si="730"/>
        <v>0</v>
      </c>
      <c r="RL17">
        <f t="shared" si="731"/>
        <v>0</v>
      </c>
      <c r="RM17">
        <f t="shared" si="732"/>
        <v>0</v>
      </c>
      <c r="RN17">
        <f t="shared" si="733"/>
        <v>0</v>
      </c>
      <c r="RO17">
        <f t="shared" si="734"/>
        <v>0</v>
      </c>
      <c r="RP17">
        <f t="shared" si="735"/>
        <v>0</v>
      </c>
      <c r="RQ17">
        <f t="shared" si="736"/>
        <v>0</v>
      </c>
      <c r="RR17">
        <f t="shared" si="737"/>
        <v>0</v>
      </c>
      <c r="RS17">
        <f t="shared" si="738"/>
        <v>0</v>
      </c>
      <c r="RT17">
        <f t="shared" si="739"/>
        <v>0</v>
      </c>
      <c r="RU17">
        <f t="shared" si="740"/>
        <v>0</v>
      </c>
      <c r="RV17">
        <f t="shared" si="741"/>
        <v>0</v>
      </c>
      <c r="RW17">
        <f t="shared" si="742"/>
        <v>0</v>
      </c>
      <c r="RX17">
        <f t="shared" si="743"/>
        <v>0</v>
      </c>
      <c r="RY17">
        <f t="shared" si="744"/>
        <v>0</v>
      </c>
      <c r="RZ17">
        <f t="shared" si="745"/>
        <v>0</v>
      </c>
      <c r="SA17">
        <f t="shared" si="746"/>
        <v>0</v>
      </c>
      <c r="SB17">
        <f t="shared" si="747"/>
        <v>0</v>
      </c>
      <c r="SC17">
        <f t="shared" si="748"/>
        <v>0</v>
      </c>
      <c r="SD17">
        <f t="shared" si="749"/>
        <v>0</v>
      </c>
      <c r="SE17">
        <f t="shared" si="750"/>
        <v>0</v>
      </c>
      <c r="SF17">
        <f t="shared" si="751"/>
        <v>0</v>
      </c>
      <c r="SG17">
        <f t="shared" si="752"/>
        <v>0</v>
      </c>
      <c r="SH17">
        <f t="shared" si="753"/>
        <v>0</v>
      </c>
      <c r="SI17">
        <f t="shared" si="754"/>
        <v>0</v>
      </c>
      <c r="SJ17">
        <f t="shared" si="755"/>
        <v>0</v>
      </c>
      <c r="SK17">
        <f t="shared" si="756"/>
        <v>0</v>
      </c>
      <c r="SL17">
        <f t="shared" si="757"/>
        <v>0</v>
      </c>
      <c r="SM17">
        <f t="shared" si="758"/>
        <v>0</v>
      </c>
      <c r="SN17">
        <f t="shared" si="759"/>
        <v>0</v>
      </c>
      <c r="SO17">
        <f t="shared" si="760"/>
        <v>0</v>
      </c>
      <c r="SP17">
        <f t="shared" si="761"/>
        <v>0</v>
      </c>
      <c r="SQ17">
        <f t="shared" si="762"/>
        <v>0</v>
      </c>
      <c r="SR17">
        <f t="shared" si="763"/>
        <v>0</v>
      </c>
      <c r="SS17">
        <f t="shared" si="764"/>
        <v>0</v>
      </c>
      <c r="ST17">
        <f t="shared" si="765"/>
        <v>0</v>
      </c>
      <c r="SU17">
        <f t="shared" si="766"/>
        <v>0</v>
      </c>
      <c r="SV17">
        <f t="shared" si="767"/>
        <v>0</v>
      </c>
      <c r="SW17">
        <f t="shared" si="768"/>
        <v>0</v>
      </c>
      <c r="SX17">
        <f t="shared" si="769"/>
        <v>0</v>
      </c>
      <c r="SY17">
        <f t="shared" si="770"/>
        <v>0</v>
      </c>
      <c r="SZ17">
        <f t="shared" si="771"/>
        <v>0</v>
      </c>
      <c r="TA17">
        <f t="shared" si="772"/>
        <v>0</v>
      </c>
      <c r="TB17">
        <f t="shared" si="773"/>
        <v>0</v>
      </c>
      <c r="TC17">
        <f t="shared" si="774"/>
        <v>0</v>
      </c>
      <c r="TD17">
        <f t="shared" si="775"/>
        <v>0</v>
      </c>
      <c r="TE17">
        <f t="shared" si="776"/>
        <v>0</v>
      </c>
      <c r="TF17">
        <f t="shared" si="777"/>
        <v>0</v>
      </c>
      <c r="TG17">
        <f t="shared" si="778"/>
        <v>0</v>
      </c>
      <c r="TH17">
        <f t="shared" si="779"/>
        <v>0</v>
      </c>
      <c r="TI17">
        <f t="shared" si="780"/>
        <v>0</v>
      </c>
      <c r="TJ17">
        <f t="shared" si="781"/>
        <v>0</v>
      </c>
      <c r="TK17">
        <f t="shared" si="782"/>
        <v>0</v>
      </c>
      <c r="TL17">
        <f t="shared" si="783"/>
        <v>0</v>
      </c>
      <c r="TM17">
        <f t="shared" si="784"/>
        <v>0</v>
      </c>
      <c r="TN17">
        <f t="shared" si="785"/>
        <v>0</v>
      </c>
      <c r="TO17">
        <f t="shared" si="786"/>
        <v>0</v>
      </c>
      <c r="TP17">
        <f t="shared" si="787"/>
        <v>0</v>
      </c>
      <c r="TQ17">
        <f t="shared" si="788"/>
        <v>0</v>
      </c>
      <c r="TR17">
        <f t="shared" si="789"/>
        <v>0</v>
      </c>
      <c r="TS17">
        <f t="shared" si="790"/>
        <v>0</v>
      </c>
      <c r="TT17">
        <f t="shared" si="791"/>
        <v>0</v>
      </c>
      <c r="TU17">
        <f t="shared" si="792"/>
        <v>0</v>
      </c>
      <c r="TV17">
        <f t="shared" si="793"/>
        <v>0</v>
      </c>
      <c r="TW17">
        <f t="shared" si="794"/>
        <v>0</v>
      </c>
      <c r="TX17">
        <f t="shared" si="795"/>
        <v>0</v>
      </c>
      <c r="TY17">
        <f t="shared" si="796"/>
        <v>0</v>
      </c>
      <c r="TZ17">
        <f t="shared" si="797"/>
        <v>0</v>
      </c>
      <c r="UA17">
        <f t="shared" si="798"/>
        <v>0</v>
      </c>
      <c r="UB17">
        <f t="shared" si="799"/>
        <v>0</v>
      </c>
      <c r="UC17">
        <f t="shared" si="800"/>
        <v>0</v>
      </c>
      <c r="UD17">
        <f t="shared" si="801"/>
        <v>0</v>
      </c>
      <c r="UE17">
        <f t="shared" si="802"/>
        <v>0</v>
      </c>
      <c r="UF17">
        <f t="shared" si="803"/>
        <v>0</v>
      </c>
      <c r="UG17">
        <f t="shared" si="804"/>
        <v>0</v>
      </c>
      <c r="UH17">
        <f t="shared" si="805"/>
        <v>0</v>
      </c>
      <c r="UI17">
        <f t="shared" si="806"/>
        <v>0</v>
      </c>
      <c r="UJ17">
        <f t="shared" si="807"/>
        <v>0</v>
      </c>
      <c r="UK17">
        <f t="shared" si="808"/>
        <v>0</v>
      </c>
      <c r="UL17">
        <f t="shared" si="809"/>
        <v>0</v>
      </c>
      <c r="UM17">
        <f t="shared" si="810"/>
        <v>0</v>
      </c>
      <c r="UN17">
        <f t="shared" si="811"/>
        <v>0</v>
      </c>
      <c r="UO17">
        <f t="shared" si="812"/>
        <v>0</v>
      </c>
      <c r="UP17">
        <f t="shared" si="813"/>
        <v>0</v>
      </c>
      <c r="UQ17">
        <f t="shared" si="814"/>
        <v>0</v>
      </c>
      <c r="UR17">
        <f t="shared" si="815"/>
        <v>0</v>
      </c>
      <c r="US17">
        <f t="shared" si="816"/>
        <v>0</v>
      </c>
      <c r="UT17">
        <f t="shared" si="817"/>
        <v>0</v>
      </c>
      <c r="UU17">
        <f t="shared" si="818"/>
        <v>0</v>
      </c>
      <c r="UV17">
        <f t="shared" si="819"/>
        <v>0</v>
      </c>
      <c r="UW17">
        <f t="shared" si="820"/>
        <v>0</v>
      </c>
      <c r="UX17">
        <f t="shared" si="821"/>
        <v>0</v>
      </c>
      <c r="UY17">
        <f t="shared" si="822"/>
        <v>0</v>
      </c>
      <c r="UZ17">
        <f t="shared" si="823"/>
        <v>0</v>
      </c>
      <c r="VA17">
        <f t="shared" si="824"/>
        <v>0</v>
      </c>
      <c r="VB17">
        <f t="shared" si="825"/>
        <v>0</v>
      </c>
      <c r="VC17">
        <f t="shared" si="826"/>
        <v>0</v>
      </c>
      <c r="VD17">
        <f t="shared" si="827"/>
        <v>0</v>
      </c>
      <c r="VE17">
        <f t="shared" si="828"/>
        <v>0</v>
      </c>
      <c r="VF17">
        <f t="shared" si="829"/>
        <v>0</v>
      </c>
      <c r="VG17">
        <f t="shared" si="830"/>
        <v>0</v>
      </c>
      <c r="VH17">
        <f t="shared" si="831"/>
        <v>0</v>
      </c>
      <c r="VI17">
        <f t="shared" si="832"/>
        <v>0</v>
      </c>
      <c r="VJ17">
        <f t="shared" si="833"/>
        <v>0</v>
      </c>
      <c r="VK17">
        <f t="shared" si="834"/>
        <v>0</v>
      </c>
      <c r="VL17">
        <f t="shared" si="835"/>
        <v>0</v>
      </c>
      <c r="VM17">
        <f t="shared" si="836"/>
        <v>0</v>
      </c>
      <c r="VN17">
        <f t="shared" si="837"/>
        <v>0</v>
      </c>
      <c r="VO17">
        <f t="shared" si="838"/>
        <v>0</v>
      </c>
      <c r="VP17">
        <f t="shared" si="839"/>
        <v>0</v>
      </c>
      <c r="VQ17">
        <f t="shared" si="840"/>
        <v>0</v>
      </c>
      <c r="VR17">
        <f t="shared" si="841"/>
        <v>0</v>
      </c>
      <c r="VS17">
        <f t="shared" si="842"/>
        <v>0</v>
      </c>
      <c r="VT17">
        <f t="shared" si="843"/>
        <v>0</v>
      </c>
      <c r="VU17">
        <f t="shared" si="844"/>
        <v>0</v>
      </c>
      <c r="VV17">
        <f t="shared" si="845"/>
        <v>0</v>
      </c>
      <c r="VW17">
        <f t="shared" si="846"/>
        <v>0</v>
      </c>
      <c r="VX17">
        <f t="shared" si="847"/>
        <v>0</v>
      </c>
      <c r="VY17">
        <f t="shared" si="848"/>
        <v>0</v>
      </c>
      <c r="VZ17">
        <f t="shared" si="849"/>
        <v>0</v>
      </c>
      <c r="WA17">
        <f t="shared" si="850"/>
        <v>0</v>
      </c>
      <c r="WB17">
        <f t="shared" si="851"/>
        <v>0</v>
      </c>
      <c r="WC17">
        <f t="shared" si="852"/>
        <v>0</v>
      </c>
      <c r="WD17">
        <f t="shared" si="853"/>
        <v>0</v>
      </c>
      <c r="WE17">
        <f t="shared" si="854"/>
        <v>0</v>
      </c>
      <c r="WF17">
        <f t="shared" si="855"/>
        <v>0</v>
      </c>
      <c r="WG17">
        <f t="shared" si="856"/>
        <v>0</v>
      </c>
      <c r="WH17">
        <f t="shared" si="857"/>
        <v>0</v>
      </c>
      <c r="WI17">
        <f t="shared" si="858"/>
        <v>0</v>
      </c>
      <c r="WJ17">
        <f t="shared" si="859"/>
        <v>0</v>
      </c>
      <c r="WK17">
        <f t="shared" si="860"/>
        <v>0</v>
      </c>
      <c r="WL17">
        <f t="shared" si="861"/>
        <v>0</v>
      </c>
      <c r="WM17">
        <f t="shared" si="862"/>
        <v>0</v>
      </c>
      <c r="WN17">
        <f t="shared" si="863"/>
        <v>0</v>
      </c>
      <c r="WO17">
        <f t="shared" si="864"/>
        <v>0</v>
      </c>
      <c r="WP17">
        <f t="shared" si="865"/>
        <v>0</v>
      </c>
      <c r="WQ17">
        <f t="shared" si="866"/>
        <v>0</v>
      </c>
      <c r="WR17">
        <f t="shared" si="867"/>
        <v>0</v>
      </c>
      <c r="WS17">
        <f t="shared" si="868"/>
        <v>0</v>
      </c>
      <c r="WT17">
        <f t="shared" si="869"/>
        <v>0</v>
      </c>
      <c r="WU17">
        <f t="shared" si="870"/>
        <v>0</v>
      </c>
      <c r="WV17">
        <f t="shared" si="871"/>
        <v>0</v>
      </c>
      <c r="WW17">
        <f t="shared" si="872"/>
        <v>0</v>
      </c>
      <c r="WX17">
        <f t="shared" si="873"/>
        <v>0</v>
      </c>
      <c r="WY17">
        <f t="shared" si="874"/>
        <v>0</v>
      </c>
      <c r="WZ17">
        <f t="shared" si="875"/>
        <v>0</v>
      </c>
      <c r="XA17">
        <f t="shared" si="876"/>
        <v>0</v>
      </c>
      <c r="XB17">
        <f t="shared" si="877"/>
        <v>0</v>
      </c>
      <c r="XC17">
        <f t="shared" si="878"/>
        <v>0</v>
      </c>
      <c r="XD17">
        <f t="shared" si="879"/>
        <v>0</v>
      </c>
      <c r="XE17">
        <f t="shared" si="880"/>
        <v>0</v>
      </c>
      <c r="XF17">
        <f t="shared" si="881"/>
        <v>0</v>
      </c>
      <c r="XG17">
        <f t="shared" si="882"/>
        <v>0</v>
      </c>
      <c r="XH17">
        <f t="shared" si="883"/>
        <v>0</v>
      </c>
      <c r="XI17">
        <f t="shared" si="884"/>
        <v>0</v>
      </c>
      <c r="XJ17">
        <f t="shared" si="885"/>
        <v>0</v>
      </c>
      <c r="XK17">
        <f t="shared" si="886"/>
        <v>0</v>
      </c>
      <c r="XL17">
        <f t="shared" si="887"/>
        <v>0</v>
      </c>
      <c r="XM17">
        <f t="shared" si="888"/>
        <v>0</v>
      </c>
      <c r="XN17">
        <f t="shared" si="889"/>
        <v>0</v>
      </c>
      <c r="XO17">
        <f t="shared" si="890"/>
        <v>0</v>
      </c>
      <c r="XP17">
        <f t="shared" si="891"/>
        <v>0</v>
      </c>
      <c r="XQ17">
        <f t="shared" si="892"/>
        <v>0</v>
      </c>
      <c r="XR17">
        <f t="shared" si="893"/>
        <v>0</v>
      </c>
      <c r="XS17">
        <f t="shared" si="894"/>
        <v>0</v>
      </c>
      <c r="XT17">
        <f t="shared" si="895"/>
        <v>0</v>
      </c>
      <c r="XU17">
        <f t="shared" si="896"/>
        <v>0</v>
      </c>
      <c r="XV17">
        <f t="shared" si="897"/>
        <v>0</v>
      </c>
      <c r="XW17">
        <f t="shared" si="898"/>
        <v>0</v>
      </c>
      <c r="XX17">
        <f t="shared" si="899"/>
        <v>0</v>
      </c>
      <c r="XY17">
        <f t="shared" si="900"/>
        <v>0</v>
      </c>
      <c r="XZ17">
        <f t="shared" si="901"/>
        <v>0</v>
      </c>
      <c r="YA17">
        <f t="shared" si="902"/>
        <v>0</v>
      </c>
      <c r="YB17">
        <f t="shared" si="903"/>
        <v>0</v>
      </c>
      <c r="YC17">
        <f t="shared" si="904"/>
        <v>0</v>
      </c>
      <c r="YD17">
        <f t="shared" si="905"/>
        <v>0</v>
      </c>
      <c r="YE17">
        <f t="shared" si="906"/>
        <v>0</v>
      </c>
      <c r="YF17">
        <f t="shared" si="907"/>
        <v>0</v>
      </c>
      <c r="YG17">
        <f t="shared" si="908"/>
        <v>0</v>
      </c>
      <c r="YH17">
        <f t="shared" si="909"/>
        <v>0</v>
      </c>
      <c r="YI17">
        <f t="shared" si="910"/>
        <v>0</v>
      </c>
      <c r="YJ17">
        <f t="shared" si="911"/>
        <v>0</v>
      </c>
      <c r="YK17">
        <f t="shared" si="912"/>
        <v>0</v>
      </c>
      <c r="YL17">
        <f t="shared" si="913"/>
        <v>0</v>
      </c>
      <c r="YM17">
        <f t="shared" si="914"/>
        <v>0</v>
      </c>
      <c r="YN17">
        <f t="shared" si="915"/>
        <v>0</v>
      </c>
      <c r="YO17">
        <f t="shared" si="916"/>
        <v>0</v>
      </c>
      <c r="YP17">
        <f t="shared" si="917"/>
        <v>0</v>
      </c>
      <c r="YQ17">
        <f t="shared" si="918"/>
        <v>0</v>
      </c>
      <c r="YR17">
        <f t="shared" si="919"/>
        <v>0</v>
      </c>
      <c r="YS17">
        <f t="shared" si="920"/>
        <v>0</v>
      </c>
      <c r="YT17">
        <f t="shared" si="921"/>
        <v>0</v>
      </c>
      <c r="YU17">
        <f t="shared" si="922"/>
        <v>0</v>
      </c>
      <c r="YV17">
        <f t="shared" si="923"/>
        <v>0</v>
      </c>
      <c r="YW17">
        <f t="shared" si="924"/>
        <v>0</v>
      </c>
      <c r="YX17">
        <f t="shared" si="925"/>
        <v>0</v>
      </c>
      <c r="YY17">
        <f t="shared" si="926"/>
        <v>0</v>
      </c>
      <c r="YZ17">
        <f t="shared" si="927"/>
        <v>0</v>
      </c>
      <c r="ZA17">
        <f t="shared" si="928"/>
        <v>0</v>
      </c>
    </row>
    <row r="18" spans="1:677" x14ac:dyDescent="0.25">
      <c r="A18" s="97"/>
      <c r="B18" s="97"/>
      <c r="C18" s="98"/>
      <c r="D18" s="96"/>
      <c r="E18" s="97"/>
      <c r="F18" s="97"/>
      <c r="G18" s="99">
        <v>1000</v>
      </c>
      <c r="H18" s="99">
        <v>1000</v>
      </c>
      <c r="I18" s="96"/>
      <c r="J18" s="96"/>
      <c r="K18" s="97" t="s">
        <v>100</v>
      </c>
      <c r="L18" s="97" t="s">
        <v>154</v>
      </c>
      <c r="M18" s="97"/>
      <c r="N18" s="97" t="s">
        <v>137</v>
      </c>
      <c r="O18" s="100">
        <v>4</v>
      </c>
      <c r="P18" s="100">
        <v>4</v>
      </c>
      <c r="Q18" s="100">
        <v>0</v>
      </c>
      <c r="R18" s="100">
        <v>4</v>
      </c>
      <c r="S18" s="100"/>
      <c r="T18" s="97"/>
      <c r="U18" s="97"/>
      <c r="V18" s="100">
        <v>100</v>
      </c>
      <c r="W18" s="100">
        <v>0</v>
      </c>
      <c r="X18" s="100">
        <v>0</v>
      </c>
      <c r="Y18" s="100">
        <v>0</v>
      </c>
      <c r="Z18" s="100">
        <v>0</v>
      </c>
      <c r="AA18" s="100">
        <v>0</v>
      </c>
      <c r="AB18" s="97" t="s">
        <v>102</v>
      </c>
      <c r="AC18" s="97"/>
      <c r="AD18" s="97"/>
      <c r="AE18" s="97"/>
      <c r="AF18" s="97"/>
      <c r="AG18" s="97"/>
      <c r="AH18" s="97"/>
      <c r="AI18" s="97"/>
      <c r="AJ18" s="97"/>
      <c r="AK18" s="97"/>
      <c r="AL18" s="97"/>
      <c r="AM18" s="97"/>
      <c r="AN18" s="97"/>
      <c r="AO18" s="97"/>
      <c r="AP18" s="97"/>
      <c r="AQ18" s="97"/>
      <c r="AR18" s="100"/>
      <c r="AS18" s="96"/>
      <c r="AT18" s="97"/>
      <c r="AU18" s="97"/>
      <c r="AV18" s="110" t="str">
        <f t="shared" si="929"/>
        <v>28/03/2017</v>
      </c>
      <c r="AW18" s="110" t="str">
        <f t="shared" si="930"/>
        <v>28/03/2017</v>
      </c>
      <c r="AX18" t="str">
        <f t="shared" si="931"/>
        <v>S13</v>
      </c>
      <c r="AY18">
        <f>NETWORKDAYS(AV18,AW18,Liste!$E$2:$E$12)</f>
        <v>1</v>
      </c>
      <c r="AZ18" s="101">
        <f t="shared" si="932"/>
        <v>200</v>
      </c>
      <c r="BA18" s="101">
        <f t="shared" si="933"/>
        <v>100</v>
      </c>
      <c r="BB18" s="108">
        <f t="shared" si="934"/>
        <v>0</v>
      </c>
      <c r="BC18" s="108">
        <f t="shared" si="986"/>
        <v>0</v>
      </c>
      <c r="BD18" s="108">
        <f t="shared" si="986"/>
        <v>0</v>
      </c>
      <c r="BE18" s="108">
        <f t="shared" si="986"/>
        <v>0</v>
      </c>
      <c r="BF18" s="108">
        <f t="shared" si="986"/>
        <v>0</v>
      </c>
      <c r="BG18" s="108">
        <f t="shared" si="986"/>
        <v>0</v>
      </c>
      <c r="BH18" s="108">
        <f t="shared" si="935"/>
        <v>0</v>
      </c>
      <c r="BI18" s="108">
        <f t="shared" si="987"/>
        <v>0</v>
      </c>
      <c r="BJ18" s="108">
        <f t="shared" si="987"/>
        <v>0</v>
      </c>
      <c r="BK18" s="108">
        <f t="shared" si="987"/>
        <v>0</v>
      </c>
      <c r="BL18" s="108">
        <f t="shared" si="987"/>
        <v>0</v>
      </c>
      <c r="BM18" s="108">
        <f t="shared" si="987"/>
        <v>0</v>
      </c>
      <c r="BN18" s="108">
        <f t="shared" si="936"/>
        <v>0</v>
      </c>
      <c r="BO18" s="108">
        <f t="shared" si="988"/>
        <v>0</v>
      </c>
      <c r="BP18" s="108">
        <f t="shared" si="988"/>
        <v>0</v>
      </c>
      <c r="BQ18" s="108">
        <f t="shared" si="988"/>
        <v>0</v>
      </c>
      <c r="BR18" s="108">
        <f t="shared" si="988"/>
        <v>0</v>
      </c>
      <c r="BS18" s="108">
        <f t="shared" si="988"/>
        <v>0</v>
      </c>
      <c r="BT18" s="108">
        <f t="shared" si="937"/>
        <v>0</v>
      </c>
      <c r="BU18" s="108">
        <f t="shared" si="989"/>
        <v>0</v>
      </c>
      <c r="BV18" s="108">
        <f t="shared" si="989"/>
        <v>0</v>
      </c>
      <c r="BW18" s="108">
        <f t="shared" si="989"/>
        <v>0</v>
      </c>
      <c r="BX18" s="108">
        <f t="shared" si="989"/>
        <v>0</v>
      </c>
      <c r="BY18" s="108">
        <f t="shared" si="989"/>
        <v>0</v>
      </c>
      <c r="BZ18" s="108">
        <f t="shared" si="938"/>
        <v>0</v>
      </c>
      <c r="CA18" s="108">
        <f t="shared" si="990"/>
        <v>0</v>
      </c>
      <c r="CB18" s="108">
        <f t="shared" si="990"/>
        <v>0</v>
      </c>
      <c r="CC18" s="108">
        <f t="shared" si="990"/>
        <v>0</v>
      </c>
      <c r="CD18" s="108">
        <f t="shared" si="990"/>
        <v>0</v>
      </c>
      <c r="CE18" s="108">
        <f t="shared" si="990"/>
        <v>0</v>
      </c>
      <c r="CF18" s="108">
        <f t="shared" si="939"/>
        <v>0</v>
      </c>
      <c r="CG18" s="108">
        <f t="shared" si="991"/>
        <v>0</v>
      </c>
      <c r="CH18" s="108">
        <f t="shared" si="991"/>
        <v>0</v>
      </c>
      <c r="CI18" s="108">
        <f t="shared" si="991"/>
        <v>0</v>
      </c>
      <c r="CJ18" s="108">
        <f t="shared" si="991"/>
        <v>0</v>
      </c>
      <c r="CK18" s="108">
        <f t="shared" si="991"/>
        <v>0</v>
      </c>
      <c r="CL18" s="108">
        <f t="shared" si="940"/>
        <v>0</v>
      </c>
      <c r="CM18" s="108">
        <f t="shared" si="992"/>
        <v>0</v>
      </c>
      <c r="CN18" s="108">
        <f t="shared" si="992"/>
        <v>0</v>
      </c>
      <c r="CO18" s="108">
        <f t="shared" si="992"/>
        <v>0</v>
      </c>
      <c r="CP18" s="108">
        <f t="shared" si="992"/>
        <v>0</v>
      </c>
      <c r="CQ18" s="108">
        <f t="shared" si="992"/>
        <v>0</v>
      </c>
      <c r="CR18" s="108">
        <f t="shared" si="941"/>
        <v>0</v>
      </c>
      <c r="CS18" s="108">
        <f t="shared" si="993"/>
        <v>0</v>
      </c>
      <c r="CT18" s="108">
        <f t="shared" si="993"/>
        <v>0</v>
      </c>
      <c r="CU18" s="108">
        <f t="shared" si="993"/>
        <v>0</v>
      </c>
      <c r="CV18" s="108">
        <f t="shared" si="993"/>
        <v>0</v>
      </c>
      <c r="CW18" s="108">
        <f t="shared" si="993"/>
        <v>0</v>
      </c>
      <c r="CX18" s="108">
        <f t="shared" si="942"/>
        <v>0</v>
      </c>
      <c r="CY18" s="108">
        <f t="shared" si="994"/>
        <v>0</v>
      </c>
      <c r="CZ18" s="108">
        <f t="shared" si="994"/>
        <v>0</v>
      </c>
      <c r="DA18" s="108">
        <f t="shared" si="994"/>
        <v>0</v>
      </c>
      <c r="DB18" s="108">
        <f t="shared" si="994"/>
        <v>0</v>
      </c>
      <c r="DC18" s="108">
        <f t="shared" si="994"/>
        <v>0</v>
      </c>
      <c r="DD18" s="108">
        <f t="shared" si="943"/>
        <v>0</v>
      </c>
      <c r="DE18" s="108">
        <f t="shared" si="995"/>
        <v>0</v>
      </c>
      <c r="DF18" s="108">
        <f t="shared" si="995"/>
        <v>0</v>
      </c>
      <c r="DG18" s="108">
        <f t="shared" si="995"/>
        <v>0</v>
      </c>
      <c r="DH18" s="108">
        <f t="shared" si="995"/>
        <v>0</v>
      </c>
      <c r="DI18" s="108">
        <f t="shared" si="995"/>
        <v>0</v>
      </c>
      <c r="DJ18" s="108">
        <f t="shared" si="944"/>
        <v>0</v>
      </c>
      <c r="DK18" s="108">
        <f t="shared" si="996"/>
        <v>0</v>
      </c>
      <c r="DL18" s="108">
        <f t="shared" si="996"/>
        <v>0</v>
      </c>
      <c r="DM18" s="108">
        <f t="shared" si="996"/>
        <v>0</v>
      </c>
      <c r="DN18" s="108">
        <f t="shared" si="996"/>
        <v>0</v>
      </c>
      <c r="DO18" s="108">
        <f t="shared" si="996"/>
        <v>0</v>
      </c>
      <c r="DP18" s="108">
        <f t="shared" si="945"/>
        <v>0</v>
      </c>
      <c r="DQ18" s="108">
        <f t="shared" si="997"/>
        <v>0</v>
      </c>
      <c r="DR18" s="108">
        <f t="shared" si="997"/>
        <v>0</v>
      </c>
      <c r="DS18" s="108">
        <f t="shared" si="997"/>
        <v>0</v>
      </c>
      <c r="DT18" s="108">
        <f t="shared" si="997"/>
        <v>0</v>
      </c>
      <c r="DU18" s="108">
        <f t="shared" si="997"/>
        <v>0</v>
      </c>
      <c r="DV18" s="108">
        <f t="shared" si="946"/>
        <v>1</v>
      </c>
      <c r="DW18" s="108">
        <f t="shared" si="998"/>
        <v>0</v>
      </c>
      <c r="DX18" s="108">
        <f t="shared" si="998"/>
        <v>1</v>
      </c>
      <c r="DY18" s="108">
        <f t="shared" si="998"/>
        <v>0</v>
      </c>
      <c r="DZ18" s="108">
        <f t="shared" si="998"/>
        <v>0</v>
      </c>
      <c r="EA18" s="108">
        <f t="shared" si="998"/>
        <v>0</v>
      </c>
      <c r="EB18" s="108">
        <f t="shared" si="947"/>
        <v>0</v>
      </c>
      <c r="EC18" s="108">
        <f t="shared" si="999"/>
        <v>0</v>
      </c>
      <c r="ED18" s="108">
        <f t="shared" si="999"/>
        <v>0</v>
      </c>
      <c r="EE18" s="108">
        <f t="shared" si="999"/>
        <v>0</v>
      </c>
      <c r="EF18" s="108">
        <f t="shared" si="999"/>
        <v>0</v>
      </c>
      <c r="EG18" s="108">
        <f t="shared" si="999"/>
        <v>0</v>
      </c>
      <c r="EH18" s="108">
        <f t="shared" si="948"/>
        <v>0</v>
      </c>
      <c r="EI18" s="108">
        <f t="shared" si="1000"/>
        <v>0</v>
      </c>
      <c r="EJ18" s="108">
        <f t="shared" si="1000"/>
        <v>0</v>
      </c>
      <c r="EK18" s="108">
        <f t="shared" si="1000"/>
        <v>0</v>
      </c>
      <c r="EL18" s="108">
        <f t="shared" si="1000"/>
        <v>0</v>
      </c>
      <c r="EM18" s="108">
        <f t="shared" si="1000"/>
        <v>0</v>
      </c>
      <c r="EN18" s="108">
        <f t="shared" si="949"/>
        <v>0</v>
      </c>
      <c r="EO18" s="108">
        <f t="shared" si="1001"/>
        <v>0</v>
      </c>
      <c r="EP18" s="108">
        <f t="shared" si="1001"/>
        <v>0</v>
      </c>
      <c r="EQ18" s="108">
        <f t="shared" si="1001"/>
        <v>0</v>
      </c>
      <c r="ER18" s="108">
        <f t="shared" si="1001"/>
        <v>0</v>
      </c>
      <c r="ES18" s="108">
        <f t="shared" si="1001"/>
        <v>0</v>
      </c>
      <c r="ET18" s="108">
        <f t="shared" si="950"/>
        <v>0</v>
      </c>
      <c r="EU18" s="108">
        <f t="shared" si="1002"/>
        <v>0</v>
      </c>
      <c r="EV18" s="108">
        <f t="shared" si="1002"/>
        <v>0</v>
      </c>
      <c r="EW18" s="108">
        <f t="shared" si="1002"/>
        <v>0</v>
      </c>
      <c r="EX18" s="108">
        <f t="shared" si="1002"/>
        <v>0</v>
      </c>
      <c r="EY18" s="108">
        <f t="shared" si="1002"/>
        <v>0</v>
      </c>
      <c r="EZ18" s="108">
        <f t="shared" si="951"/>
        <v>0</v>
      </c>
      <c r="FA18" s="108">
        <f t="shared" si="1003"/>
        <v>0</v>
      </c>
      <c r="FB18" s="108">
        <f t="shared" si="1003"/>
        <v>0</v>
      </c>
      <c r="FC18" s="108">
        <f t="shared" si="1003"/>
        <v>0</v>
      </c>
      <c r="FD18" s="108">
        <f t="shared" si="1003"/>
        <v>0</v>
      </c>
      <c r="FE18" s="108">
        <f t="shared" si="1003"/>
        <v>0</v>
      </c>
      <c r="FF18" s="108">
        <f t="shared" si="952"/>
        <v>0</v>
      </c>
      <c r="FG18" s="108">
        <f t="shared" si="1004"/>
        <v>0</v>
      </c>
      <c r="FH18" s="108">
        <f t="shared" si="1004"/>
        <v>0</v>
      </c>
      <c r="FI18" s="108">
        <f t="shared" si="1004"/>
        <v>0</v>
      </c>
      <c r="FJ18" s="108">
        <f t="shared" si="1004"/>
        <v>0</v>
      </c>
      <c r="FK18" s="108">
        <f t="shared" si="1004"/>
        <v>0</v>
      </c>
      <c r="FL18" s="108">
        <f t="shared" si="953"/>
        <v>0</v>
      </c>
      <c r="FM18" s="108">
        <f t="shared" si="1005"/>
        <v>0</v>
      </c>
      <c r="FN18" s="108">
        <f t="shared" si="1005"/>
        <v>0</v>
      </c>
      <c r="FO18" s="108">
        <f t="shared" si="1005"/>
        <v>0</v>
      </c>
      <c r="FP18" s="108">
        <f t="shared" si="1005"/>
        <v>0</v>
      </c>
      <c r="FQ18" s="108">
        <f t="shared" si="1005"/>
        <v>0</v>
      </c>
      <c r="FR18" s="108">
        <f t="shared" si="954"/>
        <v>0</v>
      </c>
      <c r="FS18" s="108">
        <f t="shared" si="1006"/>
        <v>0</v>
      </c>
      <c r="FT18" s="108">
        <f t="shared" si="1006"/>
        <v>0</v>
      </c>
      <c r="FU18" s="108">
        <f t="shared" si="1006"/>
        <v>0</v>
      </c>
      <c r="FV18" s="108">
        <f t="shared" si="1006"/>
        <v>0</v>
      </c>
      <c r="FW18" s="108">
        <f t="shared" si="1006"/>
        <v>0</v>
      </c>
      <c r="FX18" s="108">
        <f t="shared" si="955"/>
        <v>0</v>
      </c>
      <c r="FY18" s="108">
        <f t="shared" si="1007"/>
        <v>0</v>
      </c>
      <c r="FZ18" s="108">
        <f t="shared" si="1007"/>
        <v>0</v>
      </c>
      <c r="GA18" s="108">
        <f t="shared" si="1007"/>
        <v>0</v>
      </c>
      <c r="GB18" s="108">
        <f t="shared" si="1007"/>
        <v>0</v>
      </c>
      <c r="GC18" s="108">
        <f t="shared" si="1007"/>
        <v>0</v>
      </c>
      <c r="GD18" s="108">
        <f t="shared" si="956"/>
        <v>0</v>
      </c>
      <c r="GE18" s="108">
        <f t="shared" si="1008"/>
        <v>0</v>
      </c>
      <c r="GF18" s="108">
        <f t="shared" si="1008"/>
        <v>0</v>
      </c>
      <c r="GG18" s="108">
        <f t="shared" si="1008"/>
        <v>0</v>
      </c>
      <c r="GH18" s="108">
        <f t="shared" si="1008"/>
        <v>0</v>
      </c>
      <c r="GI18" s="108">
        <f t="shared" si="1008"/>
        <v>0</v>
      </c>
      <c r="GJ18" s="108">
        <f t="shared" si="957"/>
        <v>0</v>
      </c>
      <c r="GK18" s="108">
        <f t="shared" si="1009"/>
        <v>0</v>
      </c>
      <c r="GL18" s="108">
        <f t="shared" si="1009"/>
        <v>0</v>
      </c>
      <c r="GM18" s="108">
        <f t="shared" si="1009"/>
        <v>0</v>
      </c>
      <c r="GN18" s="108">
        <f t="shared" si="1009"/>
        <v>0</v>
      </c>
      <c r="GO18" s="108">
        <f t="shared" si="1009"/>
        <v>0</v>
      </c>
      <c r="GP18" s="108">
        <f t="shared" si="958"/>
        <v>0</v>
      </c>
      <c r="GQ18" s="108">
        <f t="shared" si="1010"/>
        <v>0</v>
      </c>
      <c r="GR18" s="108">
        <f t="shared" si="1010"/>
        <v>0</v>
      </c>
      <c r="GS18" s="108">
        <f t="shared" si="1010"/>
        <v>0</v>
      </c>
      <c r="GT18" s="108">
        <f t="shared" si="1010"/>
        <v>0</v>
      </c>
      <c r="GU18" s="108">
        <f t="shared" si="1010"/>
        <v>0</v>
      </c>
      <c r="GV18" s="108">
        <f t="shared" si="959"/>
        <v>0</v>
      </c>
      <c r="GW18" s="108">
        <f t="shared" si="1011"/>
        <v>0</v>
      </c>
      <c r="GX18" s="108">
        <f t="shared" si="1011"/>
        <v>0</v>
      </c>
      <c r="GY18" s="108">
        <f t="shared" si="1011"/>
        <v>0</v>
      </c>
      <c r="GZ18" s="108">
        <f t="shared" si="1011"/>
        <v>0</v>
      </c>
      <c r="HA18" s="108">
        <f t="shared" si="1011"/>
        <v>0</v>
      </c>
      <c r="HB18" s="108">
        <f t="shared" si="960"/>
        <v>0</v>
      </c>
      <c r="HC18" s="108">
        <f t="shared" si="1012"/>
        <v>0</v>
      </c>
      <c r="HD18" s="108">
        <f t="shared" si="1012"/>
        <v>0</v>
      </c>
      <c r="HE18" s="108">
        <f t="shared" si="1012"/>
        <v>0</v>
      </c>
      <c r="HF18" s="108">
        <f t="shared" si="1012"/>
        <v>0</v>
      </c>
      <c r="HG18" s="108">
        <f t="shared" si="1012"/>
        <v>0</v>
      </c>
      <c r="HH18" s="108">
        <f t="shared" si="961"/>
        <v>0</v>
      </c>
      <c r="HI18" s="108">
        <f t="shared" si="1013"/>
        <v>0</v>
      </c>
      <c r="HJ18" s="108">
        <f t="shared" si="1013"/>
        <v>0</v>
      </c>
      <c r="HK18" s="108">
        <f t="shared" si="1013"/>
        <v>0</v>
      </c>
      <c r="HL18" s="108">
        <f t="shared" si="1013"/>
        <v>0</v>
      </c>
      <c r="HM18" s="108">
        <f t="shared" si="1013"/>
        <v>0</v>
      </c>
      <c r="HN18" s="108">
        <f t="shared" si="962"/>
        <v>0</v>
      </c>
      <c r="HO18" s="108">
        <f t="shared" si="1014"/>
        <v>0</v>
      </c>
      <c r="HP18" s="108">
        <f t="shared" si="1014"/>
        <v>0</v>
      </c>
      <c r="HQ18" s="108">
        <f t="shared" si="1014"/>
        <v>0</v>
      </c>
      <c r="HR18" s="108">
        <f t="shared" si="1014"/>
        <v>0</v>
      </c>
      <c r="HS18" s="108">
        <f t="shared" si="1014"/>
        <v>0</v>
      </c>
      <c r="HT18" s="108">
        <f t="shared" si="963"/>
        <v>0</v>
      </c>
      <c r="HU18" s="108">
        <f t="shared" si="1015"/>
        <v>0</v>
      </c>
      <c r="HV18" s="108">
        <f t="shared" si="1015"/>
        <v>0</v>
      </c>
      <c r="HW18" s="108">
        <f t="shared" si="1015"/>
        <v>0</v>
      </c>
      <c r="HX18" s="108">
        <f t="shared" si="1015"/>
        <v>0</v>
      </c>
      <c r="HY18" s="108">
        <f t="shared" si="1015"/>
        <v>0</v>
      </c>
      <c r="HZ18" s="108">
        <f t="shared" si="964"/>
        <v>0</v>
      </c>
      <c r="IA18" s="108">
        <f t="shared" si="1016"/>
        <v>0</v>
      </c>
      <c r="IB18" s="108">
        <f t="shared" si="1016"/>
        <v>0</v>
      </c>
      <c r="IC18" s="108">
        <f t="shared" si="1016"/>
        <v>0</v>
      </c>
      <c r="ID18" s="108">
        <f t="shared" si="1016"/>
        <v>0</v>
      </c>
      <c r="IE18" s="108">
        <f t="shared" si="1016"/>
        <v>0</v>
      </c>
      <c r="IF18" s="108">
        <f t="shared" si="965"/>
        <v>0</v>
      </c>
      <c r="IG18" s="108">
        <f t="shared" si="1017"/>
        <v>0</v>
      </c>
      <c r="IH18" s="108">
        <f t="shared" si="1017"/>
        <v>0</v>
      </c>
      <c r="II18" s="108">
        <f t="shared" si="1017"/>
        <v>0</v>
      </c>
      <c r="IJ18" s="108">
        <f t="shared" si="1017"/>
        <v>0</v>
      </c>
      <c r="IK18" s="108">
        <f t="shared" si="1017"/>
        <v>0</v>
      </c>
      <c r="IL18" s="108">
        <f t="shared" si="966"/>
        <v>0</v>
      </c>
      <c r="IM18" s="108">
        <f t="shared" si="1018"/>
        <v>0</v>
      </c>
      <c r="IN18" s="108">
        <f t="shared" si="1018"/>
        <v>0</v>
      </c>
      <c r="IO18" s="108">
        <f t="shared" si="1018"/>
        <v>0</v>
      </c>
      <c r="IP18" s="108">
        <f t="shared" si="1018"/>
        <v>0</v>
      </c>
      <c r="IQ18" s="108">
        <f t="shared" si="1018"/>
        <v>0</v>
      </c>
      <c r="IR18" s="108">
        <f t="shared" si="967"/>
        <v>0</v>
      </c>
      <c r="IS18" s="108">
        <f t="shared" si="1019"/>
        <v>0</v>
      </c>
      <c r="IT18" s="108">
        <f t="shared" si="1019"/>
        <v>0</v>
      </c>
      <c r="IU18" s="108">
        <f t="shared" si="1019"/>
        <v>0</v>
      </c>
      <c r="IV18" s="108">
        <f t="shared" si="1019"/>
        <v>0</v>
      </c>
      <c r="IW18" s="108">
        <f t="shared" si="1019"/>
        <v>0</v>
      </c>
      <c r="IX18" s="108">
        <f t="shared" si="968"/>
        <v>0</v>
      </c>
      <c r="IY18" s="108">
        <f t="shared" si="1020"/>
        <v>0</v>
      </c>
      <c r="IZ18" s="108">
        <f t="shared" si="1020"/>
        <v>0</v>
      </c>
      <c r="JA18" s="108">
        <f t="shared" si="1020"/>
        <v>0</v>
      </c>
      <c r="JB18" s="108">
        <f t="shared" si="1020"/>
        <v>0</v>
      </c>
      <c r="JC18" s="108">
        <f t="shared" si="1020"/>
        <v>0</v>
      </c>
      <c r="JD18" s="108">
        <f t="shared" si="969"/>
        <v>0</v>
      </c>
      <c r="JE18" s="108">
        <f t="shared" si="1021"/>
        <v>0</v>
      </c>
      <c r="JF18" s="108">
        <f t="shared" si="1021"/>
        <v>0</v>
      </c>
      <c r="JG18" s="108">
        <f t="shared" si="1021"/>
        <v>0</v>
      </c>
      <c r="JH18" s="108">
        <f t="shared" si="1021"/>
        <v>0</v>
      </c>
      <c r="JI18" s="108">
        <f t="shared" si="1021"/>
        <v>0</v>
      </c>
      <c r="JJ18" s="108">
        <f t="shared" si="970"/>
        <v>0</v>
      </c>
      <c r="JK18" s="108">
        <f t="shared" si="1022"/>
        <v>0</v>
      </c>
      <c r="JL18" s="108">
        <f t="shared" si="1022"/>
        <v>0</v>
      </c>
      <c r="JM18" s="108">
        <f t="shared" si="1022"/>
        <v>0</v>
      </c>
      <c r="JN18" s="108">
        <f t="shared" si="1022"/>
        <v>0</v>
      </c>
      <c r="JO18" s="108">
        <f t="shared" si="1022"/>
        <v>0</v>
      </c>
      <c r="JP18" s="108">
        <f t="shared" si="971"/>
        <v>0</v>
      </c>
      <c r="JQ18" s="108">
        <f t="shared" si="1023"/>
        <v>0</v>
      </c>
      <c r="JR18" s="108">
        <f t="shared" si="1023"/>
        <v>0</v>
      </c>
      <c r="JS18" s="108">
        <f t="shared" si="1023"/>
        <v>0</v>
      </c>
      <c r="JT18" s="108">
        <f t="shared" si="1023"/>
        <v>0</v>
      </c>
      <c r="JU18" s="108">
        <f t="shared" si="1023"/>
        <v>0</v>
      </c>
      <c r="JV18" s="108">
        <f t="shared" si="972"/>
        <v>0</v>
      </c>
      <c r="JW18" s="108">
        <f t="shared" si="1024"/>
        <v>0</v>
      </c>
      <c r="JX18" s="108">
        <f t="shared" si="1024"/>
        <v>0</v>
      </c>
      <c r="JY18" s="108">
        <f t="shared" si="1024"/>
        <v>0</v>
      </c>
      <c r="JZ18" s="108">
        <f t="shared" si="1024"/>
        <v>0</v>
      </c>
      <c r="KA18" s="108">
        <f t="shared" si="1024"/>
        <v>0</v>
      </c>
      <c r="KB18" s="108">
        <f t="shared" si="973"/>
        <v>0</v>
      </c>
      <c r="KC18" s="108">
        <f t="shared" si="1025"/>
        <v>0</v>
      </c>
      <c r="KD18" s="108">
        <f t="shared" si="1025"/>
        <v>0</v>
      </c>
      <c r="KE18" s="108">
        <f t="shared" si="1025"/>
        <v>0</v>
      </c>
      <c r="KF18" s="108">
        <f t="shared" si="1025"/>
        <v>0</v>
      </c>
      <c r="KG18" s="108">
        <f t="shared" si="1025"/>
        <v>0</v>
      </c>
      <c r="KH18" s="108">
        <f t="shared" si="974"/>
        <v>0</v>
      </c>
      <c r="KI18" s="108">
        <f t="shared" si="1026"/>
        <v>0</v>
      </c>
      <c r="KJ18" s="108">
        <f t="shared" si="1026"/>
        <v>0</v>
      </c>
      <c r="KK18" s="108">
        <f t="shared" si="1026"/>
        <v>0</v>
      </c>
      <c r="KL18" s="108">
        <f t="shared" si="1026"/>
        <v>0</v>
      </c>
      <c r="KM18" s="108">
        <f t="shared" si="1026"/>
        <v>0</v>
      </c>
      <c r="KN18" s="108">
        <f t="shared" si="975"/>
        <v>0</v>
      </c>
      <c r="KO18" s="108">
        <f t="shared" si="1027"/>
        <v>0</v>
      </c>
      <c r="KP18" s="108">
        <f t="shared" si="1027"/>
        <v>0</v>
      </c>
      <c r="KQ18" s="108">
        <f t="shared" si="1027"/>
        <v>0</v>
      </c>
      <c r="KR18" s="108">
        <f t="shared" si="1027"/>
        <v>0</v>
      </c>
      <c r="KS18" s="108">
        <f t="shared" si="1027"/>
        <v>0</v>
      </c>
      <c r="KT18" s="108">
        <f t="shared" si="976"/>
        <v>0</v>
      </c>
      <c r="KU18" s="108">
        <f t="shared" si="1028"/>
        <v>0</v>
      </c>
      <c r="KV18" s="108">
        <f t="shared" si="1028"/>
        <v>0</v>
      </c>
      <c r="KW18" s="108">
        <f t="shared" si="1028"/>
        <v>0</v>
      </c>
      <c r="KX18" s="108">
        <f t="shared" si="1028"/>
        <v>0</v>
      </c>
      <c r="KY18" s="108">
        <f t="shared" si="1028"/>
        <v>0</v>
      </c>
      <c r="KZ18" s="108">
        <f t="shared" si="977"/>
        <v>0</v>
      </c>
      <c r="LA18" s="108">
        <f t="shared" si="1029"/>
        <v>0</v>
      </c>
      <c r="LB18" s="108">
        <f t="shared" si="1029"/>
        <v>0</v>
      </c>
      <c r="LC18" s="108">
        <f t="shared" si="1029"/>
        <v>0</v>
      </c>
      <c r="LD18" s="108">
        <f t="shared" si="1029"/>
        <v>0</v>
      </c>
      <c r="LE18" s="108">
        <f t="shared" si="1029"/>
        <v>0</v>
      </c>
      <c r="LF18" s="108">
        <f t="shared" si="978"/>
        <v>0</v>
      </c>
      <c r="LG18" s="108">
        <f t="shared" si="1030"/>
        <v>0</v>
      </c>
      <c r="LH18" s="108">
        <f t="shared" si="1030"/>
        <v>0</v>
      </c>
      <c r="LI18" s="108">
        <f t="shared" si="1030"/>
        <v>0</v>
      </c>
      <c r="LJ18" s="108">
        <f t="shared" si="1030"/>
        <v>0</v>
      </c>
      <c r="LK18" s="108">
        <f t="shared" si="1030"/>
        <v>0</v>
      </c>
      <c r="LL18" s="108">
        <f t="shared" si="979"/>
        <v>0</v>
      </c>
      <c r="LM18" s="108">
        <f t="shared" si="1031"/>
        <v>0</v>
      </c>
      <c r="LN18" s="108">
        <f t="shared" si="1031"/>
        <v>0</v>
      </c>
      <c r="LO18" s="108">
        <f t="shared" si="1031"/>
        <v>0</v>
      </c>
      <c r="LP18" s="108">
        <f t="shared" si="1031"/>
        <v>0</v>
      </c>
      <c r="LQ18" s="108">
        <f t="shared" si="1031"/>
        <v>0</v>
      </c>
      <c r="LR18" s="108">
        <f t="shared" si="980"/>
        <v>0</v>
      </c>
      <c r="LS18" s="108">
        <f t="shared" si="1032"/>
        <v>0</v>
      </c>
      <c r="LT18" s="108">
        <f t="shared" si="1032"/>
        <v>0</v>
      </c>
      <c r="LU18" s="108">
        <f t="shared" si="1032"/>
        <v>0</v>
      </c>
      <c r="LV18" s="108">
        <f t="shared" si="1032"/>
        <v>0</v>
      </c>
      <c r="LW18" s="108">
        <f t="shared" si="1032"/>
        <v>0</v>
      </c>
      <c r="LX18" s="108">
        <f t="shared" si="981"/>
        <v>0</v>
      </c>
      <c r="LY18" s="108">
        <f t="shared" si="1033"/>
        <v>0</v>
      </c>
      <c r="LZ18" s="108">
        <f t="shared" si="1033"/>
        <v>0</v>
      </c>
      <c r="MA18" s="108">
        <f t="shared" si="1033"/>
        <v>0</v>
      </c>
      <c r="MB18" s="108">
        <f t="shared" si="1033"/>
        <v>0</v>
      </c>
      <c r="MC18" s="108">
        <f t="shared" si="1033"/>
        <v>0</v>
      </c>
      <c r="MD18" s="108">
        <f t="shared" si="982"/>
        <v>0</v>
      </c>
      <c r="ME18" s="108">
        <f t="shared" si="1034"/>
        <v>0</v>
      </c>
      <c r="MF18" s="108">
        <f t="shared" si="1034"/>
        <v>0</v>
      </c>
      <c r="MG18" s="108">
        <f t="shared" si="1034"/>
        <v>0</v>
      </c>
      <c r="MH18" s="108">
        <f t="shared" si="1034"/>
        <v>0</v>
      </c>
      <c r="MI18" s="108">
        <f t="shared" si="1034"/>
        <v>0</v>
      </c>
      <c r="MJ18" s="108">
        <f t="shared" si="983"/>
        <v>0</v>
      </c>
      <c r="MK18" s="108">
        <f t="shared" si="1035"/>
        <v>0</v>
      </c>
      <c r="ML18" s="108">
        <f t="shared" si="1035"/>
        <v>0</v>
      </c>
      <c r="MM18" s="108">
        <f t="shared" si="1035"/>
        <v>0</v>
      </c>
      <c r="MN18" s="108">
        <f t="shared" si="1035"/>
        <v>0</v>
      </c>
      <c r="MO18" s="108">
        <f t="shared" si="1035"/>
        <v>0</v>
      </c>
      <c r="MP18" s="108">
        <f t="shared" si="984"/>
        <v>0</v>
      </c>
      <c r="MQ18" s="108">
        <f t="shared" si="1036"/>
        <v>0</v>
      </c>
      <c r="MR18" s="108">
        <f t="shared" si="1036"/>
        <v>0</v>
      </c>
      <c r="MS18" s="108">
        <f t="shared" si="1036"/>
        <v>0</v>
      </c>
      <c r="MT18" s="108">
        <f t="shared" si="1036"/>
        <v>0</v>
      </c>
      <c r="MU18" s="108">
        <f t="shared" si="1036"/>
        <v>0</v>
      </c>
      <c r="MV18" s="108">
        <f t="shared" si="985"/>
        <v>0</v>
      </c>
      <c r="MW18" s="108">
        <f t="shared" si="1037"/>
        <v>0</v>
      </c>
      <c r="MX18" s="108">
        <f t="shared" si="1037"/>
        <v>0</v>
      </c>
      <c r="MY18" s="108">
        <f t="shared" si="1037"/>
        <v>0</v>
      </c>
      <c r="MZ18" s="108">
        <f t="shared" si="1037"/>
        <v>0</v>
      </c>
      <c r="NA18" s="108">
        <f t="shared" si="1037"/>
        <v>0</v>
      </c>
      <c r="NB18">
        <f t="shared" si="617"/>
        <v>0</v>
      </c>
      <c r="NC18">
        <f t="shared" si="618"/>
        <v>0</v>
      </c>
      <c r="ND18">
        <f t="shared" si="619"/>
        <v>0</v>
      </c>
      <c r="NE18">
        <f t="shared" si="620"/>
        <v>0</v>
      </c>
      <c r="NF18">
        <f t="shared" si="621"/>
        <v>0</v>
      </c>
      <c r="NG18">
        <f t="shared" si="622"/>
        <v>0</v>
      </c>
      <c r="NH18">
        <f t="shared" si="623"/>
        <v>0</v>
      </c>
      <c r="NI18">
        <f t="shared" si="624"/>
        <v>0</v>
      </c>
      <c r="NJ18">
        <f t="shared" si="625"/>
        <v>0</v>
      </c>
      <c r="NK18">
        <f t="shared" si="626"/>
        <v>0</v>
      </c>
      <c r="NL18">
        <f t="shared" si="627"/>
        <v>0</v>
      </c>
      <c r="NM18">
        <f t="shared" si="628"/>
        <v>0</v>
      </c>
      <c r="NN18">
        <f t="shared" si="629"/>
        <v>0</v>
      </c>
      <c r="NO18">
        <f t="shared" si="630"/>
        <v>0</v>
      </c>
      <c r="NP18">
        <f t="shared" si="631"/>
        <v>0</v>
      </c>
      <c r="NQ18">
        <f t="shared" si="632"/>
        <v>0</v>
      </c>
      <c r="NR18">
        <f t="shared" si="633"/>
        <v>0</v>
      </c>
      <c r="NS18">
        <f t="shared" si="634"/>
        <v>0</v>
      </c>
      <c r="NT18">
        <f t="shared" si="635"/>
        <v>0</v>
      </c>
      <c r="NU18">
        <f t="shared" si="636"/>
        <v>0</v>
      </c>
      <c r="NV18">
        <f t="shared" si="637"/>
        <v>0</v>
      </c>
      <c r="NW18">
        <f t="shared" si="638"/>
        <v>0</v>
      </c>
      <c r="NX18">
        <f t="shared" si="639"/>
        <v>0</v>
      </c>
      <c r="NY18">
        <f t="shared" si="640"/>
        <v>0</v>
      </c>
      <c r="NZ18">
        <f t="shared" si="641"/>
        <v>0</v>
      </c>
      <c r="OA18">
        <f t="shared" si="642"/>
        <v>0</v>
      </c>
      <c r="OB18">
        <f t="shared" si="643"/>
        <v>0</v>
      </c>
      <c r="OC18">
        <f t="shared" si="644"/>
        <v>0</v>
      </c>
      <c r="OD18">
        <f t="shared" si="645"/>
        <v>0</v>
      </c>
      <c r="OE18">
        <f t="shared" si="646"/>
        <v>0</v>
      </c>
      <c r="OF18">
        <f t="shared" si="647"/>
        <v>0</v>
      </c>
      <c r="OG18">
        <f t="shared" si="648"/>
        <v>0</v>
      </c>
      <c r="OH18">
        <f t="shared" si="649"/>
        <v>0</v>
      </c>
      <c r="OI18">
        <f t="shared" si="650"/>
        <v>0</v>
      </c>
      <c r="OJ18">
        <f t="shared" si="651"/>
        <v>0</v>
      </c>
      <c r="OK18">
        <f t="shared" si="652"/>
        <v>0</v>
      </c>
      <c r="OL18">
        <f t="shared" si="653"/>
        <v>0</v>
      </c>
      <c r="OM18">
        <f t="shared" si="654"/>
        <v>0</v>
      </c>
      <c r="ON18">
        <f t="shared" si="655"/>
        <v>0</v>
      </c>
      <c r="OO18">
        <f t="shared" si="656"/>
        <v>0</v>
      </c>
      <c r="OP18">
        <f t="shared" si="657"/>
        <v>0</v>
      </c>
      <c r="OQ18">
        <f t="shared" si="658"/>
        <v>0</v>
      </c>
      <c r="OR18">
        <f t="shared" si="659"/>
        <v>0</v>
      </c>
      <c r="OS18">
        <f t="shared" si="660"/>
        <v>0</v>
      </c>
      <c r="OT18">
        <f t="shared" si="661"/>
        <v>0</v>
      </c>
      <c r="OU18">
        <f t="shared" si="662"/>
        <v>0</v>
      </c>
      <c r="OV18">
        <f t="shared" si="663"/>
        <v>0</v>
      </c>
      <c r="OW18">
        <f t="shared" si="664"/>
        <v>0</v>
      </c>
      <c r="OX18">
        <f t="shared" si="665"/>
        <v>0</v>
      </c>
      <c r="OY18">
        <f t="shared" si="666"/>
        <v>0</v>
      </c>
      <c r="OZ18">
        <f t="shared" si="667"/>
        <v>0</v>
      </c>
      <c r="PA18">
        <f t="shared" si="668"/>
        <v>0</v>
      </c>
      <c r="PB18">
        <f t="shared" si="669"/>
        <v>0</v>
      </c>
      <c r="PC18">
        <f t="shared" si="670"/>
        <v>0</v>
      </c>
      <c r="PD18">
        <f t="shared" si="671"/>
        <v>0</v>
      </c>
      <c r="PE18">
        <f t="shared" si="672"/>
        <v>0</v>
      </c>
      <c r="PF18">
        <f t="shared" si="673"/>
        <v>0</v>
      </c>
      <c r="PG18">
        <f t="shared" si="674"/>
        <v>0</v>
      </c>
      <c r="PH18">
        <f t="shared" si="675"/>
        <v>0</v>
      </c>
      <c r="PI18">
        <f t="shared" si="676"/>
        <v>0</v>
      </c>
      <c r="PJ18">
        <f t="shared" si="677"/>
        <v>0</v>
      </c>
      <c r="PK18">
        <f t="shared" si="678"/>
        <v>0</v>
      </c>
      <c r="PL18">
        <f t="shared" si="679"/>
        <v>0</v>
      </c>
      <c r="PM18">
        <f t="shared" si="680"/>
        <v>0</v>
      </c>
      <c r="PN18">
        <f t="shared" si="681"/>
        <v>0</v>
      </c>
      <c r="PO18">
        <f t="shared" si="682"/>
        <v>0</v>
      </c>
      <c r="PP18">
        <f t="shared" si="683"/>
        <v>0</v>
      </c>
      <c r="PQ18">
        <f t="shared" si="684"/>
        <v>0</v>
      </c>
      <c r="PR18">
        <f t="shared" si="685"/>
        <v>0</v>
      </c>
      <c r="PS18">
        <f t="shared" si="686"/>
        <v>0</v>
      </c>
      <c r="PT18">
        <f t="shared" si="687"/>
        <v>0</v>
      </c>
      <c r="PU18">
        <f t="shared" si="688"/>
        <v>0</v>
      </c>
      <c r="PV18">
        <f t="shared" si="689"/>
        <v>100</v>
      </c>
      <c r="PW18">
        <f t="shared" si="690"/>
        <v>0</v>
      </c>
      <c r="PX18">
        <f t="shared" si="691"/>
        <v>100</v>
      </c>
      <c r="PY18">
        <f t="shared" si="692"/>
        <v>0</v>
      </c>
      <c r="PZ18">
        <f t="shared" si="693"/>
        <v>0</v>
      </c>
      <c r="QA18">
        <f t="shared" si="694"/>
        <v>0</v>
      </c>
      <c r="QB18">
        <f t="shared" si="695"/>
        <v>0</v>
      </c>
      <c r="QC18">
        <f t="shared" si="696"/>
        <v>0</v>
      </c>
      <c r="QD18">
        <f t="shared" si="697"/>
        <v>0</v>
      </c>
      <c r="QE18">
        <f t="shared" si="698"/>
        <v>0</v>
      </c>
      <c r="QF18">
        <f t="shared" si="699"/>
        <v>0</v>
      </c>
      <c r="QG18">
        <f t="shared" si="700"/>
        <v>0</v>
      </c>
      <c r="QH18">
        <f t="shared" si="701"/>
        <v>0</v>
      </c>
      <c r="QI18">
        <f t="shared" si="702"/>
        <v>0</v>
      </c>
      <c r="QJ18">
        <f t="shared" si="703"/>
        <v>0</v>
      </c>
      <c r="QK18">
        <f t="shared" si="704"/>
        <v>0</v>
      </c>
      <c r="QL18">
        <f t="shared" si="705"/>
        <v>0</v>
      </c>
      <c r="QM18">
        <f t="shared" si="706"/>
        <v>0</v>
      </c>
      <c r="QN18">
        <f t="shared" si="707"/>
        <v>0</v>
      </c>
      <c r="QO18">
        <f t="shared" si="708"/>
        <v>0</v>
      </c>
      <c r="QP18">
        <f t="shared" si="709"/>
        <v>0</v>
      </c>
      <c r="QQ18">
        <f t="shared" si="710"/>
        <v>0</v>
      </c>
      <c r="QR18">
        <f t="shared" si="711"/>
        <v>0</v>
      </c>
      <c r="QS18">
        <f t="shared" si="712"/>
        <v>0</v>
      </c>
      <c r="QT18">
        <f t="shared" si="713"/>
        <v>0</v>
      </c>
      <c r="QU18">
        <f t="shared" si="714"/>
        <v>0</v>
      </c>
      <c r="QV18">
        <f t="shared" si="715"/>
        <v>0</v>
      </c>
      <c r="QW18">
        <f t="shared" si="716"/>
        <v>0</v>
      </c>
      <c r="QX18">
        <f t="shared" si="717"/>
        <v>0</v>
      </c>
      <c r="QY18">
        <f t="shared" si="718"/>
        <v>0</v>
      </c>
      <c r="QZ18">
        <f t="shared" si="719"/>
        <v>0</v>
      </c>
      <c r="RA18">
        <f t="shared" si="720"/>
        <v>0</v>
      </c>
      <c r="RB18">
        <f t="shared" si="721"/>
        <v>0</v>
      </c>
      <c r="RC18">
        <f t="shared" si="722"/>
        <v>0</v>
      </c>
      <c r="RD18">
        <f t="shared" si="723"/>
        <v>0</v>
      </c>
      <c r="RE18">
        <f t="shared" si="724"/>
        <v>0</v>
      </c>
      <c r="RF18">
        <f t="shared" si="725"/>
        <v>0</v>
      </c>
      <c r="RG18">
        <f t="shared" si="726"/>
        <v>0</v>
      </c>
      <c r="RH18">
        <f t="shared" si="727"/>
        <v>0</v>
      </c>
      <c r="RI18">
        <f t="shared" si="728"/>
        <v>0</v>
      </c>
      <c r="RJ18">
        <f t="shared" si="729"/>
        <v>0</v>
      </c>
      <c r="RK18">
        <f t="shared" si="730"/>
        <v>0</v>
      </c>
      <c r="RL18">
        <f t="shared" si="731"/>
        <v>0</v>
      </c>
      <c r="RM18">
        <f t="shared" si="732"/>
        <v>0</v>
      </c>
      <c r="RN18">
        <f t="shared" si="733"/>
        <v>0</v>
      </c>
      <c r="RO18">
        <f t="shared" si="734"/>
        <v>0</v>
      </c>
      <c r="RP18">
        <f t="shared" si="735"/>
        <v>0</v>
      </c>
      <c r="RQ18">
        <f t="shared" si="736"/>
        <v>0</v>
      </c>
      <c r="RR18">
        <f t="shared" si="737"/>
        <v>0</v>
      </c>
      <c r="RS18">
        <f t="shared" si="738"/>
        <v>0</v>
      </c>
      <c r="RT18">
        <f t="shared" si="739"/>
        <v>0</v>
      </c>
      <c r="RU18">
        <f t="shared" si="740"/>
        <v>0</v>
      </c>
      <c r="RV18">
        <f t="shared" si="741"/>
        <v>0</v>
      </c>
      <c r="RW18">
        <f t="shared" si="742"/>
        <v>0</v>
      </c>
      <c r="RX18">
        <f t="shared" si="743"/>
        <v>0</v>
      </c>
      <c r="RY18">
        <f t="shared" si="744"/>
        <v>0</v>
      </c>
      <c r="RZ18">
        <f t="shared" si="745"/>
        <v>0</v>
      </c>
      <c r="SA18">
        <f t="shared" si="746"/>
        <v>0</v>
      </c>
      <c r="SB18">
        <f t="shared" si="747"/>
        <v>0</v>
      </c>
      <c r="SC18">
        <f t="shared" si="748"/>
        <v>0</v>
      </c>
      <c r="SD18">
        <f t="shared" si="749"/>
        <v>0</v>
      </c>
      <c r="SE18">
        <f t="shared" si="750"/>
        <v>0</v>
      </c>
      <c r="SF18">
        <f t="shared" si="751"/>
        <v>0</v>
      </c>
      <c r="SG18">
        <f t="shared" si="752"/>
        <v>0</v>
      </c>
      <c r="SH18">
        <f t="shared" si="753"/>
        <v>0</v>
      </c>
      <c r="SI18">
        <f t="shared" si="754"/>
        <v>0</v>
      </c>
      <c r="SJ18">
        <f t="shared" si="755"/>
        <v>0</v>
      </c>
      <c r="SK18">
        <f t="shared" si="756"/>
        <v>0</v>
      </c>
      <c r="SL18">
        <f t="shared" si="757"/>
        <v>0</v>
      </c>
      <c r="SM18">
        <f t="shared" si="758"/>
        <v>0</v>
      </c>
      <c r="SN18">
        <f t="shared" si="759"/>
        <v>0</v>
      </c>
      <c r="SO18">
        <f t="shared" si="760"/>
        <v>0</v>
      </c>
      <c r="SP18">
        <f t="shared" si="761"/>
        <v>0</v>
      </c>
      <c r="SQ18">
        <f t="shared" si="762"/>
        <v>0</v>
      </c>
      <c r="SR18">
        <f t="shared" si="763"/>
        <v>0</v>
      </c>
      <c r="SS18">
        <f t="shared" si="764"/>
        <v>0</v>
      </c>
      <c r="ST18">
        <f t="shared" si="765"/>
        <v>0</v>
      </c>
      <c r="SU18">
        <f t="shared" si="766"/>
        <v>0</v>
      </c>
      <c r="SV18">
        <f t="shared" si="767"/>
        <v>0</v>
      </c>
      <c r="SW18">
        <f t="shared" si="768"/>
        <v>0</v>
      </c>
      <c r="SX18">
        <f t="shared" si="769"/>
        <v>0</v>
      </c>
      <c r="SY18">
        <f t="shared" si="770"/>
        <v>0</v>
      </c>
      <c r="SZ18">
        <f t="shared" si="771"/>
        <v>0</v>
      </c>
      <c r="TA18">
        <f t="shared" si="772"/>
        <v>0</v>
      </c>
      <c r="TB18">
        <f t="shared" si="773"/>
        <v>0</v>
      </c>
      <c r="TC18">
        <f t="shared" si="774"/>
        <v>0</v>
      </c>
      <c r="TD18">
        <f t="shared" si="775"/>
        <v>0</v>
      </c>
      <c r="TE18">
        <f t="shared" si="776"/>
        <v>0</v>
      </c>
      <c r="TF18">
        <f t="shared" si="777"/>
        <v>0</v>
      </c>
      <c r="TG18">
        <f t="shared" si="778"/>
        <v>0</v>
      </c>
      <c r="TH18">
        <f t="shared" si="779"/>
        <v>0</v>
      </c>
      <c r="TI18">
        <f t="shared" si="780"/>
        <v>0</v>
      </c>
      <c r="TJ18">
        <f t="shared" si="781"/>
        <v>0</v>
      </c>
      <c r="TK18">
        <f t="shared" si="782"/>
        <v>0</v>
      </c>
      <c r="TL18">
        <f t="shared" si="783"/>
        <v>0</v>
      </c>
      <c r="TM18">
        <f t="shared" si="784"/>
        <v>0</v>
      </c>
      <c r="TN18">
        <f t="shared" si="785"/>
        <v>0</v>
      </c>
      <c r="TO18">
        <f t="shared" si="786"/>
        <v>0</v>
      </c>
      <c r="TP18">
        <f t="shared" si="787"/>
        <v>0</v>
      </c>
      <c r="TQ18">
        <f t="shared" si="788"/>
        <v>0</v>
      </c>
      <c r="TR18">
        <f t="shared" si="789"/>
        <v>0</v>
      </c>
      <c r="TS18">
        <f t="shared" si="790"/>
        <v>0</v>
      </c>
      <c r="TT18">
        <f t="shared" si="791"/>
        <v>0</v>
      </c>
      <c r="TU18">
        <f t="shared" si="792"/>
        <v>0</v>
      </c>
      <c r="TV18">
        <f t="shared" si="793"/>
        <v>0</v>
      </c>
      <c r="TW18">
        <f t="shared" si="794"/>
        <v>0</v>
      </c>
      <c r="TX18">
        <f t="shared" si="795"/>
        <v>0</v>
      </c>
      <c r="TY18">
        <f t="shared" si="796"/>
        <v>0</v>
      </c>
      <c r="TZ18">
        <f t="shared" si="797"/>
        <v>0</v>
      </c>
      <c r="UA18">
        <f t="shared" si="798"/>
        <v>0</v>
      </c>
      <c r="UB18">
        <f t="shared" si="799"/>
        <v>0</v>
      </c>
      <c r="UC18">
        <f t="shared" si="800"/>
        <v>0</v>
      </c>
      <c r="UD18">
        <f t="shared" si="801"/>
        <v>0</v>
      </c>
      <c r="UE18">
        <f t="shared" si="802"/>
        <v>0</v>
      </c>
      <c r="UF18">
        <f t="shared" si="803"/>
        <v>0</v>
      </c>
      <c r="UG18">
        <f t="shared" si="804"/>
        <v>0</v>
      </c>
      <c r="UH18">
        <f t="shared" si="805"/>
        <v>0</v>
      </c>
      <c r="UI18">
        <f t="shared" si="806"/>
        <v>0</v>
      </c>
      <c r="UJ18">
        <f t="shared" si="807"/>
        <v>0</v>
      </c>
      <c r="UK18">
        <f t="shared" si="808"/>
        <v>0</v>
      </c>
      <c r="UL18">
        <f t="shared" si="809"/>
        <v>0</v>
      </c>
      <c r="UM18">
        <f t="shared" si="810"/>
        <v>0</v>
      </c>
      <c r="UN18">
        <f t="shared" si="811"/>
        <v>0</v>
      </c>
      <c r="UO18">
        <f t="shared" si="812"/>
        <v>0</v>
      </c>
      <c r="UP18">
        <f t="shared" si="813"/>
        <v>0</v>
      </c>
      <c r="UQ18">
        <f t="shared" si="814"/>
        <v>0</v>
      </c>
      <c r="UR18">
        <f t="shared" si="815"/>
        <v>0</v>
      </c>
      <c r="US18">
        <f t="shared" si="816"/>
        <v>0</v>
      </c>
      <c r="UT18">
        <f t="shared" si="817"/>
        <v>0</v>
      </c>
      <c r="UU18">
        <f t="shared" si="818"/>
        <v>0</v>
      </c>
      <c r="UV18">
        <f t="shared" si="819"/>
        <v>0</v>
      </c>
      <c r="UW18">
        <f t="shared" si="820"/>
        <v>0</v>
      </c>
      <c r="UX18">
        <f t="shared" si="821"/>
        <v>0</v>
      </c>
      <c r="UY18">
        <f t="shared" si="822"/>
        <v>0</v>
      </c>
      <c r="UZ18">
        <f t="shared" si="823"/>
        <v>0</v>
      </c>
      <c r="VA18">
        <f t="shared" si="824"/>
        <v>0</v>
      </c>
      <c r="VB18">
        <f t="shared" si="825"/>
        <v>0</v>
      </c>
      <c r="VC18">
        <f t="shared" si="826"/>
        <v>0</v>
      </c>
      <c r="VD18">
        <f t="shared" si="827"/>
        <v>0</v>
      </c>
      <c r="VE18">
        <f t="shared" si="828"/>
        <v>0</v>
      </c>
      <c r="VF18">
        <f t="shared" si="829"/>
        <v>0</v>
      </c>
      <c r="VG18">
        <f t="shared" si="830"/>
        <v>0</v>
      </c>
      <c r="VH18">
        <f t="shared" si="831"/>
        <v>0</v>
      </c>
      <c r="VI18">
        <f t="shared" si="832"/>
        <v>0</v>
      </c>
      <c r="VJ18">
        <f t="shared" si="833"/>
        <v>0</v>
      </c>
      <c r="VK18">
        <f t="shared" si="834"/>
        <v>0</v>
      </c>
      <c r="VL18">
        <f t="shared" si="835"/>
        <v>0</v>
      </c>
      <c r="VM18">
        <f t="shared" si="836"/>
        <v>0</v>
      </c>
      <c r="VN18">
        <f t="shared" si="837"/>
        <v>0</v>
      </c>
      <c r="VO18">
        <f t="shared" si="838"/>
        <v>0</v>
      </c>
      <c r="VP18">
        <f t="shared" si="839"/>
        <v>0</v>
      </c>
      <c r="VQ18">
        <f t="shared" si="840"/>
        <v>0</v>
      </c>
      <c r="VR18">
        <f t="shared" si="841"/>
        <v>0</v>
      </c>
      <c r="VS18">
        <f t="shared" si="842"/>
        <v>0</v>
      </c>
      <c r="VT18">
        <f t="shared" si="843"/>
        <v>0</v>
      </c>
      <c r="VU18">
        <f t="shared" si="844"/>
        <v>0</v>
      </c>
      <c r="VV18">
        <f t="shared" si="845"/>
        <v>0</v>
      </c>
      <c r="VW18">
        <f t="shared" si="846"/>
        <v>0</v>
      </c>
      <c r="VX18">
        <f t="shared" si="847"/>
        <v>0</v>
      </c>
      <c r="VY18">
        <f t="shared" si="848"/>
        <v>0</v>
      </c>
      <c r="VZ18">
        <f t="shared" si="849"/>
        <v>0</v>
      </c>
      <c r="WA18">
        <f t="shared" si="850"/>
        <v>0</v>
      </c>
      <c r="WB18">
        <f t="shared" si="851"/>
        <v>0</v>
      </c>
      <c r="WC18">
        <f t="shared" si="852"/>
        <v>0</v>
      </c>
      <c r="WD18">
        <f t="shared" si="853"/>
        <v>0</v>
      </c>
      <c r="WE18">
        <f t="shared" si="854"/>
        <v>0</v>
      </c>
      <c r="WF18">
        <f t="shared" si="855"/>
        <v>0</v>
      </c>
      <c r="WG18">
        <f t="shared" si="856"/>
        <v>0</v>
      </c>
      <c r="WH18">
        <f t="shared" si="857"/>
        <v>0</v>
      </c>
      <c r="WI18">
        <f t="shared" si="858"/>
        <v>0</v>
      </c>
      <c r="WJ18">
        <f t="shared" si="859"/>
        <v>0</v>
      </c>
      <c r="WK18">
        <f t="shared" si="860"/>
        <v>0</v>
      </c>
      <c r="WL18">
        <f t="shared" si="861"/>
        <v>0</v>
      </c>
      <c r="WM18">
        <f t="shared" si="862"/>
        <v>0</v>
      </c>
      <c r="WN18">
        <f t="shared" si="863"/>
        <v>0</v>
      </c>
      <c r="WO18">
        <f t="shared" si="864"/>
        <v>0</v>
      </c>
      <c r="WP18">
        <f t="shared" si="865"/>
        <v>0</v>
      </c>
      <c r="WQ18">
        <f t="shared" si="866"/>
        <v>0</v>
      </c>
      <c r="WR18">
        <f t="shared" si="867"/>
        <v>0</v>
      </c>
      <c r="WS18">
        <f t="shared" si="868"/>
        <v>0</v>
      </c>
      <c r="WT18">
        <f t="shared" si="869"/>
        <v>0</v>
      </c>
      <c r="WU18">
        <f t="shared" si="870"/>
        <v>0</v>
      </c>
      <c r="WV18">
        <f t="shared" si="871"/>
        <v>0</v>
      </c>
      <c r="WW18">
        <f t="shared" si="872"/>
        <v>0</v>
      </c>
      <c r="WX18">
        <f t="shared" si="873"/>
        <v>0</v>
      </c>
      <c r="WY18">
        <f t="shared" si="874"/>
        <v>0</v>
      </c>
      <c r="WZ18">
        <f t="shared" si="875"/>
        <v>0</v>
      </c>
      <c r="XA18">
        <f t="shared" si="876"/>
        <v>0</v>
      </c>
      <c r="XB18">
        <f t="shared" si="877"/>
        <v>0</v>
      </c>
      <c r="XC18">
        <f t="shared" si="878"/>
        <v>0</v>
      </c>
      <c r="XD18">
        <f t="shared" si="879"/>
        <v>0</v>
      </c>
      <c r="XE18">
        <f t="shared" si="880"/>
        <v>0</v>
      </c>
      <c r="XF18">
        <f t="shared" si="881"/>
        <v>0</v>
      </c>
      <c r="XG18">
        <f t="shared" si="882"/>
        <v>0</v>
      </c>
      <c r="XH18">
        <f t="shared" si="883"/>
        <v>0</v>
      </c>
      <c r="XI18">
        <f t="shared" si="884"/>
        <v>0</v>
      </c>
      <c r="XJ18">
        <f t="shared" si="885"/>
        <v>0</v>
      </c>
      <c r="XK18">
        <f t="shared" si="886"/>
        <v>0</v>
      </c>
      <c r="XL18">
        <f t="shared" si="887"/>
        <v>0</v>
      </c>
      <c r="XM18">
        <f t="shared" si="888"/>
        <v>0</v>
      </c>
      <c r="XN18">
        <f t="shared" si="889"/>
        <v>0</v>
      </c>
      <c r="XO18">
        <f t="shared" si="890"/>
        <v>0</v>
      </c>
      <c r="XP18">
        <f t="shared" si="891"/>
        <v>0</v>
      </c>
      <c r="XQ18">
        <f t="shared" si="892"/>
        <v>0</v>
      </c>
      <c r="XR18">
        <f t="shared" si="893"/>
        <v>0</v>
      </c>
      <c r="XS18">
        <f t="shared" si="894"/>
        <v>0</v>
      </c>
      <c r="XT18">
        <f t="shared" si="895"/>
        <v>0</v>
      </c>
      <c r="XU18">
        <f t="shared" si="896"/>
        <v>0</v>
      </c>
      <c r="XV18">
        <f t="shared" si="897"/>
        <v>0</v>
      </c>
      <c r="XW18">
        <f t="shared" si="898"/>
        <v>0</v>
      </c>
      <c r="XX18">
        <f t="shared" si="899"/>
        <v>0</v>
      </c>
      <c r="XY18">
        <f t="shared" si="900"/>
        <v>0</v>
      </c>
      <c r="XZ18">
        <f t="shared" si="901"/>
        <v>0</v>
      </c>
      <c r="YA18">
        <f t="shared" si="902"/>
        <v>0</v>
      </c>
      <c r="YB18">
        <f t="shared" si="903"/>
        <v>0</v>
      </c>
      <c r="YC18">
        <f t="shared" si="904"/>
        <v>0</v>
      </c>
      <c r="YD18">
        <f t="shared" si="905"/>
        <v>0</v>
      </c>
      <c r="YE18">
        <f t="shared" si="906"/>
        <v>0</v>
      </c>
      <c r="YF18">
        <f t="shared" si="907"/>
        <v>0</v>
      </c>
      <c r="YG18">
        <f t="shared" si="908"/>
        <v>0</v>
      </c>
      <c r="YH18">
        <f t="shared" si="909"/>
        <v>0</v>
      </c>
      <c r="YI18">
        <f t="shared" si="910"/>
        <v>0</v>
      </c>
      <c r="YJ18">
        <f t="shared" si="911"/>
        <v>0</v>
      </c>
      <c r="YK18">
        <f t="shared" si="912"/>
        <v>0</v>
      </c>
      <c r="YL18">
        <f t="shared" si="913"/>
        <v>0</v>
      </c>
      <c r="YM18">
        <f t="shared" si="914"/>
        <v>0</v>
      </c>
      <c r="YN18">
        <f t="shared" si="915"/>
        <v>0</v>
      </c>
      <c r="YO18">
        <f t="shared" si="916"/>
        <v>0</v>
      </c>
      <c r="YP18">
        <f t="shared" si="917"/>
        <v>0</v>
      </c>
      <c r="YQ18">
        <f t="shared" si="918"/>
        <v>0</v>
      </c>
      <c r="YR18">
        <f t="shared" si="919"/>
        <v>0</v>
      </c>
      <c r="YS18">
        <f t="shared" si="920"/>
        <v>0</v>
      </c>
      <c r="YT18">
        <f t="shared" si="921"/>
        <v>0</v>
      </c>
      <c r="YU18">
        <f t="shared" si="922"/>
        <v>0</v>
      </c>
      <c r="YV18">
        <f t="shared" si="923"/>
        <v>0</v>
      </c>
      <c r="YW18">
        <f t="shared" si="924"/>
        <v>0</v>
      </c>
      <c r="YX18">
        <f t="shared" si="925"/>
        <v>0</v>
      </c>
      <c r="YY18">
        <f t="shared" si="926"/>
        <v>0</v>
      </c>
      <c r="YZ18">
        <f t="shared" si="927"/>
        <v>0</v>
      </c>
      <c r="ZA18">
        <f t="shared" si="928"/>
        <v>0</v>
      </c>
    </row>
    <row r="19" spans="1:677" x14ac:dyDescent="0.25">
      <c r="A19" s="97"/>
      <c r="B19" s="97"/>
      <c r="C19" s="98"/>
      <c r="D19" s="96"/>
      <c r="E19" s="97"/>
      <c r="F19" s="97"/>
      <c r="G19" s="99">
        <v>1000</v>
      </c>
      <c r="H19" s="99">
        <v>1000</v>
      </c>
      <c r="I19" s="96"/>
      <c r="J19" s="96"/>
      <c r="K19" s="97" t="s">
        <v>100</v>
      </c>
      <c r="L19" s="97"/>
      <c r="M19" s="97"/>
      <c r="N19" s="97" t="s">
        <v>138</v>
      </c>
      <c r="O19" s="99">
        <v>4</v>
      </c>
      <c r="P19" s="99">
        <v>0</v>
      </c>
      <c r="Q19" s="99">
        <v>0</v>
      </c>
      <c r="R19" s="99">
        <v>4</v>
      </c>
      <c r="S19" s="97"/>
      <c r="T19" s="97"/>
      <c r="U19" s="97"/>
      <c r="V19" s="100">
        <v>100</v>
      </c>
      <c r="W19" s="100">
        <v>0</v>
      </c>
      <c r="X19" s="100">
        <v>0</v>
      </c>
      <c r="Y19" s="100">
        <v>0</v>
      </c>
      <c r="Z19" s="100">
        <v>0</v>
      </c>
      <c r="AA19" s="100">
        <v>0</v>
      </c>
      <c r="AB19" s="97" t="s">
        <v>102</v>
      </c>
      <c r="AC19" s="97"/>
      <c r="AD19" s="97"/>
      <c r="AE19" s="97"/>
      <c r="AF19" s="97"/>
      <c r="AG19" s="97"/>
      <c r="AH19" s="97"/>
      <c r="AI19" s="97"/>
      <c r="AJ19" s="97"/>
      <c r="AK19" s="97"/>
      <c r="AL19" s="97"/>
      <c r="AM19" s="97"/>
      <c r="AN19" s="97"/>
      <c r="AO19" s="97"/>
      <c r="AP19" s="97"/>
      <c r="AQ19" s="97"/>
      <c r="AR19" s="100"/>
      <c r="AS19" s="96"/>
      <c r="AT19" s="97"/>
      <c r="AU19" s="97"/>
      <c r="AV19" s="110" t="str">
        <f t="shared" si="929"/>
        <v>4 - 2017</v>
      </c>
      <c r="AW19" s="110" t="str">
        <f t="shared" si="930"/>
        <v>4 - 2017</v>
      </c>
      <c r="AX19" t="str">
        <f t="shared" si="931"/>
        <v>S13</v>
      </c>
      <c r="AY19">
        <f>NETWORKDAYS(AV19,AW19,Liste!$E$2:$E$12)</f>
        <v>0</v>
      </c>
      <c r="AZ19" s="101" t="e">
        <f t="shared" si="932"/>
        <v>#DIV/0!</v>
      </c>
      <c r="BA19" s="101">
        <f t="shared" si="933"/>
        <v>100</v>
      </c>
      <c r="BB19" s="108">
        <f t="shared" si="934"/>
        <v>0</v>
      </c>
      <c r="BC19" s="108">
        <f t="shared" si="986"/>
        <v>0</v>
      </c>
      <c r="BD19" s="108">
        <f t="shared" si="986"/>
        <v>0</v>
      </c>
      <c r="BE19" s="108">
        <f t="shared" si="986"/>
        <v>0</v>
      </c>
      <c r="BF19" s="108">
        <f t="shared" si="986"/>
        <v>0</v>
      </c>
      <c r="BG19" s="108">
        <f t="shared" si="986"/>
        <v>0</v>
      </c>
      <c r="BH19" s="108">
        <f t="shared" si="935"/>
        <v>0</v>
      </c>
      <c r="BI19" s="108">
        <f t="shared" si="987"/>
        <v>0</v>
      </c>
      <c r="BJ19" s="108">
        <f t="shared" si="987"/>
        <v>0</v>
      </c>
      <c r="BK19" s="108">
        <f t="shared" si="987"/>
        <v>0</v>
      </c>
      <c r="BL19" s="108">
        <f t="shared" si="987"/>
        <v>0</v>
      </c>
      <c r="BM19" s="108">
        <f t="shared" si="987"/>
        <v>0</v>
      </c>
      <c r="BN19" s="108">
        <f t="shared" si="936"/>
        <v>0</v>
      </c>
      <c r="BO19" s="108">
        <f t="shared" si="988"/>
        <v>0</v>
      </c>
      <c r="BP19" s="108">
        <f t="shared" si="988"/>
        <v>0</v>
      </c>
      <c r="BQ19" s="108">
        <f t="shared" si="988"/>
        <v>0</v>
      </c>
      <c r="BR19" s="108">
        <f t="shared" si="988"/>
        <v>0</v>
      </c>
      <c r="BS19" s="108">
        <f t="shared" si="988"/>
        <v>0</v>
      </c>
      <c r="BT19" s="108">
        <f t="shared" si="937"/>
        <v>0</v>
      </c>
      <c r="BU19" s="108">
        <f t="shared" si="989"/>
        <v>0</v>
      </c>
      <c r="BV19" s="108">
        <f t="shared" si="989"/>
        <v>0</v>
      </c>
      <c r="BW19" s="108">
        <f t="shared" si="989"/>
        <v>0</v>
      </c>
      <c r="BX19" s="108">
        <f t="shared" si="989"/>
        <v>0</v>
      </c>
      <c r="BY19" s="108">
        <f t="shared" si="989"/>
        <v>0</v>
      </c>
      <c r="BZ19" s="108">
        <f t="shared" si="938"/>
        <v>0</v>
      </c>
      <c r="CA19" s="108">
        <f t="shared" si="990"/>
        <v>0</v>
      </c>
      <c r="CB19" s="108">
        <f t="shared" si="990"/>
        <v>0</v>
      </c>
      <c r="CC19" s="108">
        <f t="shared" si="990"/>
        <v>0</v>
      </c>
      <c r="CD19" s="108">
        <f t="shared" si="990"/>
        <v>0</v>
      </c>
      <c r="CE19" s="108">
        <f t="shared" si="990"/>
        <v>0</v>
      </c>
      <c r="CF19" s="108">
        <f t="shared" si="939"/>
        <v>0</v>
      </c>
      <c r="CG19" s="108">
        <f t="shared" si="991"/>
        <v>0</v>
      </c>
      <c r="CH19" s="108">
        <f t="shared" si="991"/>
        <v>0</v>
      </c>
      <c r="CI19" s="108">
        <f t="shared" si="991"/>
        <v>0</v>
      </c>
      <c r="CJ19" s="108">
        <f t="shared" si="991"/>
        <v>0</v>
      </c>
      <c r="CK19" s="108">
        <f t="shared" si="991"/>
        <v>0</v>
      </c>
      <c r="CL19" s="108">
        <f t="shared" si="940"/>
        <v>0</v>
      </c>
      <c r="CM19" s="108">
        <f t="shared" si="992"/>
        <v>0</v>
      </c>
      <c r="CN19" s="108">
        <f t="shared" si="992"/>
        <v>0</v>
      </c>
      <c r="CO19" s="108">
        <f t="shared" si="992"/>
        <v>0</v>
      </c>
      <c r="CP19" s="108">
        <f t="shared" si="992"/>
        <v>0</v>
      </c>
      <c r="CQ19" s="108">
        <f t="shared" si="992"/>
        <v>0</v>
      </c>
      <c r="CR19" s="108">
        <f t="shared" si="941"/>
        <v>0</v>
      </c>
      <c r="CS19" s="108">
        <f t="shared" si="993"/>
        <v>0</v>
      </c>
      <c r="CT19" s="108">
        <f t="shared" si="993"/>
        <v>0</v>
      </c>
      <c r="CU19" s="108">
        <f t="shared" si="993"/>
        <v>0</v>
      </c>
      <c r="CV19" s="108">
        <f t="shared" si="993"/>
        <v>0</v>
      </c>
      <c r="CW19" s="108">
        <f t="shared" si="993"/>
        <v>0</v>
      </c>
      <c r="CX19" s="108">
        <f t="shared" si="942"/>
        <v>0</v>
      </c>
      <c r="CY19" s="108">
        <f t="shared" si="994"/>
        <v>0</v>
      </c>
      <c r="CZ19" s="108">
        <f t="shared" si="994"/>
        <v>0</v>
      </c>
      <c r="DA19" s="108">
        <f t="shared" si="994"/>
        <v>0</v>
      </c>
      <c r="DB19" s="108">
        <f t="shared" si="994"/>
        <v>0</v>
      </c>
      <c r="DC19" s="108">
        <f t="shared" si="994"/>
        <v>0</v>
      </c>
      <c r="DD19" s="108">
        <f t="shared" si="943"/>
        <v>0</v>
      </c>
      <c r="DE19" s="108">
        <f t="shared" si="995"/>
        <v>0</v>
      </c>
      <c r="DF19" s="108">
        <f t="shared" si="995"/>
        <v>0</v>
      </c>
      <c r="DG19" s="108">
        <f t="shared" si="995"/>
        <v>0</v>
      </c>
      <c r="DH19" s="108">
        <f t="shared" si="995"/>
        <v>0</v>
      </c>
      <c r="DI19" s="108">
        <f t="shared" si="995"/>
        <v>0</v>
      </c>
      <c r="DJ19" s="108">
        <f t="shared" si="944"/>
        <v>0</v>
      </c>
      <c r="DK19" s="108">
        <f t="shared" si="996"/>
        <v>0</v>
      </c>
      <c r="DL19" s="108">
        <f t="shared" si="996"/>
        <v>0</v>
      </c>
      <c r="DM19" s="108">
        <f t="shared" si="996"/>
        <v>0</v>
      </c>
      <c r="DN19" s="108">
        <f t="shared" si="996"/>
        <v>0</v>
      </c>
      <c r="DO19" s="108">
        <f t="shared" si="996"/>
        <v>0</v>
      </c>
      <c r="DP19" s="108">
        <f t="shared" si="945"/>
        <v>0</v>
      </c>
      <c r="DQ19" s="108">
        <f t="shared" si="997"/>
        <v>0</v>
      </c>
      <c r="DR19" s="108">
        <f t="shared" si="997"/>
        <v>0</v>
      </c>
      <c r="DS19" s="108">
        <f t="shared" si="997"/>
        <v>0</v>
      </c>
      <c r="DT19" s="108">
        <f t="shared" si="997"/>
        <v>0</v>
      </c>
      <c r="DU19" s="108">
        <f t="shared" si="997"/>
        <v>0</v>
      </c>
      <c r="DV19" s="108">
        <f t="shared" si="946"/>
        <v>1</v>
      </c>
      <c r="DW19" s="108">
        <f t="shared" si="998"/>
        <v>0</v>
      </c>
      <c r="DX19" s="108">
        <f t="shared" si="998"/>
        <v>0</v>
      </c>
      <c r="DY19" s="108">
        <f t="shared" si="998"/>
        <v>0</v>
      </c>
      <c r="DZ19" s="108">
        <f t="shared" si="998"/>
        <v>0</v>
      </c>
      <c r="EA19" s="108">
        <f t="shared" si="998"/>
        <v>1</v>
      </c>
      <c r="EB19" s="108">
        <f t="shared" si="947"/>
        <v>0</v>
      </c>
      <c r="EC19" s="108">
        <f t="shared" si="999"/>
        <v>0</v>
      </c>
      <c r="ED19" s="108">
        <f t="shared" si="999"/>
        <v>0</v>
      </c>
      <c r="EE19" s="108">
        <f t="shared" si="999"/>
        <v>0</v>
      </c>
      <c r="EF19" s="108">
        <f t="shared" si="999"/>
        <v>0</v>
      </c>
      <c r="EG19" s="108">
        <f t="shared" si="999"/>
        <v>0</v>
      </c>
      <c r="EH19" s="108">
        <f t="shared" si="948"/>
        <v>0</v>
      </c>
      <c r="EI19" s="108">
        <f t="shared" si="1000"/>
        <v>0</v>
      </c>
      <c r="EJ19" s="108">
        <f t="shared" si="1000"/>
        <v>0</v>
      </c>
      <c r="EK19" s="108">
        <f t="shared" si="1000"/>
        <v>0</v>
      </c>
      <c r="EL19" s="108">
        <f t="shared" si="1000"/>
        <v>0</v>
      </c>
      <c r="EM19" s="108">
        <f t="shared" si="1000"/>
        <v>0</v>
      </c>
      <c r="EN19" s="108">
        <f t="shared" si="949"/>
        <v>0</v>
      </c>
      <c r="EO19" s="108">
        <f t="shared" si="1001"/>
        <v>0</v>
      </c>
      <c r="EP19" s="108">
        <f t="shared" si="1001"/>
        <v>0</v>
      </c>
      <c r="EQ19" s="108">
        <f t="shared" si="1001"/>
        <v>0</v>
      </c>
      <c r="ER19" s="108">
        <f t="shared" si="1001"/>
        <v>0</v>
      </c>
      <c r="ES19" s="108">
        <f t="shared" si="1001"/>
        <v>0</v>
      </c>
      <c r="ET19" s="108">
        <f t="shared" si="950"/>
        <v>0</v>
      </c>
      <c r="EU19" s="108">
        <f t="shared" si="1002"/>
        <v>0</v>
      </c>
      <c r="EV19" s="108">
        <f t="shared" si="1002"/>
        <v>0</v>
      </c>
      <c r="EW19" s="108">
        <f t="shared" si="1002"/>
        <v>0</v>
      </c>
      <c r="EX19" s="108">
        <f t="shared" si="1002"/>
        <v>0</v>
      </c>
      <c r="EY19" s="108">
        <f t="shared" si="1002"/>
        <v>0</v>
      </c>
      <c r="EZ19" s="108">
        <f t="shared" si="951"/>
        <v>0</v>
      </c>
      <c r="FA19" s="108">
        <f t="shared" si="1003"/>
        <v>0</v>
      </c>
      <c r="FB19" s="108">
        <f t="shared" si="1003"/>
        <v>0</v>
      </c>
      <c r="FC19" s="108">
        <f t="shared" si="1003"/>
        <v>0</v>
      </c>
      <c r="FD19" s="108">
        <f t="shared" si="1003"/>
        <v>0</v>
      </c>
      <c r="FE19" s="108">
        <f t="shared" si="1003"/>
        <v>0</v>
      </c>
      <c r="FF19" s="108">
        <f t="shared" si="952"/>
        <v>0</v>
      </c>
      <c r="FG19" s="108">
        <f t="shared" si="1004"/>
        <v>0</v>
      </c>
      <c r="FH19" s="108">
        <f t="shared" si="1004"/>
        <v>0</v>
      </c>
      <c r="FI19" s="108">
        <f t="shared" si="1004"/>
        <v>0</v>
      </c>
      <c r="FJ19" s="108">
        <f t="shared" si="1004"/>
        <v>0</v>
      </c>
      <c r="FK19" s="108">
        <f t="shared" si="1004"/>
        <v>0</v>
      </c>
      <c r="FL19" s="108">
        <f t="shared" si="953"/>
        <v>0</v>
      </c>
      <c r="FM19" s="108">
        <f t="shared" si="1005"/>
        <v>0</v>
      </c>
      <c r="FN19" s="108">
        <f t="shared" si="1005"/>
        <v>0</v>
      </c>
      <c r="FO19" s="108">
        <f t="shared" si="1005"/>
        <v>0</v>
      </c>
      <c r="FP19" s="108">
        <f t="shared" si="1005"/>
        <v>0</v>
      </c>
      <c r="FQ19" s="108">
        <f t="shared" si="1005"/>
        <v>0</v>
      </c>
      <c r="FR19" s="108">
        <f t="shared" si="954"/>
        <v>0</v>
      </c>
      <c r="FS19" s="108">
        <f t="shared" si="1006"/>
        <v>0</v>
      </c>
      <c r="FT19" s="108">
        <f t="shared" si="1006"/>
        <v>0</v>
      </c>
      <c r="FU19" s="108">
        <f t="shared" si="1006"/>
        <v>0</v>
      </c>
      <c r="FV19" s="108">
        <f t="shared" si="1006"/>
        <v>0</v>
      </c>
      <c r="FW19" s="108">
        <f t="shared" si="1006"/>
        <v>0</v>
      </c>
      <c r="FX19" s="108">
        <f t="shared" si="955"/>
        <v>0</v>
      </c>
      <c r="FY19" s="108">
        <f t="shared" si="1007"/>
        <v>0</v>
      </c>
      <c r="FZ19" s="108">
        <f t="shared" si="1007"/>
        <v>0</v>
      </c>
      <c r="GA19" s="108">
        <f t="shared" si="1007"/>
        <v>0</v>
      </c>
      <c r="GB19" s="108">
        <f t="shared" si="1007"/>
        <v>0</v>
      </c>
      <c r="GC19" s="108">
        <f t="shared" si="1007"/>
        <v>0</v>
      </c>
      <c r="GD19" s="108">
        <f t="shared" si="956"/>
        <v>0</v>
      </c>
      <c r="GE19" s="108">
        <f t="shared" si="1008"/>
        <v>0</v>
      </c>
      <c r="GF19" s="108">
        <f t="shared" si="1008"/>
        <v>0</v>
      </c>
      <c r="GG19" s="108">
        <f t="shared" si="1008"/>
        <v>0</v>
      </c>
      <c r="GH19" s="108">
        <f t="shared" si="1008"/>
        <v>0</v>
      </c>
      <c r="GI19" s="108">
        <f t="shared" si="1008"/>
        <v>0</v>
      </c>
      <c r="GJ19" s="108">
        <f t="shared" si="957"/>
        <v>0</v>
      </c>
      <c r="GK19" s="108">
        <f t="shared" si="1009"/>
        <v>0</v>
      </c>
      <c r="GL19" s="108">
        <f t="shared" si="1009"/>
        <v>0</v>
      </c>
      <c r="GM19" s="108">
        <f t="shared" si="1009"/>
        <v>0</v>
      </c>
      <c r="GN19" s="108">
        <f t="shared" si="1009"/>
        <v>0</v>
      </c>
      <c r="GO19" s="108">
        <f t="shared" si="1009"/>
        <v>0</v>
      </c>
      <c r="GP19" s="108">
        <f t="shared" si="958"/>
        <v>0</v>
      </c>
      <c r="GQ19" s="108">
        <f t="shared" si="1010"/>
        <v>0</v>
      </c>
      <c r="GR19" s="108">
        <f t="shared" si="1010"/>
        <v>0</v>
      </c>
      <c r="GS19" s="108">
        <f t="shared" si="1010"/>
        <v>0</v>
      </c>
      <c r="GT19" s="108">
        <f t="shared" si="1010"/>
        <v>0</v>
      </c>
      <c r="GU19" s="108">
        <f t="shared" si="1010"/>
        <v>0</v>
      </c>
      <c r="GV19" s="108">
        <f t="shared" si="959"/>
        <v>0</v>
      </c>
      <c r="GW19" s="108">
        <f t="shared" si="1011"/>
        <v>0</v>
      </c>
      <c r="GX19" s="108">
        <f t="shared" si="1011"/>
        <v>0</v>
      </c>
      <c r="GY19" s="108">
        <f t="shared" si="1011"/>
        <v>0</v>
      </c>
      <c r="GZ19" s="108">
        <f t="shared" si="1011"/>
        <v>0</v>
      </c>
      <c r="HA19" s="108">
        <f t="shared" si="1011"/>
        <v>0</v>
      </c>
      <c r="HB19" s="108">
        <f t="shared" si="960"/>
        <v>0</v>
      </c>
      <c r="HC19" s="108">
        <f t="shared" si="1012"/>
        <v>0</v>
      </c>
      <c r="HD19" s="108">
        <f t="shared" si="1012"/>
        <v>0</v>
      </c>
      <c r="HE19" s="108">
        <f t="shared" si="1012"/>
        <v>0</v>
      </c>
      <c r="HF19" s="108">
        <f t="shared" si="1012"/>
        <v>0</v>
      </c>
      <c r="HG19" s="108">
        <f t="shared" si="1012"/>
        <v>0</v>
      </c>
      <c r="HH19" s="108">
        <f t="shared" si="961"/>
        <v>0</v>
      </c>
      <c r="HI19" s="108">
        <f t="shared" si="1013"/>
        <v>0</v>
      </c>
      <c r="HJ19" s="108">
        <f t="shared" si="1013"/>
        <v>0</v>
      </c>
      <c r="HK19" s="108">
        <f t="shared" si="1013"/>
        <v>0</v>
      </c>
      <c r="HL19" s="108">
        <f t="shared" si="1013"/>
        <v>0</v>
      </c>
      <c r="HM19" s="108">
        <f t="shared" si="1013"/>
        <v>0</v>
      </c>
      <c r="HN19" s="108">
        <f t="shared" si="962"/>
        <v>0</v>
      </c>
      <c r="HO19" s="108">
        <f t="shared" si="1014"/>
        <v>0</v>
      </c>
      <c r="HP19" s="108">
        <f t="shared" si="1014"/>
        <v>0</v>
      </c>
      <c r="HQ19" s="108">
        <f t="shared" si="1014"/>
        <v>0</v>
      </c>
      <c r="HR19" s="108">
        <f t="shared" si="1014"/>
        <v>0</v>
      </c>
      <c r="HS19" s="108">
        <f t="shared" si="1014"/>
        <v>0</v>
      </c>
      <c r="HT19" s="108">
        <f t="shared" si="963"/>
        <v>0</v>
      </c>
      <c r="HU19" s="108">
        <f t="shared" si="1015"/>
        <v>0</v>
      </c>
      <c r="HV19" s="108">
        <f t="shared" si="1015"/>
        <v>0</v>
      </c>
      <c r="HW19" s="108">
        <f t="shared" si="1015"/>
        <v>0</v>
      </c>
      <c r="HX19" s="108">
        <f t="shared" si="1015"/>
        <v>0</v>
      </c>
      <c r="HY19" s="108">
        <f t="shared" si="1015"/>
        <v>0</v>
      </c>
      <c r="HZ19" s="108">
        <f t="shared" si="964"/>
        <v>0</v>
      </c>
      <c r="IA19" s="108">
        <f t="shared" si="1016"/>
        <v>0</v>
      </c>
      <c r="IB19" s="108">
        <f t="shared" si="1016"/>
        <v>0</v>
      </c>
      <c r="IC19" s="108">
        <f t="shared" si="1016"/>
        <v>0</v>
      </c>
      <c r="ID19" s="108">
        <f t="shared" si="1016"/>
        <v>0</v>
      </c>
      <c r="IE19" s="108">
        <f t="shared" si="1016"/>
        <v>0</v>
      </c>
      <c r="IF19" s="108">
        <f t="shared" si="965"/>
        <v>0</v>
      </c>
      <c r="IG19" s="108">
        <f t="shared" si="1017"/>
        <v>0</v>
      </c>
      <c r="IH19" s="108">
        <f t="shared" si="1017"/>
        <v>0</v>
      </c>
      <c r="II19" s="108">
        <f t="shared" si="1017"/>
        <v>0</v>
      </c>
      <c r="IJ19" s="108">
        <f t="shared" si="1017"/>
        <v>0</v>
      </c>
      <c r="IK19" s="108">
        <f t="shared" si="1017"/>
        <v>0</v>
      </c>
      <c r="IL19" s="108">
        <f t="shared" si="966"/>
        <v>0</v>
      </c>
      <c r="IM19" s="108">
        <f t="shared" si="1018"/>
        <v>0</v>
      </c>
      <c r="IN19" s="108">
        <f t="shared" si="1018"/>
        <v>0</v>
      </c>
      <c r="IO19" s="108">
        <f t="shared" si="1018"/>
        <v>0</v>
      </c>
      <c r="IP19" s="108">
        <f t="shared" si="1018"/>
        <v>0</v>
      </c>
      <c r="IQ19" s="108">
        <f t="shared" si="1018"/>
        <v>0</v>
      </c>
      <c r="IR19" s="108">
        <f t="shared" si="967"/>
        <v>0</v>
      </c>
      <c r="IS19" s="108">
        <f t="shared" si="1019"/>
        <v>0</v>
      </c>
      <c r="IT19" s="108">
        <f t="shared" si="1019"/>
        <v>0</v>
      </c>
      <c r="IU19" s="108">
        <f t="shared" si="1019"/>
        <v>0</v>
      </c>
      <c r="IV19" s="108">
        <f t="shared" si="1019"/>
        <v>0</v>
      </c>
      <c r="IW19" s="108">
        <f t="shared" si="1019"/>
        <v>0</v>
      </c>
      <c r="IX19" s="108">
        <f t="shared" si="968"/>
        <v>0</v>
      </c>
      <c r="IY19" s="108">
        <f t="shared" si="1020"/>
        <v>0</v>
      </c>
      <c r="IZ19" s="108">
        <f t="shared" si="1020"/>
        <v>0</v>
      </c>
      <c r="JA19" s="108">
        <f t="shared" si="1020"/>
        <v>0</v>
      </c>
      <c r="JB19" s="108">
        <f t="shared" si="1020"/>
        <v>0</v>
      </c>
      <c r="JC19" s="108">
        <f t="shared" si="1020"/>
        <v>0</v>
      </c>
      <c r="JD19" s="108">
        <f t="shared" si="969"/>
        <v>0</v>
      </c>
      <c r="JE19" s="108">
        <f t="shared" si="1021"/>
        <v>0</v>
      </c>
      <c r="JF19" s="108">
        <f t="shared" si="1021"/>
        <v>0</v>
      </c>
      <c r="JG19" s="108">
        <f t="shared" si="1021"/>
        <v>0</v>
      </c>
      <c r="JH19" s="108">
        <f t="shared" si="1021"/>
        <v>0</v>
      </c>
      <c r="JI19" s="108">
        <f t="shared" si="1021"/>
        <v>0</v>
      </c>
      <c r="JJ19" s="108">
        <f t="shared" si="970"/>
        <v>0</v>
      </c>
      <c r="JK19" s="108">
        <f t="shared" si="1022"/>
        <v>0</v>
      </c>
      <c r="JL19" s="108">
        <f t="shared" si="1022"/>
        <v>0</v>
      </c>
      <c r="JM19" s="108">
        <f t="shared" si="1022"/>
        <v>0</v>
      </c>
      <c r="JN19" s="108">
        <f t="shared" si="1022"/>
        <v>0</v>
      </c>
      <c r="JO19" s="108">
        <f t="shared" si="1022"/>
        <v>0</v>
      </c>
      <c r="JP19" s="108">
        <f t="shared" si="971"/>
        <v>0</v>
      </c>
      <c r="JQ19" s="108">
        <f t="shared" si="1023"/>
        <v>0</v>
      </c>
      <c r="JR19" s="108">
        <f t="shared" si="1023"/>
        <v>0</v>
      </c>
      <c r="JS19" s="108">
        <f t="shared" si="1023"/>
        <v>0</v>
      </c>
      <c r="JT19" s="108">
        <f t="shared" si="1023"/>
        <v>0</v>
      </c>
      <c r="JU19" s="108">
        <f t="shared" si="1023"/>
        <v>0</v>
      </c>
      <c r="JV19" s="108">
        <f t="shared" si="972"/>
        <v>0</v>
      </c>
      <c r="JW19" s="108">
        <f t="shared" si="1024"/>
        <v>0</v>
      </c>
      <c r="JX19" s="108">
        <f t="shared" si="1024"/>
        <v>0</v>
      </c>
      <c r="JY19" s="108">
        <f t="shared" si="1024"/>
        <v>0</v>
      </c>
      <c r="JZ19" s="108">
        <f t="shared" si="1024"/>
        <v>0</v>
      </c>
      <c r="KA19" s="108">
        <f t="shared" si="1024"/>
        <v>0</v>
      </c>
      <c r="KB19" s="108">
        <f t="shared" si="973"/>
        <v>0</v>
      </c>
      <c r="KC19" s="108">
        <f t="shared" si="1025"/>
        <v>0</v>
      </c>
      <c r="KD19" s="108">
        <f t="shared" si="1025"/>
        <v>0</v>
      </c>
      <c r="KE19" s="108">
        <f t="shared" si="1025"/>
        <v>0</v>
      </c>
      <c r="KF19" s="108">
        <f t="shared" si="1025"/>
        <v>0</v>
      </c>
      <c r="KG19" s="108">
        <f t="shared" si="1025"/>
        <v>0</v>
      </c>
      <c r="KH19" s="108">
        <f t="shared" si="974"/>
        <v>0</v>
      </c>
      <c r="KI19" s="108">
        <f t="shared" si="1026"/>
        <v>0</v>
      </c>
      <c r="KJ19" s="108">
        <f t="shared" si="1026"/>
        <v>0</v>
      </c>
      <c r="KK19" s="108">
        <f t="shared" si="1026"/>
        <v>0</v>
      </c>
      <c r="KL19" s="108">
        <f t="shared" si="1026"/>
        <v>0</v>
      </c>
      <c r="KM19" s="108">
        <f t="shared" si="1026"/>
        <v>0</v>
      </c>
      <c r="KN19" s="108">
        <f t="shared" si="975"/>
        <v>0</v>
      </c>
      <c r="KO19" s="108">
        <f t="shared" si="1027"/>
        <v>0</v>
      </c>
      <c r="KP19" s="108">
        <f t="shared" si="1027"/>
        <v>0</v>
      </c>
      <c r="KQ19" s="108">
        <f t="shared" si="1027"/>
        <v>0</v>
      </c>
      <c r="KR19" s="108">
        <f t="shared" si="1027"/>
        <v>0</v>
      </c>
      <c r="KS19" s="108">
        <f t="shared" si="1027"/>
        <v>0</v>
      </c>
      <c r="KT19" s="108">
        <f t="shared" si="976"/>
        <v>0</v>
      </c>
      <c r="KU19" s="108">
        <f t="shared" si="1028"/>
        <v>0</v>
      </c>
      <c r="KV19" s="108">
        <f t="shared" si="1028"/>
        <v>0</v>
      </c>
      <c r="KW19" s="108">
        <f t="shared" si="1028"/>
        <v>0</v>
      </c>
      <c r="KX19" s="108">
        <f t="shared" si="1028"/>
        <v>0</v>
      </c>
      <c r="KY19" s="108">
        <f t="shared" si="1028"/>
        <v>0</v>
      </c>
      <c r="KZ19" s="108">
        <f t="shared" si="977"/>
        <v>0</v>
      </c>
      <c r="LA19" s="108">
        <f t="shared" si="1029"/>
        <v>0</v>
      </c>
      <c r="LB19" s="108">
        <f t="shared" si="1029"/>
        <v>0</v>
      </c>
      <c r="LC19" s="108">
        <f t="shared" si="1029"/>
        <v>0</v>
      </c>
      <c r="LD19" s="108">
        <f t="shared" si="1029"/>
        <v>0</v>
      </c>
      <c r="LE19" s="108">
        <f t="shared" si="1029"/>
        <v>0</v>
      </c>
      <c r="LF19" s="108">
        <f t="shared" si="978"/>
        <v>0</v>
      </c>
      <c r="LG19" s="108">
        <f t="shared" si="1030"/>
        <v>0</v>
      </c>
      <c r="LH19" s="108">
        <f t="shared" si="1030"/>
        <v>0</v>
      </c>
      <c r="LI19" s="108">
        <f t="shared" si="1030"/>
        <v>0</v>
      </c>
      <c r="LJ19" s="108">
        <f t="shared" si="1030"/>
        <v>0</v>
      </c>
      <c r="LK19" s="108">
        <f t="shared" si="1030"/>
        <v>0</v>
      </c>
      <c r="LL19" s="108">
        <f t="shared" si="979"/>
        <v>0</v>
      </c>
      <c r="LM19" s="108">
        <f t="shared" si="1031"/>
        <v>0</v>
      </c>
      <c r="LN19" s="108">
        <f t="shared" si="1031"/>
        <v>0</v>
      </c>
      <c r="LO19" s="108">
        <f t="shared" si="1031"/>
        <v>0</v>
      </c>
      <c r="LP19" s="108">
        <f t="shared" si="1031"/>
        <v>0</v>
      </c>
      <c r="LQ19" s="108">
        <f t="shared" si="1031"/>
        <v>0</v>
      </c>
      <c r="LR19" s="108">
        <f t="shared" si="980"/>
        <v>0</v>
      </c>
      <c r="LS19" s="108">
        <f t="shared" si="1032"/>
        <v>0</v>
      </c>
      <c r="LT19" s="108">
        <f t="shared" si="1032"/>
        <v>0</v>
      </c>
      <c r="LU19" s="108">
        <f t="shared" si="1032"/>
        <v>0</v>
      </c>
      <c r="LV19" s="108">
        <f t="shared" si="1032"/>
        <v>0</v>
      </c>
      <c r="LW19" s="108">
        <f t="shared" si="1032"/>
        <v>0</v>
      </c>
      <c r="LX19" s="108">
        <f t="shared" si="981"/>
        <v>0</v>
      </c>
      <c r="LY19" s="108">
        <f t="shared" si="1033"/>
        <v>0</v>
      </c>
      <c r="LZ19" s="108">
        <f t="shared" si="1033"/>
        <v>0</v>
      </c>
      <c r="MA19" s="108">
        <f t="shared" si="1033"/>
        <v>0</v>
      </c>
      <c r="MB19" s="108">
        <f t="shared" si="1033"/>
        <v>0</v>
      </c>
      <c r="MC19" s="108">
        <f t="shared" si="1033"/>
        <v>0</v>
      </c>
      <c r="MD19" s="108">
        <f t="shared" si="982"/>
        <v>0</v>
      </c>
      <c r="ME19" s="108">
        <f t="shared" si="1034"/>
        <v>0</v>
      </c>
      <c r="MF19" s="108">
        <f t="shared" si="1034"/>
        <v>0</v>
      </c>
      <c r="MG19" s="108">
        <f t="shared" si="1034"/>
        <v>0</v>
      </c>
      <c r="MH19" s="108">
        <f t="shared" si="1034"/>
        <v>0</v>
      </c>
      <c r="MI19" s="108">
        <f t="shared" si="1034"/>
        <v>0</v>
      </c>
      <c r="MJ19" s="108">
        <f t="shared" si="983"/>
        <v>0</v>
      </c>
      <c r="MK19" s="108">
        <f t="shared" si="1035"/>
        <v>0</v>
      </c>
      <c r="ML19" s="108">
        <f t="shared" si="1035"/>
        <v>0</v>
      </c>
      <c r="MM19" s="108">
        <f t="shared" si="1035"/>
        <v>0</v>
      </c>
      <c r="MN19" s="108">
        <f t="shared" si="1035"/>
        <v>0</v>
      </c>
      <c r="MO19" s="108">
        <f t="shared" si="1035"/>
        <v>0</v>
      </c>
      <c r="MP19" s="108">
        <f t="shared" si="984"/>
        <v>0</v>
      </c>
      <c r="MQ19" s="108">
        <f t="shared" si="1036"/>
        <v>0</v>
      </c>
      <c r="MR19" s="108">
        <f t="shared" si="1036"/>
        <v>0</v>
      </c>
      <c r="MS19" s="108">
        <f t="shared" si="1036"/>
        <v>0</v>
      </c>
      <c r="MT19" s="108">
        <f t="shared" si="1036"/>
        <v>0</v>
      </c>
      <c r="MU19" s="108">
        <f t="shared" si="1036"/>
        <v>0</v>
      </c>
      <c r="MV19" s="108">
        <f t="shared" si="985"/>
        <v>0</v>
      </c>
      <c r="MW19" s="108">
        <f t="shared" si="1037"/>
        <v>0</v>
      </c>
      <c r="MX19" s="108">
        <f t="shared" si="1037"/>
        <v>0</v>
      </c>
      <c r="MY19" s="108">
        <f t="shared" si="1037"/>
        <v>0</v>
      </c>
      <c r="MZ19" s="108">
        <f t="shared" si="1037"/>
        <v>0</v>
      </c>
      <c r="NA19" s="108">
        <f t="shared" si="1037"/>
        <v>0</v>
      </c>
      <c r="NB19">
        <f t="shared" si="617"/>
        <v>0</v>
      </c>
      <c r="NC19">
        <f t="shared" si="618"/>
        <v>0</v>
      </c>
      <c r="ND19">
        <f t="shared" si="619"/>
        <v>0</v>
      </c>
      <c r="NE19">
        <f t="shared" si="620"/>
        <v>0</v>
      </c>
      <c r="NF19">
        <f t="shared" si="621"/>
        <v>0</v>
      </c>
      <c r="NG19">
        <f t="shared" si="622"/>
        <v>0</v>
      </c>
      <c r="NH19">
        <f t="shared" si="623"/>
        <v>0</v>
      </c>
      <c r="NI19">
        <f t="shared" si="624"/>
        <v>0</v>
      </c>
      <c r="NJ19">
        <f t="shared" si="625"/>
        <v>0</v>
      </c>
      <c r="NK19">
        <f t="shared" si="626"/>
        <v>0</v>
      </c>
      <c r="NL19">
        <f t="shared" si="627"/>
        <v>0</v>
      </c>
      <c r="NM19">
        <f t="shared" si="628"/>
        <v>0</v>
      </c>
      <c r="NN19">
        <f t="shared" si="629"/>
        <v>0</v>
      </c>
      <c r="NO19">
        <f t="shared" si="630"/>
        <v>0</v>
      </c>
      <c r="NP19">
        <f t="shared" si="631"/>
        <v>0</v>
      </c>
      <c r="NQ19">
        <f t="shared" si="632"/>
        <v>0</v>
      </c>
      <c r="NR19">
        <f t="shared" si="633"/>
        <v>0</v>
      </c>
      <c r="NS19">
        <f t="shared" si="634"/>
        <v>0</v>
      </c>
      <c r="NT19">
        <f t="shared" si="635"/>
        <v>0</v>
      </c>
      <c r="NU19">
        <f t="shared" si="636"/>
        <v>0</v>
      </c>
      <c r="NV19">
        <f t="shared" si="637"/>
        <v>0</v>
      </c>
      <c r="NW19">
        <f t="shared" si="638"/>
        <v>0</v>
      </c>
      <c r="NX19">
        <f t="shared" si="639"/>
        <v>0</v>
      </c>
      <c r="NY19">
        <f t="shared" si="640"/>
        <v>0</v>
      </c>
      <c r="NZ19">
        <f t="shared" si="641"/>
        <v>0</v>
      </c>
      <c r="OA19">
        <f t="shared" si="642"/>
        <v>0</v>
      </c>
      <c r="OB19">
        <f t="shared" si="643"/>
        <v>0</v>
      </c>
      <c r="OC19">
        <f t="shared" si="644"/>
        <v>0</v>
      </c>
      <c r="OD19">
        <f t="shared" si="645"/>
        <v>0</v>
      </c>
      <c r="OE19">
        <f t="shared" si="646"/>
        <v>0</v>
      </c>
      <c r="OF19">
        <f t="shared" si="647"/>
        <v>0</v>
      </c>
      <c r="OG19">
        <f t="shared" si="648"/>
        <v>0</v>
      </c>
      <c r="OH19">
        <f t="shared" si="649"/>
        <v>0</v>
      </c>
      <c r="OI19">
        <f t="shared" si="650"/>
        <v>0</v>
      </c>
      <c r="OJ19">
        <f t="shared" si="651"/>
        <v>0</v>
      </c>
      <c r="OK19">
        <f t="shared" si="652"/>
        <v>0</v>
      </c>
      <c r="OL19">
        <f t="shared" si="653"/>
        <v>0</v>
      </c>
      <c r="OM19">
        <f t="shared" si="654"/>
        <v>0</v>
      </c>
      <c r="ON19">
        <f t="shared" si="655"/>
        <v>0</v>
      </c>
      <c r="OO19">
        <f t="shared" si="656"/>
        <v>0</v>
      </c>
      <c r="OP19">
        <f t="shared" si="657"/>
        <v>0</v>
      </c>
      <c r="OQ19">
        <f t="shared" si="658"/>
        <v>0</v>
      </c>
      <c r="OR19">
        <f t="shared" si="659"/>
        <v>0</v>
      </c>
      <c r="OS19">
        <f t="shared" si="660"/>
        <v>0</v>
      </c>
      <c r="OT19">
        <f t="shared" si="661"/>
        <v>0</v>
      </c>
      <c r="OU19">
        <f t="shared" si="662"/>
        <v>0</v>
      </c>
      <c r="OV19">
        <f t="shared" si="663"/>
        <v>0</v>
      </c>
      <c r="OW19">
        <f t="shared" si="664"/>
        <v>0</v>
      </c>
      <c r="OX19">
        <f t="shared" si="665"/>
        <v>0</v>
      </c>
      <c r="OY19">
        <f t="shared" si="666"/>
        <v>0</v>
      </c>
      <c r="OZ19">
        <f t="shared" si="667"/>
        <v>0</v>
      </c>
      <c r="PA19">
        <f t="shared" si="668"/>
        <v>0</v>
      </c>
      <c r="PB19">
        <f t="shared" si="669"/>
        <v>0</v>
      </c>
      <c r="PC19">
        <f t="shared" si="670"/>
        <v>0</v>
      </c>
      <c r="PD19">
        <f t="shared" si="671"/>
        <v>0</v>
      </c>
      <c r="PE19">
        <f t="shared" si="672"/>
        <v>0</v>
      </c>
      <c r="PF19">
        <f t="shared" si="673"/>
        <v>0</v>
      </c>
      <c r="PG19">
        <f t="shared" si="674"/>
        <v>0</v>
      </c>
      <c r="PH19">
        <f t="shared" si="675"/>
        <v>0</v>
      </c>
      <c r="PI19">
        <f t="shared" si="676"/>
        <v>0</v>
      </c>
      <c r="PJ19">
        <f t="shared" si="677"/>
        <v>0</v>
      </c>
      <c r="PK19">
        <f t="shared" si="678"/>
        <v>0</v>
      </c>
      <c r="PL19">
        <f t="shared" si="679"/>
        <v>0</v>
      </c>
      <c r="PM19">
        <f t="shared" si="680"/>
        <v>0</v>
      </c>
      <c r="PN19">
        <f t="shared" si="681"/>
        <v>0</v>
      </c>
      <c r="PO19">
        <f t="shared" si="682"/>
        <v>0</v>
      </c>
      <c r="PP19">
        <f t="shared" si="683"/>
        <v>0</v>
      </c>
      <c r="PQ19">
        <f t="shared" si="684"/>
        <v>0</v>
      </c>
      <c r="PR19">
        <f t="shared" si="685"/>
        <v>0</v>
      </c>
      <c r="PS19">
        <f t="shared" si="686"/>
        <v>0</v>
      </c>
      <c r="PT19">
        <f t="shared" si="687"/>
        <v>0</v>
      </c>
      <c r="PU19">
        <f t="shared" si="688"/>
        <v>0</v>
      </c>
      <c r="PV19" t="e">
        <f t="shared" si="689"/>
        <v>#DIV/0!</v>
      </c>
      <c r="PW19">
        <f t="shared" si="690"/>
        <v>0</v>
      </c>
      <c r="PX19">
        <f t="shared" si="691"/>
        <v>0</v>
      </c>
      <c r="PY19">
        <f t="shared" si="692"/>
        <v>0</v>
      </c>
      <c r="PZ19">
        <f t="shared" si="693"/>
        <v>0</v>
      </c>
      <c r="QA19" t="e">
        <f t="shared" si="694"/>
        <v>#DIV/0!</v>
      </c>
      <c r="QB19">
        <f t="shared" si="695"/>
        <v>0</v>
      </c>
      <c r="QC19">
        <f t="shared" si="696"/>
        <v>0</v>
      </c>
      <c r="QD19">
        <f t="shared" si="697"/>
        <v>0</v>
      </c>
      <c r="QE19">
        <f t="shared" si="698"/>
        <v>0</v>
      </c>
      <c r="QF19">
        <f t="shared" si="699"/>
        <v>0</v>
      </c>
      <c r="QG19">
        <f t="shared" si="700"/>
        <v>0</v>
      </c>
      <c r="QH19">
        <f t="shared" si="701"/>
        <v>0</v>
      </c>
      <c r="QI19">
        <f t="shared" si="702"/>
        <v>0</v>
      </c>
      <c r="QJ19">
        <f t="shared" si="703"/>
        <v>0</v>
      </c>
      <c r="QK19">
        <f t="shared" si="704"/>
        <v>0</v>
      </c>
      <c r="QL19">
        <f t="shared" si="705"/>
        <v>0</v>
      </c>
      <c r="QM19">
        <f t="shared" si="706"/>
        <v>0</v>
      </c>
      <c r="QN19">
        <f t="shared" si="707"/>
        <v>0</v>
      </c>
      <c r="QO19">
        <f t="shared" si="708"/>
        <v>0</v>
      </c>
      <c r="QP19">
        <f t="shared" si="709"/>
        <v>0</v>
      </c>
      <c r="QQ19">
        <f t="shared" si="710"/>
        <v>0</v>
      </c>
      <c r="QR19">
        <f t="shared" si="711"/>
        <v>0</v>
      </c>
      <c r="QS19">
        <f t="shared" si="712"/>
        <v>0</v>
      </c>
      <c r="QT19">
        <f t="shared" si="713"/>
        <v>0</v>
      </c>
      <c r="QU19">
        <f t="shared" si="714"/>
        <v>0</v>
      </c>
      <c r="QV19">
        <f t="shared" si="715"/>
        <v>0</v>
      </c>
      <c r="QW19">
        <f t="shared" si="716"/>
        <v>0</v>
      </c>
      <c r="QX19">
        <f t="shared" si="717"/>
        <v>0</v>
      </c>
      <c r="QY19">
        <f t="shared" si="718"/>
        <v>0</v>
      </c>
      <c r="QZ19">
        <f t="shared" si="719"/>
        <v>0</v>
      </c>
      <c r="RA19">
        <f t="shared" si="720"/>
        <v>0</v>
      </c>
      <c r="RB19">
        <f t="shared" si="721"/>
        <v>0</v>
      </c>
      <c r="RC19">
        <f t="shared" si="722"/>
        <v>0</v>
      </c>
      <c r="RD19">
        <f t="shared" si="723"/>
        <v>0</v>
      </c>
      <c r="RE19">
        <f t="shared" si="724"/>
        <v>0</v>
      </c>
      <c r="RF19">
        <f t="shared" si="725"/>
        <v>0</v>
      </c>
      <c r="RG19">
        <f t="shared" si="726"/>
        <v>0</v>
      </c>
      <c r="RH19">
        <f t="shared" si="727"/>
        <v>0</v>
      </c>
      <c r="RI19">
        <f t="shared" si="728"/>
        <v>0</v>
      </c>
      <c r="RJ19">
        <f t="shared" si="729"/>
        <v>0</v>
      </c>
      <c r="RK19">
        <f t="shared" si="730"/>
        <v>0</v>
      </c>
      <c r="RL19">
        <f t="shared" si="731"/>
        <v>0</v>
      </c>
      <c r="RM19">
        <f t="shared" si="732"/>
        <v>0</v>
      </c>
      <c r="RN19">
        <f t="shared" si="733"/>
        <v>0</v>
      </c>
      <c r="RO19">
        <f t="shared" si="734"/>
        <v>0</v>
      </c>
      <c r="RP19">
        <f t="shared" si="735"/>
        <v>0</v>
      </c>
      <c r="RQ19">
        <f t="shared" si="736"/>
        <v>0</v>
      </c>
      <c r="RR19">
        <f t="shared" si="737"/>
        <v>0</v>
      </c>
      <c r="RS19">
        <f t="shared" si="738"/>
        <v>0</v>
      </c>
      <c r="RT19">
        <f t="shared" si="739"/>
        <v>0</v>
      </c>
      <c r="RU19">
        <f t="shared" si="740"/>
        <v>0</v>
      </c>
      <c r="RV19">
        <f t="shared" si="741"/>
        <v>0</v>
      </c>
      <c r="RW19">
        <f t="shared" si="742"/>
        <v>0</v>
      </c>
      <c r="RX19">
        <f t="shared" si="743"/>
        <v>0</v>
      </c>
      <c r="RY19">
        <f t="shared" si="744"/>
        <v>0</v>
      </c>
      <c r="RZ19">
        <f t="shared" si="745"/>
        <v>0</v>
      </c>
      <c r="SA19">
        <f t="shared" si="746"/>
        <v>0</v>
      </c>
      <c r="SB19">
        <f t="shared" si="747"/>
        <v>0</v>
      </c>
      <c r="SC19">
        <f t="shared" si="748"/>
        <v>0</v>
      </c>
      <c r="SD19">
        <f t="shared" si="749"/>
        <v>0</v>
      </c>
      <c r="SE19">
        <f t="shared" si="750"/>
        <v>0</v>
      </c>
      <c r="SF19">
        <f t="shared" si="751"/>
        <v>0</v>
      </c>
      <c r="SG19">
        <f t="shared" si="752"/>
        <v>0</v>
      </c>
      <c r="SH19">
        <f t="shared" si="753"/>
        <v>0</v>
      </c>
      <c r="SI19">
        <f t="shared" si="754"/>
        <v>0</v>
      </c>
      <c r="SJ19">
        <f t="shared" si="755"/>
        <v>0</v>
      </c>
      <c r="SK19">
        <f t="shared" si="756"/>
        <v>0</v>
      </c>
      <c r="SL19">
        <f t="shared" si="757"/>
        <v>0</v>
      </c>
      <c r="SM19">
        <f t="shared" si="758"/>
        <v>0</v>
      </c>
      <c r="SN19">
        <f t="shared" si="759"/>
        <v>0</v>
      </c>
      <c r="SO19">
        <f t="shared" si="760"/>
        <v>0</v>
      </c>
      <c r="SP19">
        <f t="shared" si="761"/>
        <v>0</v>
      </c>
      <c r="SQ19">
        <f t="shared" si="762"/>
        <v>0</v>
      </c>
      <c r="SR19">
        <f t="shared" si="763"/>
        <v>0</v>
      </c>
      <c r="SS19">
        <f t="shared" si="764"/>
        <v>0</v>
      </c>
      <c r="ST19">
        <f t="shared" si="765"/>
        <v>0</v>
      </c>
      <c r="SU19">
        <f t="shared" si="766"/>
        <v>0</v>
      </c>
      <c r="SV19">
        <f t="shared" si="767"/>
        <v>0</v>
      </c>
      <c r="SW19">
        <f t="shared" si="768"/>
        <v>0</v>
      </c>
      <c r="SX19">
        <f t="shared" si="769"/>
        <v>0</v>
      </c>
      <c r="SY19">
        <f t="shared" si="770"/>
        <v>0</v>
      </c>
      <c r="SZ19">
        <f t="shared" si="771"/>
        <v>0</v>
      </c>
      <c r="TA19">
        <f t="shared" si="772"/>
        <v>0</v>
      </c>
      <c r="TB19">
        <f t="shared" si="773"/>
        <v>0</v>
      </c>
      <c r="TC19">
        <f t="shared" si="774"/>
        <v>0</v>
      </c>
      <c r="TD19">
        <f t="shared" si="775"/>
        <v>0</v>
      </c>
      <c r="TE19">
        <f t="shared" si="776"/>
        <v>0</v>
      </c>
      <c r="TF19">
        <f t="shared" si="777"/>
        <v>0</v>
      </c>
      <c r="TG19">
        <f t="shared" si="778"/>
        <v>0</v>
      </c>
      <c r="TH19">
        <f t="shared" si="779"/>
        <v>0</v>
      </c>
      <c r="TI19">
        <f t="shared" si="780"/>
        <v>0</v>
      </c>
      <c r="TJ19">
        <f t="shared" si="781"/>
        <v>0</v>
      </c>
      <c r="TK19">
        <f t="shared" si="782"/>
        <v>0</v>
      </c>
      <c r="TL19">
        <f t="shared" si="783"/>
        <v>0</v>
      </c>
      <c r="TM19">
        <f t="shared" si="784"/>
        <v>0</v>
      </c>
      <c r="TN19">
        <f t="shared" si="785"/>
        <v>0</v>
      </c>
      <c r="TO19">
        <f t="shared" si="786"/>
        <v>0</v>
      </c>
      <c r="TP19">
        <f t="shared" si="787"/>
        <v>0</v>
      </c>
      <c r="TQ19">
        <f t="shared" si="788"/>
        <v>0</v>
      </c>
      <c r="TR19">
        <f t="shared" si="789"/>
        <v>0</v>
      </c>
      <c r="TS19">
        <f t="shared" si="790"/>
        <v>0</v>
      </c>
      <c r="TT19">
        <f t="shared" si="791"/>
        <v>0</v>
      </c>
      <c r="TU19">
        <f t="shared" si="792"/>
        <v>0</v>
      </c>
      <c r="TV19">
        <f t="shared" si="793"/>
        <v>0</v>
      </c>
      <c r="TW19">
        <f t="shared" si="794"/>
        <v>0</v>
      </c>
      <c r="TX19">
        <f t="shared" si="795"/>
        <v>0</v>
      </c>
      <c r="TY19">
        <f t="shared" si="796"/>
        <v>0</v>
      </c>
      <c r="TZ19">
        <f t="shared" si="797"/>
        <v>0</v>
      </c>
      <c r="UA19">
        <f t="shared" si="798"/>
        <v>0</v>
      </c>
      <c r="UB19">
        <f t="shared" si="799"/>
        <v>0</v>
      </c>
      <c r="UC19">
        <f t="shared" si="800"/>
        <v>0</v>
      </c>
      <c r="UD19">
        <f t="shared" si="801"/>
        <v>0</v>
      </c>
      <c r="UE19">
        <f t="shared" si="802"/>
        <v>0</v>
      </c>
      <c r="UF19">
        <f t="shared" si="803"/>
        <v>0</v>
      </c>
      <c r="UG19">
        <f t="shared" si="804"/>
        <v>0</v>
      </c>
      <c r="UH19">
        <f t="shared" si="805"/>
        <v>0</v>
      </c>
      <c r="UI19">
        <f t="shared" si="806"/>
        <v>0</v>
      </c>
      <c r="UJ19">
        <f t="shared" si="807"/>
        <v>0</v>
      </c>
      <c r="UK19">
        <f t="shared" si="808"/>
        <v>0</v>
      </c>
      <c r="UL19">
        <f t="shared" si="809"/>
        <v>0</v>
      </c>
      <c r="UM19">
        <f t="shared" si="810"/>
        <v>0</v>
      </c>
      <c r="UN19">
        <f t="shared" si="811"/>
        <v>0</v>
      </c>
      <c r="UO19">
        <f t="shared" si="812"/>
        <v>0</v>
      </c>
      <c r="UP19">
        <f t="shared" si="813"/>
        <v>0</v>
      </c>
      <c r="UQ19">
        <f t="shared" si="814"/>
        <v>0</v>
      </c>
      <c r="UR19">
        <f t="shared" si="815"/>
        <v>0</v>
      </c>
      <c r="US19">
        <f t="shared" si="816"/>
        <v>0</v>
      </c>
      <c r="UT19">
        <f t="shared" si="817"/>
        <v>0</v>
      </c>
      <c r="UU19">
        <f t="shared" si="818"/>
        <v>0</v>
      </c>
      <c r="UV19">
        <f t="shared" si="819"/>
        <v>0</v>
      </c>
      <c r="UW19">
        <f t="shared" si="820"/>
        <v>0</v>
      </c>
      <c r="UX19">
        <f t="shared" si="821"/>
        <v>0</v>
      </c>
      <c r="UY19">
        <f t="shared" si="822"/>
        <v>0</v>
      </c>
      <c r="UZ19">
        <f t="shared" si="823"/>
        <v>0</v>
      </c>
      <c r="VA19">
        <f t="shared" si="824"/>
        <v>0</v>
      </c>
      <c r="VB19">
        <f t="shared" si="825"/>
        <v>0</v>
      </c>
      <c r="VC19">
        <f t="shared" si="826"/>
        <v>0</v>
      </c>
      <c r="VD19">
        <f t="shared" si="827"/>
        <v>0</v>
      </c>
      <c r="VE19">
        <f t="shared" si="828"/>
        <v>0</v>
      </c>
      <c r="VF19">
        <f t="shared" si="829"/>
        <v>0</v>
      </c>
      <c r="VG19">
        <f t="shared" si="830"/>
        <v>0</v>
      </c>
      <c r="VH19">
        <f t="shared" si="831"/>
        <v>0</v>
      </c>
      <c r="VI19">
        <f t="shared" si="832"/>
        <v>0</v>
      </c>
      <c r="VJ19">
        <f t="shared" si="833"/>
        <v>0</v>
      </c>
      <c r="VK19">
        <f t="shared" si="834"/>
        <v>0</v>
      </c>
      <c r="VL19">
        <f t="shared" si="835"/>
        <v>0</v>
      </c>
      <c r="VM19">
        <f t="shared" si="836"/>
        <v>0</v>
      </c>
      <c r="VN19">
        <f t="shared" si="837"/>
        <v>0</v>
      </c>
      <c r="VO19">
        <f t="shared" si="838"/>
        <v>0</v>
      </c>
      <c r="VP19">
        <f t="shared" si="839"/>
        <v>0</v>
      </c>
      <c r="VQ19">
        <f t="shared" si="840"/>
        <v>0</v>
      </c>
      <c r="VR19">
        <f t="shared" si="841"/>
        <v>0</v>
      </c>
      <c r="VS19">
        <f t="shared" si="842"/>
        <v>0</v>
      </c>
      <c r="VT19">
        <f t="shared" si="843"/>
        <v>0</v>
      </c>
      <c r="VU19">
        <f t="shared" si="844"/>
        <v>0</v>
      </c>
      <c r="VV19">
        <f t="shared" si="845"/>
        <v>0</v>
      </c>
      <c r="VW19">
        <f t="shared" si="846"/>
        <v>0</v>
      </c>
      <c r="VX19">
        <f t="shared" si="847"/>
        <v>0</v>
      </c>
      <c r="VY19">
        <f t="shared" si="848"/>
        <v>0</v>
      </c>
      <c r="VZ19">
        <f t="shared" si="849"/>
        <v>0</v>
      </c>
      <c r="WA19">
        <f t="shared" si="850"/>
        <v>0</v>
      </c>
      <c r="WB19">
        <f t="shared" si="851"/>
        <v>0</v>
      </c>
      <c r="WC19">
        <f t="shared" si="852"/>
        <v>0</v>
      </c>
      <c r="WD19">
        <f t="shared" si="853"/>
        <v>0</v>
      </c>
      <c r="WE19">
        <f t="shared" si="854"/>
        <v>0</v>
      </c>
      <c r="WF19">
        <f t="shared" si="855"/>
        <v>0</v>
      </c>
      <c r="WG19">
        <f t="shared" si="856"/>
        <v>0</v>
      </c>
      <c r="WH19">
        <f t="shared" si="857"/>
        <v>0</v>
      </c>
      <c r="WI19">
        <f t="shared" si="858"/>
        <v>0</v>
      </c>
      <c r="WJ19">
        <f t="shared" si="859"/>
        <v>0</v>
      </c>
      <c r="WK19">
        <f t="shared" si="860"/>
        <v>0</v>
      </c>
      <c r="WL19">
        <f t="shared" si="861"/>
        <v>0</v>
      </c>
      <c r="WM19">
        <f t="shared" si="862"/>
        <v>0</v>
      </c>
      <c r="WN19">
        <f t="shared" si="863"/>
        <v>0</v>
      </c>
      <c r="WO19">
        <f t="shared" si="864"/>
        <v>0</v>
      </c>
      <c r="WP19">
        <f t="shared" si="865"/>
        <v>0</v>
      </c>
      <c r="WQ19">
        <f t="shared" si="866"/>
        <v>0</v>
      </c>
      <c r="WR19">
        <f t="shared" si="867"/>
        <v>0</v>
      </c>
      <c r="WS19">
        <f t="shared" si="868"/>
        <v>0</v>
      </c>
      <c r="WT19">
        <f t="shared" si="869"/>
        <v>0</v>
      </c>
      <c r="WU19">
        <f t="shared" si="870"/>
        <v>0</v>
      </c>
      <c r="WV19">
        <f t="shared" si="871"/>
        <v>0</v>
      </c>
      <c r="WW19">
        <f t="shared" si="872"/>
        <v>0</v>
      </c>
      <c r="WX19">
        <f t="shared" si="873"/>
        <v>0</v>
      </c>
      <c r="WY19">
        <f t="shared" si="874"/>
        <v>0</v>
      </c>
      <c r="WZ19">
        <f t="shared" si="875"/>
        <v>0</v>
      </c>
      <c r="XA19">
        <f t="shared" si="876"/>
        <v>0</v>
      </c>
      <c r="XB19">
        <f t="shared" si="877"/>
        <v>0</v>
      </c>
      <c r="XC19">
        <f t="shared" si="878"/>
        <v>0</v>
      </c>
      <c r="XD19">
        <f t="shared" si="879"/>
        <v>0</v>
      </c>
      <c r="XE19">
        <f t="shared" si="880"/>
        <v>0</v>
      </c>
      <c r="XF19">
        <f t="shared" si="881"/>
        <v>0</v>
      </c>
      <c r="XG19">
        <f t="shared" si="882"/>
        <v>0</v>
      </c>
      <c r="XH19">
        <f t="shared" si="883"/>
        <v>0</v>
      </c>
      <c r="XI19">
        <f t="shared" si="884"/>
        <v>0</v>
      </c>
      <c r="XJ19">
        <f t="shared" si="885"/>
        <v>0</v>
      </c>
      <c r="XK19">
        <f t="shared" si="886"/>
        <v>0</v>
      </c>
      <c r="XL19">
        <f t="shared" si="887"/>
        <v>0</v>
      </c>
      <c r="XM19">
        <f t="shared" si="888"/>
        <v>0</v>
      </c>
      <c r="XN19">
        <f t="shared" si="889"/>
        <v>0</v>
      </c>
      <c r="XO19">
        <f t="shared" si="890"/>
        <v>0</v>
      </c>
      <c r="XP19">
        <f t="shared" si="891"/>
        <v>0</v>
      </c>
      <c r="XQ19">
        <f t="shared" si="892"/>
        <v>0</v>
      </c>
      <c r="XR19">
        <f t="shared" si="893"/>
        <v>0</v>
      </c>
      <c r="XS19">
        <f t="shared" si="894"/>
        <v>0</v>
      </c>
      <c r="XT19">
        <f t="shared" si="895"/>
        <v>0</v>
      </c>
      <c r="XU19">
        <f t="shared" si="896"/>
        <v>0</v>
      </c>
      <c r="XV19">
        <f t="shared" si="897"/>
        <v>0</v>
      </c>
      <c r="XW19">
        <f t="shared" si="898"/>
        <v>0</v>
      </c>
      <c r="XX19">
        <f t="shared" si="899"/>
        <v>0</v>
      </c>
      <c r="XY19">
        <f t="shared" si="900"/>
        <v>0</v>
      </c>
      <c r="XZ19">
        <f t="shared" si="901"/>
        <v>0</v>
      </c>
      <c r="YA19">
        <f t="shared" si="902"/>
        <v>0</v>
      </c>
      <c r="YB19">
        <f t="shared" si="903"/>
        <v>0</v>
      </c>
      <c r="YC19">
        <f t="shared" si="904"/>
        <v>0</v>
      </c>
      <c r="YD19">
        <f t="shared" si="905"/>
        <v>0</v>
      </c>
      <c r="YE19">
        <f t="shared" si="906"/>
        <v>0</v>
      </c>
      <c r="YF19">
        <f t="shared" si="907"/>
        <v>0</v>
      </c>
      <c r="YG19">
        <f t="shared" si="908"/>
        <v>0</v>
      </c>
      <c r="YH19">
        <f t="shared" si="909"/>
        <v>0</v>
      </c>
      <c r="YI19">
        <f t="shared" si="910"/>
        <v>0</v>
      </c>
      <c r="YJ19">
        <f t="shared" si="911"/>
        <v>0</v>
      </c>
      <c r="YK19">
        <f t="shared" si="912"/>
        <v>0</v>
      </c>
      <c r="YL19">
        <f t="shared" si="913"/>
        <v>0</v>
      </c>
      <c r="YM19">
        <f t="shared" si="914"/>
        <v>0</v>
      </c>
      <c r="YN19">
        <f t="shared" si="915"/>
        <v>0</v>
      </c>
      <c r="YO19">
        <f t="shared" si="916"/>
        <v>0</v>
      </c>
      <c r="YP19">
        <f t="shared" si="917"/>
        <v>0</v>
      </c>
      <c r="YQ19">
        <f t="shared" si="918"/>
        <v>0</v>
      </c>
      <c r="YR19">
        <f t="shared" si="919"/>
        <v>0</v>
      </c>
      <c r="YS19">
        <f t="shared" si="920"/>
        <v>0</v>
      </c>
      <c r="YT19">
        <f t="shared" si="921"/>
        <v>0</v>
      </c>
      <c r="YU19">
        <f t="shared" si="922"/>
        <v>0</v>
      </c>
      <c r="YV19">
        <f t="shared" si="923"/>
        <v>0</v>
      </c>
      <c r="YW19">
        <f t="shared" si="924"/>
        <v>0</v>
      </c>
      <c r="YX19">
        <f t="shared" si="925"/>
        <v>0</v>
      </c>
      <c r="YY19">
        <f t="shared" si="926"/>
        <v>0</v>
      </c>
      <c r="YZ19">
        <f t="shared" si="927"/>
        <v>0</v>
      </c>
      <c r="ZA19">
        <f t="shared" si="928"/>
        <v>0</v>
      </c>
    </row>
    <row r="20" spans="1:677" x14ac:dyDescent="0.25">
      <c r="A20" s="97"/>
      <c r="B20" s="97"/>
      <c r="C20" s="98"/>
      <c r="D20" s="96"/>
      <c r="E20" s="97"/>
      <c r="F20" s="97"/>
      <c r="G20" s="99">
        <v>1000</v>
      </c>
      <c r="H20" s="99">
        <v>1000</v>
      </c>
      <c r="I20" s="96"/>
      <c r="J20" s="96"/>
      <c r="K20" s="96"/>
      <c r="L20" s="97" t="s">
        <v>152</v>
      </c>
      <c r="M20" s="96"/>
      <c r="N20" s="97" t="s">
        <v>139</v>
      </c>
      <c r="O20" s="100">
        <v>5</v>
      </c>
      <c r="P20" s="100">
        <v>0</v>
      </c>
      <c r="Q20" s="100">
        <v>0</v>
      </c>
      <c r="R20" s="100">
        <v>5</v>
      </c>
      <c r="S20" s="100"/>
      <c r="T20" s="97"/>
      <c r="U20" s="97"/>
      <c r="V20" s="100">
        <v>100</v>
      </c>
      <c r="W20" s="100">
        <v>0</v>
      </c>
      <c r="X20" s="100">
        <v>0</v>
      </c>
      <c r="Y20" s="100">
        <v>0</v>
      </c>
      <c r="Z20" s="100">
        <v>0</v>
      </c>
      <c r="AA20" s="100">
        <v>0</v>
      </c>
      <c r="AB20" s="97" t="s">
        <v>102</v>
      </c>
      <c r="AC20" s="97"/>
      <c r="AD20" s="97"/>
      <c r="AE20" s="97"/>
      <c r="AF20" s="97"/>
      <c r="AG20" s="97"/>
      <c r="AH20" s="97"/>
      <c r="AI20" s="97"/>
      <c r="AJ20" s="97"/>
      <c r="AK20" s="97"/>
      <c r="AL20" s="97"/>
      <c r="AM20" s="97"/>
      <c r="AN20" s="97"/>
      <c r="AO20" s="97"/>
      <c r="AP20" s="97"/>
      <c r="AQ20" s="97"/>
      <c r="AR20" s="100"/>
      <c r="AS20" s="96"/>
      <c r="AT20" s="97"/>
      <c r="AU20" s="97"/>
      <c r="AV20" s="110" t="str">
        <f t="shared" si="929"/>
        <v>05/04/2017</v>
      </c>
      <c r="AW20" s="110" t="str">
        <f t="shared" si="930"/>
        <v>05/04/2017</v>
      </c>
      <c r="AX20" t="str">
        <f t="shared" si="931"/>
        <v>S14</v>
      </c>
      <c r="AY20">
        <f>NETWORKDAYS(AV20,AW20,Liste!$E$2:$E$12)</f>
        <v>1</v>
      </c>
      <c r="AZ20" s="101" t="e">
        <f t="shared" si="932"/>
        <v>#DIV/0!</v>
      </c>
      <c r="BA20" s="101">
        <f t="shared" si="933"/>
        <v>100</v>
      </c>
      <c r="BB20" s="108">
        <f t="shared" si="934"/>
        <v>0</v>
      </c>
      <c r="BC20" s="108">
        <f t="shared" si="986"/>
        <v>0</v>
      </c>
      <c r="BD20" s="108">
        <f t="shared" si="986"/>
        <v>0</v>
      </c>
      <c r="BE20" s="108">
        <f t="shared" si="986"/>
        <v>0</v>
      </c>
      <c r="BF20" s="108">
        <f t="shared" si="986"/>
        <v>0</v>
      </c>
      <c r="BG20" s="108">
        <f t="shared" si="986"/>
        <v>0</v>
      </c>
      <c r="BH20" s="108">
        <f t="shared" si="935"/>
        <v>0</v>
      </c>
      <c r="BI20" s="108">
        <f t="shared" si="987"/>
        <v>0</v>
      </c>
      <c r="BJ20" s="108">
        <f t="shared" si="987"/>
        <v>0</v>
      </c>
      <c r="BK20" s="108">
        <f t="shared" si="987"/>
        <v>0</v>
      </c>
      <c r="BL20" s="108">
        <f t="shared" si="987"/>
        <v>0</v>
      </c>
      <c r="BM20" s="108">
        <f t="shared" si="987"/>
        <v>0</v>
      </c>
      <c r="BN20" s="108">
        <f t="shared" si="936"/>
        <v>0</v>
      </c>
      <c r="BO20" s="108">
        <f t="shared" si="988"/>
        <v>0</v>
      </c>
      <c r="BP20" s="108">
        <f t="shared" si="988"/>
        <v>0</v>
      </c>
      <c r="BQ20" s="108">
        <f t="shared" si="988"/>
        <v>0</v>
      </c>
      <c r="BR20" s="108">
        <f t="shared" si="988"/>
        <v>0</v>
      </c>
      <c r="BS20" s="108">
        <f t="shared" si="988"/>
        <v>0</v>
      </c>
      <c r="BT20" s="108">
        <f t="shared" si="937"/>
        <v>0</v>
      </c>
      <c r="BU20" s="108">
        <f t="shared" si="989"/>
        <v>0</v>
      </c>
      <c r="BV20" s="108">
        <f t="shared" si="989"/>
        <v>0</v>
      </c>
      <c r="BW20" s="108">
        <f t="shared" si="989"/>
        <v>0</v>
      </c>
      <c r="BX20" s="108">
        <f t="shared" si="989"/>
        <v>0</v>
      </c>
      <c r="BY20" s="108">
        <f t="shared" si="989"/>
        <v>0</v>
      </c>
      <c r="BZ20" s="108">
        <f t="shared" si="938"/>
        <v>0</v>
      </c>
      <c r="CA20" s="108">
        <f t="shared" si="990"/>
        <v>0</v>
      </c>
      <c r="CB20" s="108">
        <f t="shared" si="990"/>
        <v>0</v>
      </c>
      <c r="CC20" s="108">
        <f t="shared" si="990"/>
        <v>0</v>
      </c>
      <c r="CD20" s="108">
        <f t="shared" si="990"/>
        <v>0</v>
      </c>
      <c r="CE20" s="108">
        <f t="shared" si="990"/>
        <v>0</v>
      </c>
      <c r="CF20" s="108">
        <f t="shared" si="939"/>
        <v>0</v>
      </c>
      <c r="CG20" s="108">
        <f t="shared" si="991"/>
        <v>0</v>
      </c>
      <c r="CH20" s="108">
        <f t="shared" si="991"/>
        <v>0</v>
      </c>
      <c r="CI20" s="108">
        <f t="shared" si="991"/>
        <v>0</v>
      </c>
      <c r="CJ20" s="108">
        <f t="shared" si="991"/>
        <v>0</v>
      </c>
      <c r="CK20" s="108">
        <f t="shared" si="991"/>
        <v>0</v>
      </c>
      <c r="CL20" s="108">
        <f t="shared" si="940"/>
        <v>0</v>
      </c>
      <c r="CM20" s="108">
        <f t="shared" si="992"/>
        <v>0</v>
      </c>
      <c r="CN20" s="108">
        <f t="shared" si="992"/>
        <v>0</v>
      </c>
      <c r="CO20" s="108">
        <f t="shared" si="992"/>
        <v>0</v>
      </c>
      <c r="CP20" s="108">
        <f t="shared" si="992"/>
        <v>0</v>
      </c>
      <c r="CQ20" s="108">
        <f t="shared" si="992"/>
        <v>0</v>
      </c>
      <c r="CR20" s="108">
        <f t="shared" si="941"/>
        <v>0</v>
      </c>
      <c r="CS20" s="108">
        <f t="shared" si="993"/>
        <v>0</v>
      </c>
      <c r="CT20" s="108">
        <f t="shared" si="993"/>
        <v>0</v>
      </c>
      <c r="CU20" s="108">
        <f t="shared" si="993"/>
        <v>0</v>
      </c>
      <c r="CV20" s="108">
        <f t="shared" si="993"/>
        <v>0</v>
      </c>
      <c r="CW20" s="108">
        <f t="shared" si="993"/>
        <v>0</v>
      </c>
      <c r="CX20" s="108">
        <f t="shared" si="942"/>
        <v>0</v>
      </c>
      <c r="CY20" s="108">
        <f t="shared" si="994"/>
        <v>0</v>
      </c>
      <c r="CZ20" s="108">
        <f t="shared" si="994"/>
        <v>0</v>
      </c>
      <c r="DA20" s="108">
        <f t="shared" si="994"/>
        <v>0</v>
      </c>
      <c r="DB20" s="108">
        <f t="shared" si="994"/>
        <v>0</v>
      </c>
      <c r="DC20" s="108">
        <f t="shared" si="994"/>
        <v>0</v>
      </c>
      <c r="DD20" s="108">
        <f t="shared" si="943"/>
        <v>0</v>
      </c>
      <c r="DE20" s="108">
        <f t="shared" si="995"/>
        <v>0</v>
      </c>
      <c r="DF20" s="108">
        <f t="shared" si="995"/>
        <v>0</v>
      </c>
      <c r="DG20" s="108">
        <f t="shared" si="995"/>
        <v>0</v>
      </c>
      <c r="DH20" s="108">
        <f t="shared" si="995"/>
        <v>0</v>
      </c>
      <c r="DI20" s="108">
        <f t="shared" si="995"/>
        <v>0</v>
      </c>
      <c r="DJ20" s="108">
        <f t="shared" si="944"/>
        <v>0</v>
      </c>
      <c r="DK20" s="108">
        <f t="shared" si="996"/>
        <v>0</v>
      </c>
      <c r="DL20" s="108">
        <f t="shared" si="996"/>
        <v>0</v>
      </c>
      <c r="DM20" s="108">
        <f t="shared" si="996"/>
        <v>0</v>
      </c>
      <c r="DN20" s="108">
        <f t="shared" si="996"/>
        <v>0</v>
      </c>
      <c r="DO20" s="108">
        <f t="shared" si="996"/>
        <v>0</v>
      </c>
      <c r="DP20" s="108">
        <f t="shared" si="945"/>
        <v>0</v>
      </c>
      <c r="DQ20" s="108">
        <f t="shared" si="997"/>
        <v>0</v>
      </c>
      <c r="DR20" s="108">
        <f t="shared" si="997"/>
        <v>0</v>
      </c>
      <c r="DS20" s="108">
        <f t="shared" si="997"/>
        <v>0</v>
      </c>
      <c r="DT20" s="108">
        <f t="shared" si="997"/>
        <v>0</v>
      </c>
      <c r="DU20" s="108">
        <f t="shared" si="997"/>
        <v>0</v>
      </c>
      <c r="DV20" s="108">
        <f t="shared" si="946"/>
        <v>0</v>
      </c>
      <c r="DW20" s="108">
        <f t="shared" si="998"/>
        <v>0</v>
      </c>
      <c r="DX20" s="108">
        <f t="shared" si="998"/>
        <v>0</v>
      </c>
      <c r="DY20" s="108">
        <f t="shared" si="998"/>
        <v>0</v>
      </c>
      <c r="DZ20" s="108">
        <f t="shared" si="998"/>
        <v>0</v>
      </c>
      <c r="EA20" s="108">
        <f t="shared" si="998"/>
        <v>0</v>
      </c>
      <c r="EB20" s="108">
        <f t="shared" si="947"/>
        <v>1</v>
      </c>
      <c r="EC20" s="108">
        <f t="shared" si="999"/>
        <v>0</v>
      </c>
      <c r="ED20" s="108">
        <f t="shared" si="999"/>
        <v>0</v>
      </c>
      <c r="EE20" s="108">
        <f t="shared" si="999"/>
        <v>1</v>
      </c>
      <c r="EF20" s="108">
        <f t="shared" si="999"/>
        <v>0</v>
      </c>
      <c r="EG20" s="108">
        <f t="shared" si="999"/>
        <v>0</v>
      </c>
      <c r="EH20" s="108">
        <f t="shared" si="948"/>
        <v>0</v>
      </c>
      <c r="EI20" s="108">
        <f t="shared" si="1000"/>
        <v>0</v>
      </c>
      <c r="EJ20" s="108">
        <f t="shared" si="1000"/>
        <v>0</v>
      </c>
      <c r="EK20" s="108">
        <f t="shared" si="1000"/>
        <v>0</v>
      </c>
      <c r="EL20" s="108">
        <f t="shared" si="1000"/>
        <v>0</v>
      </c>
      <c r="EM20" s="108">
        <f t="shared" si="1000"/>
        <v>0</v>
      </c>
      <c r="EN20" s="108">
        <f t="shared" si="949"/>
        <v>0</v>
      </c>
      <c r="EO20" s="108">
        <f t="shared" si="1001"/>
        <v>0</v>
      </c>
      <c r="EP20" s="108">
        <f t="shared" si="1001"/>
        <v>0</v>
      </c>
      <c r="EQ20" s="108">
        <f t="shared" si="1001"/>
        <v>0</v>
      </c>
      <c r="ER20" s="108">
        <f t="shared" si="1001"/>
        <v>0</v>
      </c>
      <c r="ES20" s="108">
        <f t="shared" si="1001"/>
        <v>0</v>
      </c>
      <c r="ET20" s="108">
        <f t="shared" si="950"/>
        <v>0</v>
      </c>
      <c r="EU20" s="108">
        <f t="shared" si="1002"/>
        <v>0</v>
      </c>
      <c r="EV20" s="108">
        <f t="shared" si="1002"/>
        <v>0</v>
      </c>
      <c r="EW20" s="108">
        <f t="shared" si="1002"/>
        <v>0</v>
      </c>
      <c r="EX20" s="108">
        <f t="shared" si="1002"/>
        <v>0</v>
      </c>
      <c r="EY20" s="108">
        <f t="shared" si="1002"/>
        <v>0</v>
      </c>
      <c r="EZ20" s="108">
        <f t="shared" si="951"/>
        <v>0</v>
      </c>
      <c r="FA20" s="108">
        <f t="shared" si="1003"/>
        <v>0</v>
      </c>
      <c r="FB20" s="108">
        <f t="shared" si="1003"/>
        <v>0</v>
      </c>
      <c r="FC20" s="108">
        <f t="shared" si="1003"/>
        <v>0</v>
      </c>
      <c r="FD20" s="108">
        <f t="shared" si="1003"/>
        <v>0</v>
      </c>
      <c r="FE20" s="108">
        <f t="shared" si="1003"/>
        <v>0</v>
      </c>
      <c r="FF20" s="108">
        <f t="shared" si="952"/>
        <v>0</v>
      </c>
      <c r="FG20" s="108">
        <f t="shared" si="1004"/>
        <v>0</v>
      </c>
      <c r="FH20" s="108">
        <f t="shared" si="1004"/>
        <v>0</v>
      </c>
      <c r="FI20" s="108">
        <f t="shared" si="1004"/>
        <v>0</v>
      </c>
      <c r="FJ20" s="108">
        <f t="shared" si="1004"/>
        <v>0</v>
      </c>
      <c r="FK20" s="108">
        <f t="shared" si="1004"/>
        <v>0</v>
      </c>
      <c r="FL20" s="108">
        <f t="shared" si="953"/>
        <v>0</v>
      </c>
      <c r="FM20" s="108">
        <f t="shared" si="1005"/>
        <v>0</v>
      </c>
      <c r="FN20" s="108">
        <f t="shared" si="1005"/>
        <v>0</v>
      </c>
      <c r="FO20" s="108">
        <f t="shared" si="1005"/>
        <v>0</v>
      </c>
      <c r="FP20" s="108">
        <f t="shared" si="1005"/>
        <v>0</v>
      </c>
      <c r="FQ20" s="108">
        <f t="shared" si="1005"/>
        <v>0</v>
      </c>
      <c r="FR20" s="108">
        <f t="shared" si="954"/>
        <v>0</v>
      </c>
      <c r="FS20" s="108">
        <f t="shared" si="1006"/>
        <v>0</v>
      </c>
      <c r="FT20" s="108">
        <f t="shared" si="1006"/>
        <v>0</v>
      </c>
      <c r="FU20" s="108">
        <f t="shared" si="1006"/>
        <v>0</v>
      </c>
      <c r="FV20" s="108">
        <f t="shared" si="1006"/>
        <v>0</v>
      </c>
      <c r="FW20" s="108">
        <f t="shared" si="1006"/>
        <v>0</v>
      </c>
      <c r="FX20" s="108">
        <f t="shared" si="955"/>
        <v>0</v>
      </c>
      <c r="FY20" s="108">
        <f t="shared" si="1007"/>
        <v>0</v>
      </c>
      <c r="FZ20" s="108">
        <f t="shared" si="1007"/>
        <v>0</v>
      </c>
      <c r="GA20" s="108">
        <f t="shared" si="1007"/>
        <v>0</v>
      </c>
      <c r="GB20" s="108">
        <f t="shared" si="1007"/>
        <v>0</v>
      </c>
      <c r="GC20" s="108">
        <f t="shared" si="1007"/>
        <v>0</v>
      </c>
      <c r="GD20" s="108">
        <f t="shared" si="956"/>
        <v>0</v>
      </c>
      <c r="GE20" s="108">
        <f t="shared" si="1008"/>
        <v>0</v>
      </c>
      <c r="GF20" s="108">
        <f t="shared" si="1008"/>
        <v>0</v>
      </c>
      <c r="GG20" s="108">
        <f t="shared" si="1008"/>
        <v>0</v>
      </c>
      <c r="GH20" s="108">
        <f t="shared" si="1008"/>
        <v>0</v>
      </c>
      <c r="GI20" s="108">
        <f t="shared" si="1008"/>
        <v>0</v>
      </c>
      <c r="GJ20" s="108">
        <f t="shared" si="957"/>
        <v>0</v>
      </c>
      <c r="GK20" s="108">
        <f t="shared" si="1009"/>
        <v>0</v>
      </c>
      <c r="GL20" s="108">
        <f t="shared" si="1009"/>
        <v>0</v>
      </c>
      <c r="GM20" s="108">
        <f t="shared" si="1009"/>
        <v>0</v>
      </c>
      <c r="GN20" s="108">
        <f t="shared" si="1009"/>
        <v>0</v>
      </c>
      <c r="GO20" s="108">
        <f t="shared" si="1009"/>
        <v>0</v>
      </c>
      <c r="GP20" s="108">
        <f t="shared" si="958"/>
        <v>0</v>
      </c>
      <c r="GQ20" s="108">
        <f t="shared" si="1010"/>
        <v>0</v>
      </c>
      <c r="GR20" s="108">
        <f t="shared" si="1010"/>
        <v>0</v>
      </c>
      <c r="GS20" s="108">
        <f t="shared" si="1010"/>
        <v>0</v>
      </c>
      <c r="GT20" s="108">
        <f t="shared" si="1010"/>
        <v>0</v>
      </c>
      <c r="GU20" s="108">
        <f t="shared" si="1010"/>
        <v>0</v>
      </c>
      <c r="GV20" s="108">
        <f t="shared" si="959"/>
        <v>0</v>
      </c>
      <c r="GW20" s="108">
        <f t="shared" si="1011"/>
        <v>0</v>
      </c>
      <c r="GX20" s="108">
        <f t="shared" si="1011"/>
        <v>0</v>
      </c>
      <c r="GY20" s="108">
        <f t="shared" si="1011"/>
        <v>0</v>
      </c>
      <c r="GZ20" s="108">
        <f t="shared" si="1011"/>
        <v>0</v>
      </c>
      <c r="HA20" s="108">
        <f t="shared" si="1011"/>
        <v>0</v>
      </c>
      <c r="HB20" s="108">
        <f t="shared" si="960"/>
        <v>0</v>
      </c>
      <c r="HC20" s="108">
        <f t="shared" si="1012"/>
        <v>0</v>
      </c>
      <c r="HD20" s="108">
        <f t="shared" si="1012"/>
        <v>0</v>
      </c>
      <c r="HE20" s="108">
        <f t="shared" si="1012"/>
        <v>0</v>
      </c>
      <c r="HF20" s="108">
        <f t="shared" si="1012"/>
        <v>0</v>
      </c>
      <c r="HG20" s="108">
        <f t="shared" si="1012"/>
        <v>0</v>
      </c>
      <c r="HH20" s="108">
        <f t="shared" si="961"/>
        <v>0</v>
      </c>
      <c r="HI20" s="108">
        <f t="shared" si="1013"/>
        <v>0</v>
      </c>
      <c r="HJ20" s="108">
        <f t="shared" si="1013"/>
        <v>0</v>
      </c>
      <c r="HK20" s="108">
        <f t="shared" si="1013"/>
        <v>0</v>
      </c>
      <c r="HL20" s="108">
        <f t="shared" si="1013"/>
        <v>0</v>
      </c>
      <c r="HM20" s="108">
        <f t="shared" si="1013"/>
        <v>0</v>
      </c>
      <c r="HN20" s="108">
        <f t="shared" si="962"/>
        <v>0</v>
      </c>
      <c r="HO20" s="108">
        <f t="shared" si="1014"/>
        <v>0</v>
      </c>
      <c r="HP20" s="108">
        <f t="shared" si="1014"/>
        <v>0</v>
      </c>
      <c r="HQ20" s="108">
        <f t="shared" si="1014"/>
        <v>0</v>
      </c>
      <c r="HR20" s="108">
        <f t="shared" si="1014"/>
        <v>0</v>
      </c>
      <c r="HS20" s="108">
        <f t="shared" si="1014"/>
        <v>0</v>
      </c>
      <c r="HT20" s="108">
        <f t="shared" si="963"/>
        <v>0</v>
      </c>
      <c r="HU20" s="108">
        <f t="shared" si="1015"/>
        <v>0</v>
      </c>
      <c r="HV20" s="108">
        <f t="shared" si="1015"/>
        <v>0</v>
      </c>
      <c r="HW20" s="108">
        <f t="shared" si="1015"/>
        <v>0</v>
      </c>
      <c r="HX20" s="108">
        <f t="shared" si="1015"/>
        <v>0</v>
      </c>
      <c r="HY20" s="108">
        <f t="shared" si="1015"/>
        <v>0</v>
      </c>
      <c r="HZ20" s="108">
        <f t="shared" si="964"/>
        <v>0</v>
      </c>
      <c r="IA20" s="108">
        <f t="shared" si="1016"/>
        <v>0</v>
      </c>
      <c r="IB20" s="108">
        <f t="shared" si="1016"/>
        <v>0</v>
      </c>
      <c r="IC20" s="108">
        <f t="shared" si="1016"/>
        <v>0</v>
      </c>
      <c r="ID20" s="108">
        <f t="shared" si="1016"/>
        <v>0</v>
      </c>
      <c r="IE20" s="108">
        <f t="shared" si="1016"/>
        <v>0</v>
      </c>
      <c r="IF20" s="108">
        <f t="shared" si="965"/>
        <v>0</v>
      </c>
      <c r="IG20" s="108">
        <f t="shared" si="1017"/>
        <v>0</v>
      </c>
      <c r="IH20" s="108">
        <f t="shared" si="1017"/>
        <v>0</v>
      </c>
      <c r="II20" s="108">
        <f t="shared" si="1017"/>
        <v>0</v>
      </c>
      <c r="IJ20" s="108">
        <f t="shared" si="1017"/>
        <v>0</v>
      </c>
      <c r="IK20" s="108">
        <f t="shared" si="1017"/>
        <v>0</v>
      </c>
      <c r="IL20" s="108">
        <f t="shared" si="966"/>
        <v>0</v>
      </c>
      <c r="IM20" s="108">
        <f t="shared" si="1018"/>
        <v>0</v>
      </c>
      <c r="IN20" s="108">
        <f t="shared" si="1018"/>
        <v>0</v>
      </c>
      <c r="IO20" s="108">
        <f t="shared" si="1018"/>
        <v>0</v>
      </c>
      <c r="IP20" s="108">
        <f t="shared" si="1018"/>
        <v>0</v>
      </c>
      <c r="IQ20" s="108">
        <f t="shared" si="1018"/>
        <v>0</v>
      </c>
      <c r="IR20" s="108">
        <f t="shared" si="967"/>
        <v>0</v>
      </c>
      <c r="IS20" s="108">
        <f t="shared" si="1019"/>
        <v>0</v>
      </c>
      <c r="IT20" s="108">
        <f t="shared" si="1019"/>
        <v>0</v>
      </c>
      <c r="IU20" s="108">
        <f t="shared" si="1019"/>
        <v>0</v>
      </c>
      <c r="IV20" s="108">
        <f t="shared" si="1019"/>
        <v>0</v>
      </c>
      <c r="IW20" s="108">
        <f t="shared" si="1019"/>
        <v>0</v>
      </c>
      <c r="IX20" s="108">
        <f t="shared" si="968"/>
        <v>0</v>
      </c>
      <c r="IY20" s="108">
        <f t="shared" si="1020"/>
        <v>0</v>
      </c>
      <c r="IZ20" s="108">
        <f t="shared" si="1020"/>
        <v>0</v>
      </c>
      <c r="JA20" s="108">
        <f t="shared" si="1020"/>
        <v>0</v>
      </c>
      <c r="JB20" s="108">
        <f t="shared" si="1020"/>
        <v>0</v>
      </c>
      <c r="JC20" s="108">
        <f t="shared" si="1020"/>
        <v>0</v>
      </c>
      <c r="JD20" s="108">
        <f t="shared" si="969"/>
        <v>0</v>
      </c>
      <c r="JE20" s="108">
        <f t="shared" si="1021"/>
        <v>0</v>
      </c>
      <c r="JF20" s="108">
        <f t="shared" si="1021"/>
        <v>0</v>
      </c>
      <c r="JG20" s="108">
        <f t="shared" si="1021"/>
        <v>0</v>
      </c>
      <c r="JH20" s="108">
        <f t="shared" si="1021"/>
        <v>0</v>
      </c>
      <c r="JI20" s="108">
        <f t="shared" si="1021"/>
        <v>0</v>
      </c>
      <c r="JJ20" s="108">
        <f t="shared" si="970"/>
        <v>0</v>
      </c>
      <c r="JK20" s="108">
        <f t="shared" si="1022"/>
        <v>0</v>
      </c>
      <c r="JL20" s="108">
        <f t="shared" si="1022"/>
        <v>0</v>
      </c>
      <c r="JM20" s="108">
        <f t="shared" si="1022"/>
        <v>0</v>
      </c>
      <c r="JN20" s="108">
        <f t="shared" si="1022"/>
        <v>0</v>
      </c>
      <c r="JO20" s="108">
        <f t="shared" si="1022"/>
        <v>0</v>
      </c>
      <c r="JP20" s="108">
        <f t="shared" si="971"/>
        <v>0</v>
      </c>
      <c r="JQ20" s="108">
        <f t="shared" si="1023"/>
        <v>0</v>
      </c>
      <c r="JR20" s="108">
        <f t="shared" si="1023"/>
        <v>0</v>
      </c>
      <c r="JS20" s="108">
        <f t="shared" si="1023"/>
        <v>0</v>
      </c>
      <c r="JT20" s="108">
        <f t="shared" si="1023"/>
        <v>0</v>
      </c>
      <c r="JU20" s="108">
        <f t="shared" si="1023"/>
        <v>0</v>
      </c>
      <c r="JV20" s="108">
        <f t="shared" si="972"/>
        <v>0</v>
      </c>
      <c r="JW20" s="108">
        <f t="shared" si="1024"/>
        <v>0</v>
      </c>
      <c r="JX20" s="108">
        <f t="shared" si="1024"/>
        <v>0</v>
      </c>
      <c r="JY20" s="108">
        <f t="shared" si="1024"/>
        <v>0</v>
      </c>
      <c r="JZ20" s="108">
        <f t="shared" si="1024"/>
        <v>0</v>
      </c>
      <c r="KA20" s="108">
        <f t="shared" si="1024"/>
        <v>0</v>
      </c>
      <c r="KB20" s="108">
        <f t="shared" si="973"/>
        <v>0</v>
      </c>
      <c r="KC20" s="108">
        <f t="shared" si="1025"/>
        <v>0</v>
      </c>
      <c r="KD20" s="108">
        <f t="shared" si="1025"/>
        <v>0</v>
      </c>
      <c r="KE20" s="108">
        <f t="shared" si="1025"/>
        <v>0</v>
      </c>
      <c r="KF20" s="108">
        <f t="shared" si="1025"/>
        <v>0</v>
      </c>
      <c r="KG20" s="108">
        <f t="shared" si="1025"/>
        <v>0</v>
      </c>
      <c r="KH20" s="108">
        <f t="shared" si="974"/>
        <v>0</v>
      </c>
      <c r="KI20" s="108">
        <f t="shared" si="1026"/>
        <v>0</v>
      </c>
      <c r="KJ20" s="108">
        <f t="shared" si="1026"/>
        <v>0</v>
      </c>
      <c r="KK20" s="108">
        <f t="shared" si="1026"/>
        <v>0</v>
      </c>
      <c r="KL20" s="108">
        <f t="shared" si="1026"/>
        <v>0</v>
      </c>
      <c r="KM20" s="108">
        <f t="shared" si="1026"/>
        <v>0</v>
      </c>
      <c r="KN20" s="108">
        <f t="shared" si="975"/>
        <v>0</v>
      </c>
      <c r="KO20" s="108">
        <f t="shared" si="1027"/>
        <v>0</v>
      </c>
      <c r="KP20" s="108">
        <f t="shared" si="1027"/>
        <v>0</v>
      </c>
      <c r="KQ20" s="108">
        <f t="shared" si="1027"/>
        <v>0</v>
      </c>
      <c r="KR20" s="108">
        <f t="shared" si="1027"/>
        <v>0</v>
      </c>
      <c r="KS20" s="108">
        <f t="shared" si="1027"/>
        <v>0</v>
      </c>
      <c r="KT20" s="108">
        <f t="shared" si="976"/>
        <v>0</v>
      </c>
      <c r="KU20" s="108">
        <f t="shared" si="1028"/>
        <v>0</v>
      </c>
      <c r="KV20" s="108">
        <f t="shared" si="1028"/>
        <v>0</v>
      </c>
      <c r="KW20" s="108">
        <f t="shared" si="1028"/>
        <v>0</v>
      </c>
      <c r="KX20" s="108">
        <f t="shared" si="1028"/>
        <v>0</v>
      </c>
      <c r="KY20" s="108">
        <f t="shared" si="1028"/>
        <v>0</v>
      </c>
      <c r="KZ20" s="108">
        <f t="shared" si="977"/>
        <v>0</v>
      </c>
      <c r="LA20" s="108">
        <f t="shared" si="1029"/>
        <v>0</v>
      </c>
      <c r="LB20" s="108">
        <f t="shared" si="1029"/>
        <v>0</v>
      </c>
      <c r="LC20" s="108">
        <f t="shared" si="1029"/>
        <v>0</v>
      </c>
      <c r="LD20" s="108">
        <f t="shared" si="1029"/>
        <v>0</v>
      </c>
      <c r="LE20" s="108">
        <f t="shared" si="1029"/>
        <v>0</v>
      </c>
      <c r="LF20" s="108">
        <f t="shared" si="978"/>
        <v>0</v>
      </c>
      <c r="LG20" s="108">
        <f t="shared" si="1030"/>
        <v>0</v>
      </c>
      <c r="LH20" s="108">
        <f t="shared" si="1030"/>
        <v>0</v>
      </c>
      <c r="LI20" s="108">
        <f t="shared" si="1030"/>
        <v>0</v>
      </c>
      <c r="LJ20" s="108">
        <f t="shared" si="1030"/>
        <v>0</v>
      </c>
      <c r="LK20" s="108">
        <f t="shared" si="1030"/>
        <v>0</v>
      </c>
      <c r="LL20" s="108">
        <f t="shared" si="979"/>
        <v>0</v>
      </c>
      <c r="LM20" s="108">
        <f t="shared" si="1031"/>
        <v>0</v>
      </c>
      <c r="LN20" s="108">
        <f t="shared" si="1031"/>
        <v>0</v>
      </c>
      <c r="LO20" s="108">
        <f t="shared" si="1031"/>
        <v>0</v>
      </c>
      <c r="LP20" s="108">
        <f t="shared" si="1031"/>
        <v>0</v>
      </c>
      <c r="LQ20" s="108">
        <f t="shared" si="1031"/>
        <v>0</v>
      </c>
      <c r="LR20" s="108">
        <f t="shared" si="980"/>
        <v>0</v>
      </c>
      <c r="LS20" s="108">
        <f t="shared" si="1032"/>
        <v>0</v>
      </c>
      <c r="LT20" s="108">
        <f t="shared" si="1032"/>
        <v>0</v>
      </c>
      <c r="LU20" s="108">
        <f t="shared" si="1032"/>
        <v>0</v>
      </c>
      <c r="LV20" s="108">
        <f t="shared" si="1032"/>
        <v>0</v>
      </c>
      <c r="LW20" s="108">
        <f t="shared" si="1032"/>
        <v>0</v>
      </c>
      <c r="LX20" s="108">
        <f t="shared" si="981"/>
        <v>0</v>
      </c>
      <c r="LY20" s="108">
        <f t="shared" si="1033"/>
        <v>0</v>
      </c>
      <c r="LZ20" s="108">
        <f t="shared" si="1033"/>
        <v>0</v>
      </c>
      <c r="MA20" s="108">
        <f t="shared" si="1033"/>
        <v>0</v>
      </c>
      <c r="MB20" s="108">
        <f t="shared" si="1033"/>
        <v>0</v>
      </c>
      <c r="MC20" s="108">
        <f t="shared" si="1033"/>
        <v>0</v>
      </c>
      <c r="MD20" s="108">
        <f t="shared" si="982"/>
        <v>0</v>
      </c>
      <c r="ME20" s="108">
        <f t="shared" si="1034"/>
        <v>0</v>
      </c>
      <c r="MF20" s="108">
        <f t="shared" si="1034"/>
        <v>0</v>
      </c>
      <c r="MG20" s="108">
        <f t="shared" si="1034"/>
        <v>0</v>
      </c>
      <c r="MH20" s="108">
        <f t="shared" si="1034"/>
        <v>0</v>
      </c>
      <c r="MI20" s="108">
        <f t="shared" si="1034"/>
        <v>0</v>
      </c>
      <c r="MJ20" s="108">
        <f t="shared" si="983"/>
        <v>0</v>
      </c>
      <c r="MK20" s="108">
        <f t="shared" si="1035"/>
        <v>0</v>
      </c>
      <c r="ML20" s="108">
        <f t="shared" si="1035"/>
        <v>0</v>
      </c>
      <c r="MM20" s="108">
        <f t="shared" si="1035"/>
        <v>0</v>
      </c>
      <c r="MN20" s="108">
        <f t="shared" si="1035"/>
        <v>0</v>
      </c>
      <c r="MO20" s="108">
        <f t="shared" si="1035"/>
        <v>0</v>
      </c>
      <c r="MP20" s="108">
        <f t="shared" si="984"/>
        <v>0</v>
      </c>
      <c r="MQ20" s="108">
        <f t="shared" si="1036"/>
        <v>0</v>
      </c>
      <c r="MR20" s="108">
        <f t="shared" si="1036"/>
        <v>0</v>
      </c>
      <c r="MS20" s="108">
        <f t="shared" si="1036"/>
        <v>0</v>
      </c>
      <c r="MT20" s="108">
        <f t="shared" si="1036"/>
        <v>0</v>
      </c>
      <c r="MU20" s="108">
        <f t="shared" si="1036"/>
        <v>0</v>
      </c>
      <c r="MV20" s="108">
        <f t="shared" si="985"/>
        <v>0</v>
      </c>
      <c r="MW20" s="108">
        <f t="shared" si="1037"/>
        <v>0</v>
      </c>
      <c r="MX20" s="108">
        <f t="shared" si="1037"/>
        <v>0</v>
      </c>
      <c r="MY20" s="108">
        <f t="shared" si="1037"/>
        <v>0</v>
      </c>
      <c r="MZ20" s="108">
        <f t="shared" si="1037"/>
        <v>0</v>
      </c>
      <c r="NA20" s="108">
        <f t="shared" si="1037"/>
        <v>0</v>
      </c>
      <c r="NB20">
        <f t="shared" si="617"/>
        <v>0</v>
      </c>
      <c r="NC20">
        <f t="shared" si="618"/>
        <v>0</v>
      </c>
      <c r="ND20">
        <f t="shared" si="619"/>
        <v>0</v>
      </c>
      <c r="NE20">
        <f t="shared" si="620"/>
        <v>0</v>
      </c>
      <c r="NF20">
        <f t="shared" si="621"/>
        <v>0</v>
      </c>
      <c r="NG20">
        <f t="shared" si="622"/>
        <v>0</v>
      </c>
      <c r="NH20">
        <f t="shared" si="623"/>
        <v>0</v>
      </c>
      <c r="NI20">
        <f t="shared" si="624"/>
        <v>0</v>
      </c>
      <c r="NJ20">
        <f t="shared" si="625"/>
        <v>0</v>
      </c>
      <c r="NK20">
        <f t="shared" si="626"/>
        <v>0</v>
      </c>
      <c r="NL20">
        <f t="shared" si="627"/>
        <v>0</v>
      </c>
      <c r="NM20">
        <f t="shared" si="628"/>
        <v>0</v>
      </c>
      <c r="NN20">
        <f t="shared" si="629"/>
        <v>0</v>
      </c>
      <c r="NO20">
        <f t="shared" si="630"/>
        <v>0</v>
      </c>
      <c r="NP20">
        <f t="shared" si="631"/>
        <v>0</v>
      </c>
      <c r="NQ20">
        <f t="shared" si="632"/>
        <v>0</v>
      </c>
      <c r="NR20">
        <f t="shared" si="633"/>
        <v>0</v>
      </c>
      <c r="NS20">
        <f t="shared" si="634"/>
        <v>0</v>
      </c>
      <c r="NT20">
        <f t="shared" si="635"/>
        <v>0</v>
      </c>
      <c r="NU20">
        <f t="shared" si="636"/>
        <v>0</v>
      </c>
      <c r="NV20">
        <f t="shared" si="637"/>
        <v>0</v>
      </c>
      <c r="NW20">
        <f t="shared" si="638"/>
        <v>0</v>
      </c>
      <c r="NX20">
        <f t="shared" si="639"/>
        <v>0</v>
      </c>
      <c r="NY20">
        <f t="shared" si="640"/>
        <v>0</v>
      </c>
      <c r="NZ20">
        <f t="shared" si="641"/>
        <v>0</v>
      </c>
      <c r="OA20">
        <f t="shared" si="642"/>
        <v>0</v>
      </c>
      <c r="OB20">
        <f t="shared" si="643"/>
        <v>0</v>
      </c>
      <c r="OC20">
        <f t="shared" si="644"/>
        <v>0</v>
      </c>
      <c r="OD20">
        <f t="shared" si="645"/>
        <v>0</v>
      </c>
      <c r="OE20">
        <f t="shared" si="646"/>
        <v>0</v>
      </c>
      <c r="OF20">
        <f t="shared" si="647"/>
        <v>0</v>
      </c>
      <c r="OG20">
        <f t="shared" si="648"/>
        <v>0</v>
      </c>
      <c r="OH20">
        <f t="shared" si="649"/>
        <v>0</v>
      </c>
      <c r="OI20">
        <f t="shared" si="650"/>
        <v>0</v>
      </c>
      <c r="OJ20">
        <f t="shared" si="651"/>
        <v>0</v>
      </c>
      <c r="OK20">
        <f t="shared" si="652"/>
        <v>0</v>
      </c>
      <c r="OL20">
        <f t="shared" si="653"/>
        <v>0</v>
      </c>
      <c r="OM20">
        <f t="shared" si="654"/>
        <v>0</v>
      </c>
      <c r="ON20">
        <f t="shared" si="655"/>
        <v>0</v>
      </c>
      <c r="OO20">
        <f t="shared" si="656"/>
        <v>0</v>
      </c>
      <c r="OP20">
        <f t="shared" si="657"/>
        <v>0</v>
      </c>
      <c r="OQ20">
        <f t="shared" si="658"/>
        <v>0</v>
      </c>
      <c r="OR20">
        <f t="shared" si="659"/>
        <v>0</v>
      </c>
      <c r="OS20">
        <f t="shared" si="660"/>
        <v>0</v>
      </c>
      <c r="OT20">
        <f t="shared" si="661"/>
        <v>0</v>
      </c>
      <c r="OU20">
        <f t="shared" si="662"/>
        <v>0</v>
      </c>
      <c r="OV20">
        <f t="shared" si="663"/>
        <v>0</v>
      </c>
      <c r="OW20">
        <f t="shared" si="664"/>
        <v>0</v>
      </c>
      <c r="OX20">
        <f t="shared" si="665"/>
        <v>0</v>
      </c>
      <c r="OY20">
        <f t="shared" si="666"/>
        <v>0</v>
      </c>
      <c r="OZ20">
        <f t="shared" si="667"/>
        <v>0</v>
      </c>
      <c r="PA20">
        <f t="shared" si="668"/>
        <v>0</v>
      </c>
      <c r="PB20">
        <f t="shared" si="669"/>
        <v>0</v>
      </c>
      <c r="PC20">
        <f t="shared" si="670"/>
        <v>0</v>
      </c>
      <c r="PD20">
        <f t="shared" si="671"/>
        <v>0</v>
      </c>
      <c r="PE20">
        <f t="shared" si="672"/>
        <v>0</v>
      </c>
      <c r="PF20">
        <f t="shared" si="673"/>
        <v>0</v>
      </c>
      <c r="PG20">
        <f t="shared" si="674"/>
        <v>0</v>
      </c>
      <c r="PH20">
        <f t="shared" si="675"/>
        <v>0</v>
      </c>
      <c r="PI20">
        <f t="shared" si="676"/>
        <v>0</v>
      </c>
      <c r="PJ20">
        <f t="shared" si="677"/>
        <v>0</v>
      </c>
      <c r="PK20">
        <f t="shared" si="678"/>
        <v>0</v>
      </c>
      <c r="PL20">
        <f t="shared" si="679"/>
        <v>0</v>
      </c>
      <c r="PM20">
        <f t="shared" si="680"/>
        <v>0</v>
      </c>
      <c r="PN20">
        <f t="shared" si="681"/>
        <v>0</v>
      </c>
      <c r="PO20">
        <f t="shared" si="682"/>
        <v>0</v>
      </c>
      <c r="PP20">
        <f t="shared" si="683"/>
        <v>0</v>
      </c>
      <c r="PQ20">
        <f t="shared" si="684"/>
        <v>0</v>
      </c>
      <c r="PR20">
        <f t="shared" si="685"/>
        <v>0</v>
      </c>
      <c r="PS20">
        <f t="shared" si="686"/>
        <v>0</v>
      </c>
      <c r="PT20">
        <f t="shared" si="687"/>
        <v>0</v>
      </c>
      <c r="PU20">
        <f t="shared" si="688"/>
        <v>0</v>
      </c>
      <c r="PV20">
        <f t="shared" si="689"/>
        <v>0</v>
      </c>
      <c r="PW20">
        <f t="shared" si="690"/>
        <v>0</v>
      </c>
      <c r="PX20">
        <f t="shared" si="691"/>
        <v>0</v>
      </c>
      <c r="PY20">
        <f t="shared" si="692"/>
        <v>0</v>
      </c>
      <c r="PZ20">
        <f t="shared" si="693"/>
        <v>0</v>
      </c>
      <c r="QA20">
        <f t="shared" si="694"/>
        <v>0</v>
      </c>
      <c r="QB20">
        <f t="shared" si="695"/>
        <v>100</v>
      </c>
      <c r="QC20">
        <f t="shared" si="696"/>
        <v>0</v>
      </c>
      <c r="QD20">
        <f t="shared" si="697"/>
        <v>0</v>
      </c>
      <c r="QE20">
        <f t="shared" si="698"/>
        <v>100</v>
      </c>
      <c r="QF20">
        <f t="shared" si="699"/>
        <v>0</v>
      </c>
      <c r="QG20">
        <f t="shared" si="700"/>
        <v>0</v>
      </c>
      <c r="QH20">
        <f t="shared" si="701"/>
        <v>0</v>
      </c>
      <c r="QI20">
        <f t="shared" si="702"/>
        <v>0</v>
      </c>
      <c r="QJ20">
        <f t="shared" si="703"/>
        <v>0</v>
      </c>
      <c r="QK20">
        <f t="shared" si="704"/>
        <v>0</v>
      </c>
      <c r="QL20">
        <f t="shared" si="705"/>
        <v>0</v>
      </c>
      <c r="QM20">
        <f t="shared" si="706"/>
        <v>0</v>
      </c>
      <c r="QN20">
        <f t="shared" si="707"/>
        <v>0</v>
      </c>
      <c r="QO20">
        <f t="shared" si="708"/>
        <v>0</v>
      </c>
      <c r="QP20">
        <f t="shared" si="709"/>
        <v>0</v>
      </c>
      <c r="QQ20">
        <f t="shared" si="710"/>
        <v>0</v>
      </c>
      <c r="QR20">
        <f t="shared" si="711"/>
        <v>0</v>
      </c>
      <c r="QS20">
        <f t="shared" si="712"/>
        <v>0</v>
      </c>
      <c r="QT20">
        <f t="shared" si="713"/>
        <v>0</v>
      </c>
      <c r="QU20">
        <f t="shared" si="714"/>
        <v>0</v>
      </c>
      <c r="QV20">
        <f t="shared" si="715"/>
        <v>0</v>
      </c>
      <c r="QW20">
        <f t="shared" si="716"/>
        <v>0</v>
      </c>
      <c r="QX20">
        <f t="shared" si="717"/>
        <v>0</v>
      </c>
      <c r="QY20">
        <f t="shared" si="718"/>
        <v>0</v>
      </c>
      <c r="QZ20">
        <f t="shared" si="719"/>
        <v>0</v>
      </c>
      <c r="RA20">
        <f t="shared" si="720"/>
        <v>0</v>
      </c>
      <c r="RB20">
        <f t="shared" si="721"/>
        <v>0</v>
      </c>
      <c r="RC20">
        <f t="shared" si="722"/>
        <v>0</v>
      </c>
      <c r="RD20">
        <f t="shared" si="723"/>
        <v>0</v>
      </c>
      <c r="RE20">
        <f t="shared" si="724"/>
        <v>0</v>
      </c>
      <c r="RF20">
        <f t="shared" si="725"/>
        <v>0</v>
      </c>
      <c r="RG20">
        <f t="shared" si="726"/>
        <v>0</v>
      </c>
      <c r="RH20">
        <f t="shared" si="727"/>
        <v>0</v>
      </c>
      <c r="RI20">
        <f t="shared" si="728"/>
        <v>0</v>
      </c>
      <c r="RJ20">
        <f t="shared" si="729"/>
        <v>0</v>
      </c>
      <c r="RK20">
        <f t="shared" si="730"/>
        <v>0</v>
      </c>
      <c r="RL20">
        <f t="shared" si="731"/>
        <v>0</v>
      </c>
      <c r="RM20">
        <f t="shared" si="732"/>
        <v>0</v>
      </c>
      <c r="RN20">
        <f t="shared" si="733"/>
        <v>0</v>
      </c>
      <c r="RO20">
        <f t="shared" si="734"/>
        <v>0</v>
      </c>
      <c r="RP20">
        <f t="shared" si="735"/>
        <v>0</v>
      </c>
      <c r="RQ20">
        <f t="shared" si="736"/>
        <v>0</v>
      </c>
      <c r="RR20">
        <f t="shared" si="737"/>
        <v>0</v>
      </c>
      <c r="RS20">
        <f t="shared" si="738"/>
        <v>0</v>
      </c>
      <c r="RT20">
        <f t="shared" si="739"/>
        <v>0</v>
      </c>
      <c r="RU20">
        <f t="shared" si="740"/>
        <v>0</v>
      </c>
      <c r="RV20">
        <f t="shared" si="741"/>
        <v>0</v>
      </c>
      <c r="RW20">
        <f t="shared" si="742"/>
        <v>0</v>
      </c>
      <c r="RX20">
        <f t="shared" si="743"/>
        <v>0</v>
      </c>
      <c r="RY20">
        <f t="shared" si="744"/>
        <v>0</v>
      </c>
      <c r="RZ20">
        <f t="shared" si="745"/>
        <v>0</v>
      </c>
      <c r="SA20">
        <f t="shared" si="746"/>
        <v>0</v>
      </c>
      <c r="SB20">
        <f t="shared" si="747"/>
        <v>0</v>
      </c>
      <c r="SC20">
        <f t="shared" si="748"/>
        <v>0</v>
      </c>
      <c r="SD20">
        <f t="shared" si="749"/>
        <v>0</v>
      </c>
      <c r="SE20">
        <f t="shared" si="750"/>
        <v>0</v>
      </c>
      <c r="SF20">
        <f t="shared" si="751"/>
        <v>0</v>
      </c>
      <c r="SG20">
        <f t="shared" si="752"/>
        <v>0</v>
      </c>
      <c r="SH20">
        <f t="shared" si="753"/>
        <v>0</v>
      </c>
      <c r="SI20">
        <f t="shared" si="754"/>
        <v>0</v>
      </c>
      <c r="SJ20">
        <f t="shared" si="755"/>
        <v>0</v>
      </c>
      <c r="SK20">
        <f t="shared" si="756"/>
        <v>0</v>
      </c>
      <c r="SL20">
        <f t="shared" si="757"/>
        <v>0</v>
      </c>
      <c r="SM20">
        <f t="shared" si="758"/>
        <v>0</v>
      </c>
      <c r="SN20">
        <f t="shared" si="759"/>
        <v>0</v>
      </c>
      <c r="SO20">
        <f t="shared" si="760"/>
        <v>0</v>
      </c>
      <c r="SP20">
        <f t="shared" si="761"/>
        <v>0</v>
      </c>
      <c r="SQ20">
        <f t="shared" si="762"/>
        <v>0</v>
      </c>
      <c r="SR20">
        <f t="shared" si="763"/>
        <v>0</v>
      </c>
      <c r="SS20">
        <f t="shared" si="764"/>
        <v>0</v>
      </c>
      <c r="ST20">
        <f t="shared" si="765"/>
        <v>0</v>
      </c>
      <c r="SU20">
        <f t="shared" si="766"/>
        <v>0</v>
      </c>
      <c r="SV20">
        <f t="shared" si="767"/>
        <v>0</v>
      </c>
      <c r="SW20">
        <f t="shared" si="768"/>
        <v>0</v>
      </c>
      <c r="SX20">
        <f t="shared" si="769"/>
        <v>0</v>
      </c>
      <c r="SY20">
        <f t="shared" si="770"/>
        <v>0</v>
      </c>
      <c r="SZ20">
        <f t="shared" si="771"/>
        <v>0</v>
      </c>
      <c r="TA20">
        <f t="shared" si="772"/>
        <v>0</v>
      </c>
      <c r="TB20">
        <f t="shared" si="773"/>
        <v>0</v>
      </c>
      <c r="TC20">
        <f t="shared" si="774"/>
        <v>0</v>
      </c>
      <c r="TD20">
        <f t="shared" si="775"/>
        <v>0</v>
      </c>
      <c r="TE20">
        <f t="shared" si="776"/>
        <v>0</v>
      </c>
      <c r="TF20">
        <f t="shared" si="777"/>
        <v>0</v>
      </c>
      <c r="TG20">
        <f t="shared" si="778"/>
        <v>0</v>
      </c>
      <c r="TH20">
        <f t="shared" si="779"/>
        <v>0</v>
      </c>
      <c r="TI20">
        <f t="shared" si="780"/>
        <v>0</v>
      </c>
      <c r="TJ20">
        <f t="shared" si="781"/>
        <v>0</v>
      </c>
      <c r="TK20">
        <f t="shared" si="782"/>
        <v>0</v>
      </c>
      <c r="TL20">
        <f t="shared" si="783"/>
        <v>0</v>
      </c>
      <c r="TM20">
        <f t="shared" si="784"/>
        <v>0</v>
      </c>
      <c r="TN20">
        <f t="shared" si="785"/>
        <v>0</v>
      </c>
      <c r="TO20">
        <f t="shared" si="786"/>
        <v>0</v>
      </c>
      <c r="TP20">
        <f t="shared" si="787"/>
        <v>0</v>
      </c>
      <c r="TQ20">
        <f t="shared" si="788"/>
        <v>0</v>
      </c>
      <c r="TR20">
        <f t="shared" si="789"/>
        <v>0</v>
      </c>
      <c r="TS20">
        <f t="shared" si="790"/>
        <v>0</v>
      </c>
      <c r="TT20">
        <f t="shared" si="791"/>
        <v>0</v>
      </c>
      <c r="TU20">
        <f t="shared" si="792"/>
        <v>0</v>
      </c>
      <c r="TV20">
        <f t="shared" si="793"/>
        <v>0</v>
      </c>
      <c r="TW20">
        <f t="shared" si="794"/>
        <v>0</v>
      </c>
      <c r="TX20">
        <f t="shared" si="795"/>
        <v>0</v>
      </c>
      <c r="TY20">
        <f t="shared" si="796"/>
        <v>0</v>
      </c>
      <c r="TZ20">
        <f t="shared" si="797"/>
        <v>0</v>
      </c>
      <c r="UA20">
        <f t="shared" si="798"/>
        <v>0</v>
      </c>
      <c r="UB20">
        <f t="shared" si="799"/>
        <v>0</v>
      </c>
      <c r="UC20">
        <f t="shared" si="800"/>
        <v>0</v>
      </c>
      <c r="UD20">
        <f t="shared" si="801"/>
        <v>0</v>
      </c>
      <c r="UE20">
        <f t="shared" si="802"/>
        <v>0</v>
      </c>
      <c r="UF20">
        <f t="shared" si="803"/>
        <v>0</v>
      </c>
      <c r="UG20">
        <f t="shared" si="804"/>
        <v>0</v>
      </c>
      <c r="UH20">
        <f t="shared" si="805"/>
        <v>0</v>
      </c>
      <c r="UI20">
        <f t="shared" si="806"/>
        <v>0</v>
      </c>
      <c r="UJ20">
        <f t="shared" si="807"/>
        <v>0</v>
      </c>
      <c r="UK20">
        <f t="shared" si="808"/>
        <v>0</v>
      </c>
      <c r="UL20">
        <f t="shared" si="809"/>
        <v>0</v>
      </c>
      <c r="UM20">
        <f t="shared" si="810"/>
        <v>0</v>
      </c>
      <c r="UN20">
        <f t="shared" si="811"/>
        <v>0</v>
      </c>
      <c r="UO20">
        <f t="shared" si="812"/>
        <v>0</v>
      </c>
      <c r="UP20">
        <f t="shared" si="813"/>
        <v>0</v>
      </c>
      <c r="UQ20">
        <f t="shared" si="814"/>
        <v>0</v>
      </c>
      <c r="UR20">
        <f t="shared" si="815"/>
        <v>0</v>
      </c>
      <c r="US20">
        <f t="shared" si="816"/>
        <v>0</v>
      </c>
      <c r="UT20">
        <f t="shared" si="817"/>
        <v>0</v>
      </c>
      <c r="UU20">
        <f t="shared" si="818"/>
        <v>0</v>
      </c>
      <c r="UV20">
        <f t="shared" si="819"/>
        <v>0</v>
      </c>
      <c r="UW20">
        <f t="shared" si="820"/>
        <v>0</v>
      </c>
      <c r="UX20">
        <f t="shared" si="821"/>
        <v>0</v>
      </c>
      <c r="UY20">
        <f t="shared" si="822"/>
        <v>0</v>
      </c>
      <c r="UZ20">
        <f t="shared" si="823"/>
        <v>0</v>
      </c>
      <c r="VA20">
        <f t="shared" si="824"/>
        <v>0</v>
      </c>
      <c r="VB20">
        <f t="shared" si="825"/>
        <v>0</v>
      </c>
      <c r="VC20">
        <f t="shared" si="826"/>
        <v>0</v>
      </c>
      <c r="VD20">
        <f t="shared" si="827"/>
        <v>0</v>
      </c>
      <c r="VE20">
        <f t="shared" si="828"/>
        <v>0</v>
      </c>
      <c r="VF20">
        <f t="shared" si="829"/>
        <v>0</v>
      </c>
      <c r="VG20">
        <f t="shared" si="830"/>
        <v>0</v>
      </c>
      <c r="VH20">
        <f t="shared" si="831"/>
        <v>0</v>
      </c>
      <c r="VI20">
        <f t="shared" si="832"/>
        <v>0</v>
      </c>
      <c r="VJ20">
        <f t="shared" si="833"/>
        <v>0</v>
      </c>
      <c r="VK20">
        <f t="shared" si="834"/>
        <v>0</v>
      </c>
      <c r="VL20">
        <f t="shared" si="835"/>
        <v>0</v>
      </c>
      <c r="VM20">
        <f t="shared" si="836"/>
        <v>0</v>
      </c>
      <c r="VN20">
        <f t="shared" si="837"/>
        <v>0</v>
      </c>
      <c r="VO20">
        <f t="shared" si="838"/>
        <v>0</v>
      </c>
      <c r="VP20">
        <f t="shared" si="839"/>
        <v>0</v>
      </c>
      <c r="VQ20">
        <f t="shared" si="840"/>
        <v>0</v>
      </c>
      <c r="VR20">
        <f t="shared" si="841"/>
        <v>0</v>
      </c>
      <c r="VS20">
        <f t="shared" si="842"/>
        <v>0</v>
      </c>
      <c r="VT20">
        <f t="shared" si="843"/>
        <v>0</v>
      </c>
      <c r="VU20">
        <f t="shared" si="844"/>
        <v>0</v>
      </c>
      <c r="VV20">
        <f t="shared" si="845"/>
        <v>0</v>
      </c>
      <c r="VW20">
        <f t="shared" si="846"/>
        <v>0</v>
      </c>
      <c r="VX20">
        <f t="shared" si="847"/>
        <v>0</v>
      </c>
      <c r="VY20">
        <f t="shared" si="848"/>
        <v>0</v>
      </c>
      <c r="VZ20">
        <f t="shared" si="849"/>
        <v>0</v>
      </c>
      <c r="WA20">
        <f t="shared" si="850"/>
        <v>0</v>
      </c>
      <c r="WB20">
        <f t="shared" si="851"/>
        <v>0</v>
      </c>
      <c r="WC20">
        <f t="shared" si="852"/>
        <v>0</v>
      </c>
      <c r="WD20">
        <f t="shared" si="853"/>
        <v>0</v>
      </c>
      <c r="WE20">
        <f t="shared" si="854"/>
        <v>0</v>
      </c>
      <c r="WF20">
        <f t="shared" si="855"/>
        <v>0</v>
      </c>
      <c r="WG20">
        <f t="shared" si="856"/>
        <v>0</v>
      </c>
      <c r="WH20">
        <f t="shared" si="857"/>
        <v>0</v>
      </c>
      <c r="WI20">
        <f t="shared" si="858"/>
        <v>0</v>
      </c>
      <c r="WJ20">
        <f t="shared" si="859"/>
        <v>0</v>
      </c>
      <c r="WK20">
        <f t="shared" si="860"/>
        <v>0</v>
      </c>
      <c r="WL20">
        <f t="shared" si="861"/>
        <v>0</v>
      </c>
      <c r="WM20">
        <f t="shared" si="862"/>
        <v>0</v>
      </c>
      <c r="WN20">
        <f t="shared" si="863"/>
        <v>0</v>
      </c>
      <c r="WO20">
        <f t="shared" si="864"/>
        <v>0</v>
      </c>
      <c r="WP20">
        <f t="shared" si="865"/>
        <v>0</v>
      </c>
      <c r="WQ20">
        <f t="shared" si="866"/>
        <v>0</v>
      </c>
      <c r="WR20">
        <f t="shared" si="867"/>
        <v>0</v>
      </c>
      <c r="WS20">
        <f t="shared" si="868"/>
        <v>0</v>
      </c>
      <c r="WT20">
        <f t="shared" si="869"/>
        <v>0</v>
      </c>
      <c r="WU20">
        <f t="shared" si="870"/>
        <v>0</v>
      </c>
      <c r="WV20">
        <f t="shared" si="871"/>
        <v>0</v>
      </c>
      <c r="WW20">
        <f t="shared" si="872"/>
        <v>0</v>
      </c>
      <c r="WX20">
        <f t="shared" si="873"/>
        <v>0</v>
      </c>
      <c r="WY20">
        <f t="shared" si="874"/>
        <v>0</v>
      </c>
      <c r="WZ20">
        <f t="shared" si="875"/>
        <v>0</v>
      </c>
      <c r="XA20">
        <f t="shared" si="876"/>
        <v>0</v>
      </c>
      <c r="XB20">
        <f t="shared" si="877"/>
        <v>0</v>
      </c>
      <c r="XC20">
        <f t="shared" si="878"/>
        <v>0</v>
      </c>
      <c r="XD20">
        <f t="shared" si="879"/>
        <v>0</v>
      </c>
      <c r="XE20">
        <f t="shared" si="880"/>
        <v>0</v>
      </c>
      <c r="XF20">
        <f t="shared" si="881"/>
        <v>0</v>
      </c>
      <c r="XG20">
        <f t="shared" si="882"/>
        <v>0</v>
      </c>
      <c r="XH20">
        <f t="shared" si="883"/>
        <v>0</v>
      </c>
      <c r="XI20">
        <f t="shared" si="884"/>
        <v>0</v>
      </c>
      <c r="XJ20">
        <f t="shared" si="885"/>
        <v>0</v>
      </c>
      <c r="XK20">
        <f t="shared" si="886"/>
        <v>0</v>
      </c>
      <c r="XL20">
        <f t="shared" si="887"/>
        <v>0</v>
      </c>
      <c r="XM20">
        <f t="shared" si="888"/>
        <v>0</v>
      </c>
      <c r="XN20">
        <f t="shared" si="889"/>
        <v>0</v>
      </c>
      <c r="XO20">
        <f t="shared" si="890"/>
        <v>0</v>
      </c>
      <c r="XP20">
        <f t="shared" si="891"/>
        <v>0</v>
      </c>
      <c r="XQ20">
        <f t="shared" si="892"/>
        <v>0</v>
      </c>
      <c r="XR20">
        <f t="shared" si="893"/>
        <v>0</v>
      </c>
      <c r="XS20">
        <f t="shared" si="894"/>
        <v>0</v>
      </c>
      <c r="XT20">
        <f t="shared" si="895"/>
        <v>0</v>
      </c>
      <c r="XU20">
        <f t="shared" si="896"/>
        <v>0</v>
      </c>
      <c r="XV20">
        <f t="shared" si="897"/>
        <v>0</v>
      </c>
      <c r="XW20">
        <f t="shared" si="898"/>
        <v>0</v>
      </c>
      <c r="XX20">
        <f t="shared" si="899"/>
        <v>0</v>
      </c>
      <c r="XY20">
        <f t="shared" si="900"/>
        <v>0</v>
      </c>
      <c r="XZ20">
        <f t="shared" si="901"/>
        <v>0</v>
      </c>
      <c r="YA20">
        <f t="shared" si="902"/>
        <v>0</v>
      </c>
      <c r="YB20">
        <f t="shared" si="903"/>
        <v>0</v>
      </c>
      <c r="YC20">
        <f t="shared" si="904"/>
        <v>0</v>
      </c>
      <c r="YD20">
        <f t="shared" si="905"/>
        <v>0</v>
      </c>
      <c r="YE20">
        <f t="shared" si="906"/>
        <v>0</v>
      </c>
      <c r="YF20">
        <f t="shared" si="907"/>
        <v>0</v>
      </c>
      <c r="YG20">
        <f t="shared" si="908"/>
        <v>0</v>
      </c>
      <c r="YH20">
        <f t="shared" si="909"/>
        <v>0</v>
      </c>
      <c r="YI20">
        <f t="shared" si="910"/>
        <v>0</v>
      </c>
      <c r="YJ20">
        <f t="shared" si="911"/>
        <v>0</v>
      </c>
      <c r="YK20">
        <f t="shared" si="912"/>
        <v>0</v>
      </c>
      <c r="YL20">
        <f t="shared" si="913"/>
        <v>0</v>
      </c>
      <c r="YM20">
        <f t="shared" si="914"/>
        <v>0</v>
      </c>
      <c r="YN20">
        <f t="shared" si="915"/>
        <v>0</v>
      </c>
      <c r="YO20">
        <f t="shared" si="916"/>
        <v>0</v>
      </c>
      <c r="YP20">
        <f t="shared" si="917"/>
        <v>0</v>
      </c>
      <c r="YQ20">
        <f t="shared" si="918"/>
        <v>0</v>
      </c>
      <c r="YR20">
        <f t="shared" si="919"/>
        <v>0</v>
      </c>
      <c r="YS20">
        <f t="shared" si="920"/>
        <v>0</v>
      </c>
      <c r="YT20">
        <f t="shared" si="921"/>
        <v>0</v>
      </c>
      <c r="YU20">
        <f t="shared" si="922"/>
        <v>0</v>
      </c>
      <c r="YV20">
        <f t="shared" si="923"/>
        <v>0</v>
      </c>
      <c r="YW20">
        <f t="shared" si="924"/>
        <v>0</v>
      </c>
      <c r="YX20">
        <f t="shared" si="925"/>
        <v>0</v>
      </c>
      <c r="YY20">
        <f t="shared" si="926"/>
        <v>0</v>
      </c>
      <c r="YZ20">
        <f t="shared" si="927"/>
        <v>0</v>
      </c>
      <c r="ZA20">
        <f t="shared" si="928"/>
        <v>0</v>
      </c>
    </row>
    <row r="21" spans="1:677" x14ac:dyDescent="0.25">
      <c r="A21" s="97"/>
      <c r="B21" s="97"/>
      <c r="C21" s="98"/>
      <c r="D21" s="96"/>
      <c r="E21" s="97"/>
      <c r="F21" s="97"/>
      <c r="G21" s="99">
        <v>1000</v>
      </c>
      <c r="H21" s="99">
        <v>1000</v>
      </c>
      <c r="I21" s="96"/>
      <c r="J21" s="96"/>
      <c r="K21" s="97" t="s">
        <v>107</v>
      </c>
      <c r="L21" s="97"/>
      <c r="M21" s="96"/>
      <c r="N21" s="97" t="s">
        <v>138</v>
      </c>
      <c r="O21" s="99">
        <v>1</v>
      </c>
      <c r="P21" s="99">
        <v>0</v>
      </c>
      <c r="Q21" s="99">
        <v>0</v>
      </c>
      <c r="R21" s="99">
        <v>1</v>
      </c>
      <c r="S21" s="97"/>
      <c r="T21" s="97"/>
      <c r="U21" s="97"/>
      <c r="V21" s="100">
        <v>100</v>
      </c>
      <c r="W21" s="100">
        <v>0</v>
      </c>
      <c r="X21" s="100">
        <v>0</v>
      </c>
      <c r="Y21" s="100">
        <v>0</v>
      </c>
      <c r="Z21" s="100">
        <v>0</v>
      </c>
      <c r="AA21" s="100">
        <v>0</v>
      </c>
      <c r="AB21" s="97" t="s">
        <v>102</v>
      </c>
      <c r="AC21" s="97"/>
      <c r="AD21" s="97"/>
      <c r="AE21" s="97"/>
      <c r="AF21" s="97"/>
      <c r="AG21" s="97"/>
      <c r="AH21" s="97"/>
      <c r="AI21" s="97"/>
      <c r="AJ21" s="97"/>
      <c r="AK21" s="97"/>
      <c r="AL21" s="97"/>
      <c r="AM21" s="97"/>
      <c r="AN21" s="97"/>
      <c r="AO21" s="97"/>
      <c r="AP21" s="97"/>
      <c r="AQ21" s="97"/>
      <c r="AR21" s="100"/>
      <c r="AS21" s="96"/>
      <c r="AT21" s="97"/>
      <c r="AU21" s="97"/>
      <c r="AV21" s="110" t="str">
        <f t="shared" si="929"/>
        <v>4 - 2017</v>
      </c>
      <c r="AW21" s="110" t="str">
        <f t="shared" si="930"/>
        <v>4 - 2017</v>
      </c>
      <c r="AX21" t="str">
        <f t="shared" si="931"/>
        <v>S13</v>
      </c>
      <c r="AY21">
        <f>NETWORKDAYS(AV21,AW21,Liste!$E$2:$E$12)</f>
        <v>0</v>
      </c>
      <c r="AZ21" s="101" t="e">
        <f t="shared" si="932"/>
        <v>#DIV/0!</v>
      </c>
      <c r="BA21" s="101">
        <f t="shared" si="933"/>
        <v>100</v>
      </c>
      <c r="BB21" s="108">
        <f t="shared" si="934"/>
        <v>0</v>
      </c>
      <c r="BC21" s="108">
        <f t="shared" si="986"/>
        <v>0</v>
      </c>
      <c r="BD21" s="108">
        <f t="shared" si="986"/>
        <v>0</v>
      </c>
      <c r="BE21" s="108">
        <f t="shared" si="986"/>
        <v>0</v>
      </c>
      <c r="BF21" s="108">
        <f t="shared" si="986"/>
        <v>0</v>
      </c>
      <c r="BG21" s="108">
        <f t="shared" si="986"/>
        <v>0</v>
      </c>
      <c r="BH21" s="108">
        <f t="shared" si="935"/>
        <v>0</v>
      </c>
      <c r="BI21" s="108">
        <f t="shared" si="987"/>
        <v>0</v>
      </c>
      <c r="BJ21" s="108">
        <f t="shared" si="987"/>
        <v>0</v>
      </c>
      <c r="BK21" s="108">
        <f t="shared" si="987"/>
        <v>0</v>
      </c>
      <c r="BL21" s="108">
        <f t="shared" si="987"/>
        <v>0</v>
      </c>
      <c r="BM21" s="108">
        <f t="shared" si="987"/>
        <v>0</v>
      </c>
      <c r="BN21" s="108">
        <f t="shared" si="936"/>
        <v>0</v>
      </c>
      <c r="BO21" s="108">
        <f t="shared" si="988"/>
        <v>0</v>
      </c>
      <c r="BP21" s="108">
        <f t="shared" si="988"/>
        <v>0</v>
      </c>
      <c r="BQ21" s="108">
        <f t="shared" si="988"/>
        <v>0</v>
      </c>
      <c r="BR21" s="108">
        <f t="shared" si="988"/>
        <v>0</v>
      </c>
      <c r="BS21" s="108">
        <f t="shared" si="988"/>
        <v>0</v>
      </c>
      <c r="BT21" s="108">
        <f t="shared" si="937"/>
        <v>0</v>
      </c>
      <c r="BU21" s="108">
        <f t="shared" si="989"/>
        <v>0</v>
      </c>
      <c r="BV21" s="108">
        <f t="shared" si="989"/>
        <v>0</v>
      </c>
      <c r="BW21" s="108">
        <f t="shared" si="989"/>
        <v>0</v>
      </c>
      <c r="BX21" s="108">
        <f t="shared" si="989"/>
        <v>0</v>
      </c>
      <c r="BY21" s="108">
        <f t="shared" si="989"/>
        <v>0</v>
      </c>
      <c r="BZ21" s="108">
        <f t="shared" si="938"/>
        <v>0</v>
      </c>
      <c r="CA21" s="108">
        <f t="shared" si="990"/>
        <v>0</v>
      </c>
      <c r="CB21" s="108">
        <f t="shared" si="990"/>
        <v>0</v>
      </c>
      <c r="CC21" s="108">
        <f t="shared" si="990"/>
        <v>0</v>
      </c>
      <c r="CD21" s="108">
        <f t="shared" si="990"/>
        <v>0</v>
      </c>
      <c r="CE21" s="108">
        <f t="shared" si="990"/>
        <v>0</v>
      </c>
      <c r="CF21" s="108">
        <f t="shared" si="939"/>
        <v>0</v>
      </c>
      <c r="CG21" s="108">
        <f t="shared" si="991"/>
        <v>0</v>
      </c>
      <c r="CH21" s="108">
        <f t="shared" si="991"/>
        <v>0</v>
      </c>
      <c r="CI21" s="108">
        <f t="shared" si="991"/>
        <v>0</v>
      </c>
      <c r="CJ21" s="108">
        <f t="shared" si="991"/>
        <v>0</v>
      </c>
      <c r="CK21" s="108">
        <f t="shared" si="991"/>
        <v>0</v>
      </c>
      <c r="CL21" s="108">
        <f t="shared" si="940"/>
        <v>0</v>
      </c>
      <c r="CM21" s="108">
        <f t="shared" si="992"/>
        <v>0</v>
      </c>
      <c r="CN21" s="108">
        <f t="shared" si="992"/>
        <v>0</v>
      </c>
      <c r="CO21" s="108">
        <f t="shared" si="992"/>
        <v>0</v>
      </c>
      <c r="CP21" s="108">
        <f t="shared" si="992"/>
        <v>0</v>
      </c>
      <c r="CQ21" s="108">
        <f t="shared" si="992"/>
        <v>0</v>
      </c>
      <c r="CR21" s="108">
        <f t="shared" si="941"/>
        <v>0</v>
      </c>
      <c r="CS21" s="108">
        <f t="shared" si="993"/>
        <v>0</v>
      </c>
      <c r="CT21" s="108">
        <f t="shared" si="993"/>
        <v>0</v>
      </c>
      <c r="CU21" s="108">
        <f t="shared" si="993"/>
        <v>0</v>
      </c>
      <c r="CV21" s="108">
        <f t="shared" si="993"/>
        <v>0</v>
      </c>
      <c r="CW21" s="108">
        <f t="shared" si="993"/>
        <v>0</v>
      </c>
      <c r="CX21" s="108">
        <f t="shared" si="942"/>
        <v>0</v>
      </c>
      <c r="CY21" s="108">
        <f t="shared" si="994"/>
        <v>0</v>
      </c>
      <c r="CZ21" s="108">
        <f t="shared" si="994"/>
        <v>0</v>
      </c>
      <c r="DA21" s="108">
        <f t="shared" si="994"/>
        <v>0</v>
      </c>
      <c r="DB21" s="108">
        <f t="shared" si="994"/>
        <v>0</v>
      </c>
      <c r="DC21" s="108">
        <f t="shared" si="994"/>
        <v>0</v>
      </c>
      <c r="DD21" s="108">
        <f t="shared" si="943"/>
        <v>0</v>
      </c>
      <c r="DE21" s="108">
        <f t="shared" si="995"/>
        <v>0</v>
      </c>
      <c r="DF21" s="108">
        <f t="shared" si="995"/>
        <v>0</v>
      </c>
      <c r="DG21" s="108">
        <f t="shared" si="995"/>
        <v>0</v>
      </c>
      <c r="DH21" s="108">
        <f t="shared" si="995"/>
        <v>0</v>
      </c>
      <c r="DI21" s="108">
        <f t="shared" si="995"/>
        <v>0</v>
      </c>
      <c r="DJ21" s="108">
        <f t="shared" si="944"/>
        <v>0</v>
      </c>
      <c r="DK21" s="108">
        <f t="shared" si="996"/>
        <v>0</v>
      </c>
      <c r="DL21" s="108">
        <f t="shared" si="996"/>
        <v>0</v>
      </c>
      <c r="DM21" s="108">
        <f t="shared" si="996"/>
        <v>0</v>
      </c>
      <c r="DN21" s="108">
        <f t="shared" si="996"/>
        <v>0</v>
      </c>
      <c r="DO21" s="108">
        <f t="shared" si="996"/>
        <v>0</v>
      </c>
      <c r="DP21" s="108">
        <f t="shared" si="945"/>
        <v>0</v>
      </c>
      <c r="DQ21" s="108">
        <f t="shared" si="997"/>
        <v>0</v>
      </c>
      <c r="DR21" s="108">
        <f t="shared" si="997"/>
        <v>0</v>
      </c>
      <c r="DS21" s="108">
        <f t="shared" si="997"/>
        <v>0</v>
      </c>
      <c r="DT21" s="108">
        <f t="shared" si="997"/>
        <v>0</v>
      </c>
      <c r="DU21" s="108">
        <f t="shared" si="997"/>
        <v>0</v>
      </c>
      <c r="DV21" s="108">
        <f t="shared" si="946"/>
        <v>1</v>
      </c>
      <c r="DW21" s="108">
        <f t="shared" si="998"/>
        <v>0</v>
      </c>
      <c r="DX21" s="108">
        <f t="shared" si="998"/>
        <v>0</v>
      </c>
      <c r="DY21" s="108">
        <f t="shared" si="998"/>
        <v>0</v>
      </c>
      <c r="DZ21" s="108">
        <f t="shared" si="998"/>
        <v>0</v>
      </c>
      <c r="EA21" s="108">
        <f t="shared" si="998"/>
        <v>1</v>
      </c>
      <c r="EB21" s="108">
        <f t="shared" si="947"/>
        <v>0</v>
      </c>
      <c r="EC21" s="108">
        <f t="shared" si="999"/>
        <v>0</v>
      </c>
      <c r="ED21" s="108">
        <f t="shared" si="999"/>
        <v>0</v>
      </c>
      <c r="EE21" s="108">
        <f t="shared" si="999"/>
        <v>0</v>
      </c>
      <c r="EF21" s="108">
        <f t="shared" si="999"/>
        <v>0</v>
      </c>
      <c r="EG21" s="108">
        <f t="shared" si="999"/>
        <v>0</v>
      </c>
      <c r="EH21" s="108">
        <f t="shared" si="948"/>
        <v>0</v>
      </c>
      <c r="EI21" s="108">
        <f t="shared" si="1000"/>
        <v>0</v>
      </c>
      <c r="EJ21" s="108">
        <f t="shared" si="1000"/>
        <v>0</v>
      </c>
      <c r="EK21" s="108">
        <f t="shared" si="1000"/>
        <v>0</v>
      </c>
      <c r="EL21" s="108">
        <f t="shared" si="1000"/>
        <v>0</v>
      </c>
      <c r="EM21" s="108">
        <f t="shared" si="1000"/>
        <v>0</v>
      </c>
      <c r="EN21" s="108">
        <f t="shared" si="949"/>
        <v>0</v>
      </c>
      <c r="EO21" s="108">
        <f t="shared" si="1001"/>
        <v>0</v>
      </c>
      <c r="EP21" s="108">
        <f t="shared" si="1001"/>
        <v>0</v>
      </c>
      <c r="EQ21" s="108">
        <f t="shared" si="1001"/>
        <v>0</v>
      </c>
      <c r="ER21" s="108">
        <f t="shared" si="1001"/>
        <v>0</v>
      </c>
      <c r="ES21" s="108">
        <f t="shared" si="1001"/>
        <v>0</v>
      </c>
      <c r="ET21" s="108">
        <f t="shared" si="950"/>
        <v>0</v>
      </c>
      <c r="EU21" s="108">
        <f t="shared" si="1002"/>
        <v>0</v>
      </c>
      <c r="EV21" s="108">
        <f t="shared" si="1002"/>
        <v>0</v>
      </c>
      <c r="EW21" s="108">
        <f t="shared" si="1002"/>
        <v>0</v>
      </c>
      <c r="EX21" s="108">
        <f t="shared" si="1002"/>
        <v>0</v>
      </c>
      <c r="EY21" s="108">
        <f t="shared" si="1002"/>
        <v>0</v>
      </c>
      <c r="EZ21" s="108">
        <f t="shared" si="951"/>
        <v>0</v>
      </c>
      <c r="FA21" s="108">
        <f t="shared" si="1003"/>
        <v>0</v>
      </c>
      <c r="FB21" s="108">
        <f t="shared" si="1003"/>
        <v>0</v>
      </c>
      <c r="FC21" s="108">
        <f t="shared" si="1003"/>
        <v>0</v>
      </c>
      <c r="FD21" s="108">
        <f t="shared" si="1003"/>
        <v>0</v>
      </c>
      <c r="FE21" s="108">
        <f t="shared" si="1003"/>
        <v>0</v>
      </c>
      <c r="FF21" s="108">
        <f t="shared" si="952"/>
        <v>0</v>
      </c>
      <c r="FG21" s="108">
        <f t="shared" si="1004"/>
        <v>0</v>
      </c>
      <c r="FH21" s="108">
        <f t="shared" si="1004"/>
        <v>0</v>
      </c>
      <c r="FI21" s="108">
        <f t="shared" si="1004"/>
        <v>0</v>
      </c>
      <c r="FJ21" s="108">
        <f t="shared" si="1004"/>
        <v>0</v>
      </c>
      <c r="FK21" s="108">
        <f t="shared" si="1004"/>
        <v>0</v>
      </c>
      <c r="FL21" s="108">
        <f t="shared" si="953"/>
        <v>0</v>
      </c>
      <c r="FM21" s="108">
        <f t="shared" si="1005"/>
        <v>0</v>
      </c>
      <c r="FN21" s="108">
        <f t="shared" si="1005"/>
        <v>0</v>
      </c>
      <c r="FO21" s="108">
        <f t="shared" si="1005"/>
        <v>0</v>
      </c>
      <c r="FP21" s="108">
        <f t="shared" si="1005"/>
        <v>0</v>
      </c>
      <c r="FQ21" s="108">
        <f t="shared" si="1005"/>
        <v>0</v>
      </c>
      <c r="FR21" s="108">
        <f t="shared" si="954"/>
        <v>0</v>
      </c>
      <c r="FS21" s="108">
        <f t="shared" si="1006"/>
        <v>0</v>
      </c>
      <c r="FT21" s="108">
        <f t="shared" si="1006"/>
        <v>0</v>
      </c>
      <c r="FU21" s="108">
        <f t="shared" si="1006"/>
        <v>0</v>
      </c>
      <c r="FV21" s="108">
        <f t="shared" si="1006"/>
        <v>0</v>
      </c>
      <c r="FW21" s="108">
        <f t="shared" si="1006"/>
        <v>0</v>
      </c>
      <c r="FX21" s="108">
        <f t="shared" si="955"/>
        <v>0</v>
      </c>
      <c r="FY21" s="108">
        <f t="shared" si="1007"/>
        <v>0</v>
      </c>
      <c r="FZ21" s="108">
        <f t="shared" si="1007"/>
        <v>0</v>
      </c>
      <c r="GA21" s="108">
        <f t="shared" si="1007"/>
        <v>0</v>
      </c>
      <c r="GB21" s="108">
        <f t="shared" si="1007"/>
        <v>0</v>
      </c>
      <c r="GC21" s="108">
        <f t="shared" si="1007"/>
        <v>0</v>
      </c>
      <c r="GD21" s="108">
        <f t="shared" si="956"/>
        <v>0</v>
      </c>
      <c r="GE21" s="108">
        <f t="shared" si="1008"/>
        <v>0</v>
      </c>
      <c r="GF21" s="108">
        <f t="shared" si="1008"/>
        <v>0</v>
      </c>
      <c r="GG21" s="108">
        <f t="shared" si="1008"/>
        <v>0</v>
      </c>
      <c r="GH21" s="108">
        <f t="shared" si="1008"/>
        <v>0</v>
      </c>
      <c r="GI21" s="108">
        <f t="shared" si="1008"/>
        <v>0</v>
      </c>
      <c r="GJ21" s="108">
        <f t="shared" si="957"/>
        <v>0</v>
      </c>
      <c r="GK21" s="108">
        <f t="shared" si="1009"/>
        <v>0</v>
      </c>
      <c r="GL21" s="108">
        <f t="shared" si="1009"/>
        <v>0</v>
      </c>
      <c r="GM21" s="108">
        <f t="shared" si="1009"/>
        <v>0</v>
      </c>
      <c r="GN21" s="108">
        <f t="shared" si="1009"/>
        <v>0</v>
      </c>
      <c r="GO21" s="108">
        <f t="shared" si="1009"/>
        <v>0</v>
      </c>
      <c r="GP21" s="108">
        <f t="shared" si="958"/>
        <v>0</v>
      </c>
      <c r="GQ21" s="108">
        <f t="shared" si="1010"/>
        <v>0</v>
      </c>
      <c r="GR21" s="108">
        <f t="shared" si="1010"/>
        <v>0</v>
      </c>
      <c r="GS21" s="108">
        <f t="shared" si="1010"/>
        <v>0</v>
      </c>
      <c r="GT21" s="108">
        <f t="shared" si="1010"/>
        <v>0</v>
      </c>
      <c r="GU21" s="108">
        <f t="shared" si="1010"/>
        <v>0</v>
      </c>
      <c r="GV21" s="108">
        <f t="shared" si="959"/>
        <v>0</v>
      </c>
      <c r="GW21" s="108">
        <f t="shared" si="1011"/>
        <v>0</v>
      </c>
      <c r="GX21" s="108">
        <f t="shared" si="1011"/>
        <v>0</v>
      </c>
      <c r="GY21" s="108">
        <f t="shared" si="1011"/>
        <v>0</v>
      </c>
      <c r="GZ21" s="108">
        <f t="shared" si="1011"/>
        <v>0</v>
      </c>
      <c r="HA21" s="108">
        <f t="shared" si="1011"/>
        <v>0</v>
      </c>
      <c r="HB21" s="108">
        <f t="shared" si="960"/>
        <v>0</v>
      </c>
      <c r="HC21" s="108">
        <f t="shared" si="1012"/>
        <v>0</v>
      </c>
      <c r="HD21" s="108">
        <f t="shared" si="1012"/>
        <v>0</v>
      </c>
      <c r="HE21" s="108">
        <f t="shared" si="1012"/>
        <v>0</v>
      </c>
      <c r="HF21" s="108">
        <f t="shared" si="1012"/>
        <v>0</v>
      </c>
      <c r="HG21" s="108">
        <f t="shared" si="1012"/>
        <v>0</v>
      </c>
      <c r="HH21" s="108">
        <f t="shared" si="961"/>
        <v>0</v>
      </c>
      <c r="HI21" s="108">
        <f t="shared" si="1013"/>
        <v>0</v>
      </c>
      <c r="HJ21" s="108">
        <f t="shared" si="1013"/>
        <v>0</v>
      </c>
      <c r="HK21" s="108">
        <f t="shared" si="1013"/>
        <v>0</v>
      </c>
      <c r="HL21" s="108">
        <f t="shared" si="1013"/>
        <v>0</v>
      </c>
      <c r="HM21" s="108">
        <f t="shared" si="1013"/>
        <v>0</v>
      </c>
      <c r="HN21" s="108">
        <f t="shared" si="962"/>
        <v>0</v>
      </c>
      <c r="HO21" s="108">
        <f t="shared" si="1014"/>
        <v>0</v>
      </c>
      <c r="HP21" s="108">
        <f t="shared" si="1014"/>
        <v>0</v>
      </c>
      <c r="HQ21" s="108">
        <f t="shared" si="1014"/>
        <v>0</v>
      </c>
      <c r="HR21" s="108">
        <f t="shared" si="1014"/>
        <v>0</v>
      </c>
      <c r="HS21" s="108">
        <f t="shared" si="1014"/>
        <v>0</v>
      </c>
      <c r="HT21" s="108">
        <f t="shared" si="963"/>
        <v>0</v>
      </c>
      <c r="HU21" s="108">
        <f t="shared" si="1015"/>
        <v>0</v>
      </c>
      <c r="HV21" s="108">
        <f t="shared" si="1015"/>
        <v>0</v>
      </c>
      <c r="HW21" s="108">
        <f t="shared" si="1015"/>
        <v>0</v>
      </c>
      <c r="HX21" s="108">
        <f t="shared" si="1015"/>
        <v>0</v>
      </c>
      <c r="HY21" s="108">
        <f t="shared" si="1015"/>
        <v>0</v>
      </c>
      <c r="HZ21" s="108">
        <f t="shared" si="964"/>
        <v>0</v>
      </c>
      <c r="IA21" s="108">
        <f t="shared" si="1016"/>
        <v>0</v>
      </c>
      <c r="IB21" s="108">
        <f t="shared" si="1016"/>
        <v>0</v>
      </c>
      <c r="IC21" s="108">
        <f t="shared" si="1016"/>
        <v>0</v>
      </c>
      <c r="ID21" s="108">
        <f t="shared" si="1016"/>
        <v>0</v>
      </c>
      <c r="IE21" s="108">
        <f t="shared" si="1016"/>
        <v>0</v>
      </c>
      <c r="IF21" s="108">
        <f t="shared" si="965"/>
        <v>0</v>
      </c>
      <c r="IG21" s="108">
        <f t="shared" si="1017"/>
        <v>0</v>
      </c>
      <c r="IH21" s="108">
        <f t="shared" si="1017"/>
        <v>0</v>
      </c>
      <c r="II21" s="108">
        <f t="shared" si="1017"/>
        <v>0</v>
      </c>
      <c r="IJ21" s="108">
        <f t="shared" si="1017"/>
        <v>0</v>
      </c>
      <c r="IK21" s="108">
        <f t="shared" si="1017"/>
        <v>0</v>
      </c>
      <c r="IL21" s="108">
        <f t="shared" si="966"/>
        <v>0</v>
      </c>
      <c r="IM21" s="108">
        <f t="shared" si="1018"/>
        <v>0</v>
      </c>
      <c r="IN21" s="108">
        <f t="shared" si="1018"/>
        <v>0</v>
      </c>
      <c r="IO21" s="108">
        <f t="shared" si="1018"/>
        <v>0</v>
      </c>
      <c r="IP21" s="108">
        <f t="shared" si="1018"/>
        <v>0</v>
      </c>
      <c r="IQ21" s="108">
        <f t="shared" si="1018"/>
        <v>0</v>
      </c>
      <c r="IR21" s="108">
        <f t="shared" si="967"/>
        <v>0</v>
      </c>
      <c r="IS21" s="108">
        <f t="shared" si="1019"/>
        <v>0</v>
      </c>
      <c r="IT21" s="108">
        <f t="shared" si="1019"/>
        <v>0</v>
      </c>
      <c r="IU21" s="108">
        <f t="shared" si="1019"/>
        <v>0</v>
      </c>
      <c r="IV21" s="108">
        <f t="shared" si="1019"/>
        <v>0</v>
      </c>
      <c r="IW21" s="108">
        <f t="shared" si="1019"/>
        <v>0</v>
      </c>
      <c r="IX21" s="108">
        <f t="shared" si="968"/>
        <v>0</v>
      </c>
      <c r="IY21" s="108">
        <f t="shared" si="1020"/>
        <v>0</v>
      </c>
      <c r="IZ21" s="108">
        <f t="shared" si="1020"/>
        <v>0</v>
      </c>
      <c r="JA21" s="108">
        <f t="shared" si="1020"/>
        <v>0</v>
      </c>
      <c r="JB21" s="108">
        <f t="shared" si="1020"/>
        <v>0</v>
      </c>
      <c r="JC21" s="108">
        <f t="shared" si="1020"/>
        <v>0</v>
      </c>
      <c r="JD21" s="108">
        <f t="shared" si="969"/>
        <v>0</v>
      </c>
      <c r="JE21" s="108">
        <f t="shared" si="1021"/>
        <v>0</v>
      </c>
      <c r="JF21" s="108">
        <f t="shared" si="1021"/>
        <v>0</v>
      </c>
      <c r="JG21" s="108">
        <f t="shared" si="1021"/>
        <v>0</v>
      </c>
      <c r="JH21" s="108">
        <f t="shared" si="1021"/>
        <v>0</v>
      </c>
      <c r="JI21" s="108">
        <f t="shared" si="1021"/>
        <v>0</v>
      </c>
      <c r="JJ21" s="108">
        <f t="shared" si="970"/>
        <v>0</v>
      </c>
      <c r="JK21" s="108">
        <f t="shared" si="1022"/>
        <v>0</v>
      </c>
      <c r="JL21" s="108">
        <f t="shared" si="1022"/>
        <v>0</v>
      </c>
      <c r="JM21" s="108">
        <f t="shared" si="1022"/>
        <v>0</v>
      </c>
      <c r="JN21" s="108">
        <f t="shared" si="1022"/>
        <v>0</v>
      </c>
      <c r="JO21" s="108">
        <f t="shared" si="1022"/>
        <v>0</v>
      </c>
      <c r="JP21" s="108">
        <f t="shared" si="971"/>
        <v>0</v>
      </c>
      <c r="JQ21" s="108">
        <f t="shared" si="1023"/>
        <v>0</v>
      </c>
      <c r="JR21" s="108">
        <f t="shared" si="1023"/>
        <v>0</v>
      </c>
      <c r="JS21" s="108">
        <f t="shared" si="1023"/>
        <v>0</v>
      </c>
      <c r="JT21" s="108">
        <f t="shared" si="1023"/>
        <v>0</v>
      </c>
      <c r="JU21" s="108">
        <f t="shared" si="1023"/>
        <v>0</v>
      </c>
      <c r="JV21" s="108">
        <f t="shared" si="972"/>
        <v>0</v>
      </c>
      <c r="JW21" s="108">
        <f t="shared" si="1024"/>
        <v>0</v>
      </c>
      <c r="JX21" s="108">
        <f t="shared" si="1024"/>
        <v>0</v>
      </c>
      <c r="JY21" s="108">
        <f t="shared" si="1024"/>
        <v>0</v>
      </c>
      <c r="JZ21" s="108">
        <f t="shared" si="1024"/>
        <v>0</v>
      </c>
      <c r="KA21" s="108">
        <f t="shared" si="1024"/>
        <v>0</v>
      </c>
      <c r="KB21" s="108">
        <f t="shared" si="973"/>
        <v>0</v>
      </c>
      <c r="KC21" s="108">
        <f t="shared" si="1025"/>
        <v>0</v>
      </c>
      <c r="KD21" s="108">
        <f t="shared" si="1025"/>
        <v>0</v>
      </c>
      <c r="KE21" s="108">
        <f t="shared" si="1025"/>
        <v>0</v>
      </c>
      <c r="KF21" s="108">
        <f t="shared" si="1025"/>
        <v>0</v>
      </c>
      <c r="KG21" s="108">
        <f t="shared" si="1025"/>
        <v>0</v>
      </c>
      <c r="KH21" s="108">
        <f t="shared" si="974"/>
        <v>0</v>
      </c>
      <c r="KI21" s="108">
        <f t="shared" si="1026"/>
        <v>0</v>
      </c>
      <c r="KJ21" s="108">
        <f t="shared" si="1026"/>
        <v>0</v>
      </c>
      <c r="KK21" s="108">
        <f t="shared" si="1026"/>
        <v>0</v>
      </c>
      <c r="KL21" s="108">
        <f t="shared" si="1026"/>
        <v>0</v>
      </c>
      <c r="KM21" s="108">
        <f t="shared" si="1026"/>
        <v>0</v>
      </c>
      <c r="KN21" s="108">
        <f t="shared" si="975"/>
        <v>0</v>
      </c>
      <c r="KO21" s="108">
        <f t="shared" si="1027"/>
        <v>0</v>
      </c>
      <c r="KP21" s="108">
        <f t="shared" si="1027"/>
        <v>0</v>
      </c>
      <c r="KQ21" s="108">
        <f t="shared" si="1027"/>
        <v>0</v>
      </c>
      <c r="KR21" s="108">
        <f t="shared" si="1027"/>
        <v>0</v>
      </c>
      <c r="KS21" s="108">
        <f t="shared" si="1027"/>
        <v>0</v>
      </c>
      <c r="KT21" s="108">
        <f t="shared" si="976"/>
        <v>0</v>
      </c>
      <c r="KU21" s="108">
        <f t="shared" si="1028"/>
        <v>0</v>
      </c>
      <c r="KV21" s="108">
        <f t="shared" si="1028"/>
        <v>0</v>
      </c>
      <c r="KW21" s="108">
        <f t="shared" si="1028"/>
        <v>0</v>
      </c>
      <c r="KX21" s="108">
        <f t="shared" si="1028"/>
        <v>0</v>
      </c>
      <c r="KY21" s="108">
        <f t="shared" si="1028"/>
        <v>0</v>
      </c>
      <c r="KZ21" s="108">
        <f t="shared" si="977"/>
        <v>0</v>
      </c>
      <c r="LA21" s="108">
        <f t="shared" si="1029"/>
        <v>0</v>
      </c>
      <c r="LB21" s="108">
        <f t="shared" si="1029"/>
        <v>0</v>
      </c>
      <c r="LC21" s="108">
        <f t="shared" si="1029"/>
        <v>0</v>
      </c>
      <c r="LD21" s="108">
        <f t="shared" si="1029"/>
        <v>0</v>
      </c>
      <c r="LE21" s="108">
        <f t="shared" si="1029"/>
        <v>0</v>
      </c>
      <c r="LF21" s="108">
        <f t="shared" si="978"/>
        <v>0</v>
      </c>
      <c r="LG21" s="108">
        <f t="shared" si="1030"/>
        <v>0</v>
      </c>
      <c r="LH21" s="108">
        <f t="shared" si="1030"/>
        <v>0</v>
      </c>
      <c r="LI21" s="108">
        <f t="shared" si="1030"/>
        <v>0</v>
      </c>
      <c r="LJ21" s="108">
        <f t="shared" si="1030"/>
        <v>0</v>
      </c>
      <c r="LK21" s="108">
        <f t="shared" si="1030"/>
        <v>0</v>
      </c>
      <c r="LL21" s="108">
        <f t="shared" si="979"/>
        <v>0</v>
      </c>
      <c r="LM21" s="108">
        <f t="shared" si="1031"/>
        <v>0</v>
      </c>
      <c r="LN21" s="108">
        <f t="shared" si="1031"/>
        <v>0</v>
      </c>
      <c r="LO21" s="108">
        <f t="shared" si="1031"/>
        <v>0</v>
      </c>
      <c r="LP21" s="108">
        <f t="shared" si="1031"/>
        <v>0</v>
      </c>
      <c r="LQ21" s="108">
        <f t="shared" si="1031"/>
        <v>0</v>
      </c>
      <c r="LR21" s="108">
        <f t="shared" si="980"/>
        <v>0</v>
      </c>
      <c r="LS21" s="108">
        <f t="shared" si="1032"/>
        <v>0</v>
      </c>
      <c r="LT21" s="108">
        <f t="shared" si="1032"/>
        <v>0</v>
      </c>
      <c r="LU21" s="108">
        <f t="shared" si="1032"/>
        <v>0</v>
      </c>
      <c r="LV21" s="108">
        <f t="shared" si="1032"/>
        <v>0</v>
      </c>
      <c r="LW21" s="108">
        <f t="shared" si="1032"/>
        <v>0</v>
      </c>
      <c r="LX21" s="108">
        <f t="shared" si="981"/>
        <v>0</v>
      </c>
      <c r="LY21" s="108">
        <f t="shared" si="1033"/>
        <v>0</v>
      </c>
      <c r="LZ21" s="108">
        <f t="shared" si="1033"/>
        <v>0</v>
      </c>
      <c r="MA21" s="108">
        <f t="shared" si="1033"/>
        <v>0</v>
      </c>
      <c r="MB21" s="108">
        <f t="shared" si="1033"/>
        <v>0</v>
      </c>
      <c r="MC21" s="108">
        <f t="shared" si="1033"/>
        <v>0</v>
      </c>
      <c r="MD21" s="108">
        <f t="shared" si="982"/>
        <v>0</v>
      </c>
      <c r="ME21" s="108">
        <f t="shared" si="1034"/>
        <v>0</v>
      </c>
      <c r="MF21" s="108">
        <f t="shared" si="1034"/>
        <v>0</v>
      </c>
      <c r="MG21" s="108">
        <f t="shared" si="1034"/>
        <v>0</v>
      </c>
      <c r="MH21" s="108">
        <f t="shared" si="1034"/>
        <v>0</v>
      </c>
      <c r="MI21" s="108">
        <f t="shared" si="1034"/>
        <v>0</v>
      </c>
      <c r="MJ21" s="108">
        <f t="shared" si="983"/>
        <v>0</v>
      </c>
      <c r="MK21" s="108">
        <f t="shared" si="1035"/>
        <v>0</v>
      </c>
      <c r="ML21" s="108">
        <f t="shared" si="1035"/>
        <v>0</v>
      </c>
      <c r="MM21" s="108">
        <f t="shared" si="1035"/>
        <v>0</v>
      </c>
      <c r="MN21" s="108">
        <f t="shared" si="1035"/>
        <v>0</v>
      </c>
      <c r="MO21" s="108">
        <f t="shared" si="1035"/>
        <v>0</v>
      </c>
      <c r="MP21" s="108">
        <f t="shared" si="984"/>
        <v>0</v>
      </c>
      <c r="MQ21" s="108">
        <f t="shared" si="1036"/>
        <v>0</v>
      </c>
      <c r="MR21" s="108">
        <f t="shared" si="1036"/>
        <v>0</v>
      </c>
      <c r="MS21" s="108">
        <f t="shared" si="1036"/>
        <v>0</v>
      </c>
      <c r="MT21" s="108">
        <f t="shared" si="1036"/>
        <v>0</v>
      </c>
      <c r="MU21" s="108">
        <f t="shared" si="1036"/>
        <v>0</v>
      </c>
      <c r="MV21" s="108">
        <f t="shared" si="985"/>
        <v>0</v>
      </c>
      <c r="MW21" s="108">
        <f t="shared" si="1037"/>
        <v>0</v>
      </c>
      <c r="MX21" s="108">
        <f t="shared" si="1037"/>
        <v>0</v>
      </c>
      <c r="MY21" s="108">
        <f t="shared" si="1037"/>
        <v>0</v>
      </c>
      <c r="MZ21" s="108">
        <f t="shared" si="1037"/>
        <v>0</v>
      </c>
      <c r="NA21" s="108">
        <f t="shared" si="1037"/>
        <v>0</v>
      </c>
      <c r="NB21">
        <f t="shared" si="617"/>
        <v>0</v>
      </c>
      <c r="NC21">
        <f t="shared" si="618"/>
        <v>0</v>
      </c>
      <c r="ND21">
        <f t="shared" si="619"/>
        <v>0</v>
      </c>
      <c r="NE21">
        <f t="shared" si="620"/>
        <v>0</v>
      </c>
      <c r="NF21">
        <f t="shared" si="621"/>
        <v>0</v>
      </c>
      <c r="NG21">
        <f t="shared" si="622"/>
        <v>0</v>
      </c>
      <c r="NH21">
        <f t="shared" si="623"/>
        <v>0</v>
      </c>
      <c r="NI21">
        <f t="shared" si="624"/>
        <v>0</v>
      </c>
      <c r="NJ21">
        <f t="shared" si="625"/>
        <v>0</v>
      </c>
      <c r="NK21">
        <f t="shared" si="626"/>
        <v>0</v>
      </c>
      <c r="NL21">
        <f t="shared" si="627"/>
        <v>0</v>
      </c>
      <c r="NM21">
        <f t="shared" si="628"/>
        <v>0</v>
      </c>
      <c r="NN21">
        <f t="shared" si="629"/>
        <v>0</v>
      </c>
      <c r="NO21">
        <f t="shared" si="630"/>
        <v>0</v>
      </c>
      <c r="NP21">
        <f t="shared" si="631"/>
        <v>0</v>
      </c>
      <c r="NQ21">
        <f t="shared" si="632"/>
        <v>0</v>
      </c>
      <c r="NR21">
        <f t="shared" si="633"/>
        <v>0</v>
      </c>
      <c r="NS21">
        <f t="shared" si="634"/>
        <v>0</v>
      </c>
      <c r="NT21">
        <f t="shared" si="635"/>
        <v>0</v>
      </c>
      <c r="NU21">
        <f t="shared" si="636"/>
        <v>0</v>
      </c>
      <c r="NV21">
        <f t="shared" si="637"/>
        <v>0</v>
      </c>
      <c r="NW21">
        <f t="shared" si="638"/>
        <v>0</v>
      </c>
      <c r="NX21">
        <f t="shared" si="639"/>
        <v>0</v>
      </c>
      <c r="NY21">
        <f t="shared" si="640"/>
        <v>0</v>
      </c>
      <c r="NZ21">
        <f t="shared" si="641"/>
        <v>0</v>
      </c>
      <c r="OA21">
        <f t="shared" si="642"/>
        <v>0</v>
      </c>
      <c r="OB21">
        <f t="shared" si="643"/>
        <v>0</v>
      </c>
      <c r="OC21">
        <f t="shared" si="644"/>
        <v>0</v>
      </c>
      <c r="OD21">
        <f t="shared" si="645"/>
        <v>0</v>
      </c>
      <c r="OE21">
        <f t="shared" si="646"/>
        <v>0</v>
      </c>
      <c r="OF21">
        <f t="shared" si="647"/>
        <v>0</v>
      </c>
      <c r="OG21">
        <f t="shared" si="648"/>
        <v>0</v>
      </c>
      <c r="OH21">
        <f t="shared" si="649"/>
        <v>0</v>
      </c>
      <c r="OI21">
        <f t="shared" si="650"/>
        <v>0</v>
      </c>
      <c r="OJ21">
        <f t="shared" si="651"/>
        <v>0</v>
      </c>
      <c r="OK21">
        <f t="shared" si="652"/>
        <v>0</v>
      </c>
      <c r="OL21">
        <f t="shared" si="653"/>
        <v>0</v>
      </c>
      <c r="OM21">
        <f t="shared" si="654"/>
        <v>0</v>
      </c>
      <c r="ON21">
        <f t="shared" si="655"/>
        <v>0</v>
      </c>
      <c r="OO21">
        <f t="shared" si="656"/>
        <v>0</v>
      </c>
      <c r="OP21">
        <f t="shared" si="657"/>
        <v>0</v>
      </c>
      <c r="OQ21">
        <f t="shared" si="658"/>
        <v>0</v>
      </c>
      <c r="OR21">
        <f t="shared" si="659"/>
        <v>0</v>
      </c>
      <c r="OS21">
        <f t="shared" si="660"/>
        <v>0</v>
      </c>
      <c r="OT21">
        <f t="shared" si="661"/>
        <v>0</v>
      </c>
      <c r="OU21">
        <f t="shared" si="662"/>
        <v>0</v>
      </c>
      <c r="OV21">
        <f t="shared" si="663"/>
        <v>0</v>
      </c>
      <c r="OW21">
        <f t="shared" si="664"/>
        <v>0</v>
      </c>
      <c r="OX21">
        <f t="shared" si="665"/>
        <v>0</v>
      </c>
      <c r="OY21">
        <f t="shared" si="666"/>
        <v>0</v>
      </c>
      <c r="OZ21">
        <f t="shared" si="667"/>
        <v>0</v>
      </c>
      <c r="PA21">
        <f t="shared" si="668"/>
        <v>0</v>
      </c>
      <c r="PB21">
        <f t="shared" si="669"/>
        <v>0</v>
      </c>
      <c r="PC21">
        <f t="shared" si="670"/>
        <v>0</v>
      </c>
      <c r="PD21">
        <f t="shared" si="671"/>
        <v>0</v>
      </c>
      <c r="PE21">
        <f t="shared" si="672"/>
        <v>0</v>
      </c>
      <c r="PF21">
        <f t="shared" si="673"/>
        <v>0</v>
      </c>
      <c r="PG21">
        <f t="shared" si="674"/>
        <v>0</v>
      </c>
      <c r="PH21">
        <f t="shared" si="675"/>
        <v>0</v>
      </c>
      <c r="PI21">
        <f t="shared" si="676"/>
        <v>0</v>
      </c>
      <c r="PJ21">
        <f t="shared" si="677"/>
        <v>0</v>
      </c>
      <c r="PK21">
        <f t="shared" si="678"/>
        <v>0</v>
      </c>
      <c r="PL21">
        <f t="shared" si="679"/>
        <v>0</v>
      </c>
      <c r="PM21">
        <f t="shared" si="680"/>
        <v>0</v>
      </c>
      <c r="PN21">
        <f t="shared" si="681"/>
        <v>0</v>
      </c>
      <c r="PO21">
        <f t="shared" si="682"/>
        <v>0</v>
      </c>
      <c r="PP21">
        <f t="shared" si="683"/>
        <v>0</v>
      </c>
      <c r="PQ21">
        <f t="shared" si="684"/>
        <v>0</v>
      </c>
      <c r="PR21">
        <f t="shared" si="685"/>
        <v>0</v>
      </c>
      <c r="PS21">
        <f t="shared" si="686"/>
        <v>0</v>
      </c>
      <c r="PT21">
        <f t="shared" si="687"/>
        <v>0</v>
      </c>
      <c r="PU21">
        <f t="shared" si="688"/>
        <v>0</v>
      </c>
      <c r="PV21" t="e">
        <f t="shared" si="689"/>
        <v>#DIV/0!</v>
      </c>
      <c r="PW21">
        <f t="shared" si="690"/>
        <v>0</v>
      </c>
      <c r="PX21">
        <f t="shared" si="691"/>
        <v>0</v>
      </c>
      <c r="PY21">
        <f t="shared" si="692"/>
        <v>0</v>
      </c>
      <c r="PZ21">
        <f t="shared" si="693"/>
        <v>0</v>
      </c>
      <c r="QA21" t="e">
        <f t="shared" si="694"/>
        <v>#DIV/0!</v>
      </c>
      <c r="QB21">
        <f t="shared" si="695"/>
        <v>0</v>
      </c>
      <c r="QC21">
        <f t="shared" si="696"/>
        <v>0</v>
      </c>
      <c r="QD21">
        <f t="shared" si="697"/>
        <v>0</v>
      </c>
      <c r="QE21">
        <f t="shared" si="698"/>
        <v>0</v>
      </c>
      <c r="QF21">
        <f t="shared" si="699"/>
        <v>0</v>
      </c>
      <c r="QG21">
        <f t="shared" si="700"/>
        <v>0</v>
      </c>
      <c r="QH21">
        <f t="shared" si="701"/>
        <v>0</v>
      </c>
      <c r="QI21">
        <f t="shared" si="702"/>
        <v>0</v>
      </c>
      <c r="QJ21">
        <f t="shared" si="703"/>
        <v>0</v>
      </c>
      <c r="QK21">
        <f t="shared" si="704"/>
        <v>0</v>
      </c>
      <c r="QL21">
        <f t="shared" si="705"/>
        <v>0</v>
      </c>
      <c r="QM21">
        <f t="shared" si="706"/>
        <v>0</v>
      </c>
      <c r="QN21">
        <f t="shared" si="707"/>
        <v>0</v>
      </c>
      <c r="QO21">
        <f t="shared" si="708"/>
        <v>0</v>
      </c>
      <c r="QP21">
        <f t="shared" si="709"/>
        <v>0</v>
      </c>
      <c r="QQ21">
        <f t="shared" si="710"/>
        <v>0</v>
      </c>
      <c r="QR21">
        <f t="shared" si="711"/>
        <v>0</v>
      </c>
      <c r="QS21">
        <f t="shared" si="712"/>
        <v>0</v>
      </c>
      <c r="QT21">
        <f t="shared" si="713"/>
        <v>0</v>
      </c>
      <c r="QU21">
        <f t="shared" si="714"/>
        <v>0</v>
      </c>
      <c r="QV21">
        <f t="shared" si="715"/>
        <v>0</v>
      </c>
      <c r="QW21">
        <f t="shared" si="716"/>
        <v>0</v>
      </c>
      <c r="QX21">
        <f t="shared" si="717"/>
        <v>0</v>
      </c>
      <c r="QY21">
        <f t="shared" si="718"/>
        <v>0</v>
      </c>
      <c r="QZ21">
        <f t="shared" si="719"/>
        <v>0</v>
      </c>
      <c r="RA21">
        <f t="shared" si="720"/>
        <v>0</v>
      </c>
      <c r="RB21">
        <f t="shared" si="721"/>
        <v>0</v>
      </c>
      <c r="RC21">
        <f t="shared" si="722"/>
        <v>0</v>
      </c>
      <c r="RD21">
        <f t="shared" si="723"/>
        <v>0</v>
      </c>
      <c r="RE21">
        <f t="shared" si="724"/>
        <v>0</v>
      </c>
      <c r="RF21">
        <f t="shared" si="725"/>
        <v>0</v>
      </c>
      <c r="RG21">
        <f t="shared" si="726"/>
        <v>0</v>
      </c>
      <c r="RH21">
        <f t="shared" si="727"/>
        <v>0</v>
      </c>
      <c r="RI21">
        <f t="shared" si="728"/>
        <v>0</v>
      </c>
      <c r="RJ21">
        <f t="shared" si="729"/>
        <v>0</v>
      </c>
      <c r="RK21">
        <f t="shared" si="730"/>
        <v>0</v>
      </c>
      <c r="RL21">
        <f t="shared" si="731"/>
        <v>0</v>
      </c>
      <c r="RM21">
        <f t="shared" si="732"/>
        <v>0</v>
      </c>
      <c r="RN21">
        <f t="shared" si="733"/>
        <v>0</v>
      </c>
      <c r="RO21">
        <f t="shared" si="734"/>
        <v>0</v>
      </c>
      <c r="RP21">
        <f t="shared" si="735"/>
        <v>0</v>
      </c>
      <c r="RQ21">
        <f t="shared" si="736"/>
        <v>0</v>
      </c>
      <c r="RR21">
        <f t="shared" si="737"/>
        <v>0</v>
      </c>
      <c r="RS21">
        <f t="shared" si="738"/>
        <v>0</v>
      </c>
      <c r="RT21">
        <f t="shared" si="739"/>
        <v>0</v>
      </c>
      <c r="RU21">
        <f t="shared" si="740"/>
        <v>0</v>
      </c>
      <c r="RV21">
        <f t="shared" si="741"/>
        <v>0</v>
      </c>
      <c r="RW21">
        <f t="shared" si="742"/>
        <v>0</v>
      </c>
      <c r="RX21">
        <f t="shared" si="743"/>
        <v>0</v>
      </c>
      <c r="RY21">
        <f t="shared" si="744"/>
        <v>0</v>
      </c>
      <c r="RZ21">
        <f t="shared" si="745"/>
        <v>0</v>
      </c>
      <c r="SA21">
        <f t="shared" si="746"/>
        <v>0</v>
      </c>
      <c r="SB21">
        <f t="shared" si="747"/>
        <v>0</v>
      </c>
      <c r="SC21">
        <f t="shared" si="748"/>
        <v>0</v>
      </c>
      <c r="SD21">
        <f t="shared" si="749"/>
        <v>0</v>
      </c>
      <c r="SE21">
        <f t="shared" si="750"/>
        <v>0</v>
      </c>
      <c r="SF21">
        <f t="shared" si="751"/>
        <v>0</v>
      </c>
      <c r="SG21">
        <f t="shared" si="752"/>
        <v>0</v>
      </c>
      <c r="SH21">
        <f t="shared" si="753"/>
        <v>0</v>
      </c>
      <c r="SI21">
        <f t="shared" si="754"/>
        <v>0</v>
      </c>
      <c r="SJ21">
        <f t="shared" si="755"/>
        <v>0</v>
      </c>
      <c r="SK21">
        <f t="shared" si="756"/>
        <v>0</v>
      </c>
      <c r="SL21">
        <f t="shared" si="757"/>
        <v>0</v>
      </c>
      <c r="SM21">
        <f t="shared" si="758"/>
        <v>0</v>
      </c>
      <c r="SN21">
        <f t="shared" si="759"/>
        <v>0</v>
      </c>
      <c r="SO21">
        <f t="shared" si="760"/>
        <v>0</v>
      </c>
      <c r="SP21">
        <f t="shared" si="761"/>
        <v>0</v>
      </c>
      <c r="SQ21">
        <f t="shared" si="762"/>
        <v>0</v>
      </c>
      <c r="SR21">
        <f t="shared" si="763"/>
        <v>0</v>
      </c>
      <c r="SS21">
        <f t="shared" si="764"/>
        <v>0</v>
      </c>
      <c r="ST21">
        <f t="shared" si="765"/>
        <v>0</v>
      </c>
      <c r="SU21">
        <f t="shared" si="766"/>
        <v>0</v>
      </c>
      <c r="SV21">
        <f t="shared" si="767"/>
        <v>0</v>
      </c>
      <c r="SW21">
        <f t="shared" si="768"/>
        <v>0</v>
      </c>
      <c r="SX21">
        <f t="shared" si="769"/>
        <v>0</v>
      </c>
      <c r="SY21">
        <f t="shared" si="770"/>
        <v>0</v>
      </c>
      <c r="SZ21">
        <f t="shared" si="771"/>
        <v>0</v>
      </c>
      <c r="TA21">
        <f t="shared" si="772"/>
        <v>0</v>
      </c>
      <c r="TB21">
        <f t="shared" si="773"/>
        <v>0</v>
      </c>
      <c r="TC21">
        <f t="shared" si="774"/>
        <v>0</v>
      </c>
      <c r="TD21">
        <f t="shared" si="775"/>
        <v>0</v>
      </c>
      <c r="TE21">
        <f t="shared" si="776"/>
        <v>0</v>
      </c>
      <c r="TF21">
        <f t="shared" si="777"/>
        <v>0</v>
      </c>
      <c r="TG21">
        <f t="shared" si="778"/>
        <v>0</v>
      </c>
      <c r="TH21">
        <f t="shared" si="779"/>
        <v>0</v>
      </c>
      <c r="TI21">
        <f t="shared" si="780"/>
        <v>0</v>
      </c>
      <c r="TJ21">
        <f t="shared" si="781"/>
        <v>0</v>
      </c>
      <c r="TK21">
        <f t="shared" si="782"/>
        <v>0</v>
      </c>
      <c r="TL21">
        <f t="shared" si="783"/>
        <v>0</v>
      </c>
      <c r="TM21">
        <f t="shared" si="784"/>
        <v>0</v>
      </c>
      <c r="TN21">
        <f t="shared" si="785"/>
        <v>0</v>
      </c>
      <c r="TO21">
        <f t="shared" si="786"/>
        <v>0</v>
      </c>
      <c r="TP21">
        <f t="shared" si="787"/>
        <v>0</v>
      </c>
      <c r="TQ21">
        <f t="shared" si="788"/>
        <v>0</v>
      </c>
      <c r="TR21">
        <f t="shared" si="789"/>
        <v>0</v>
      </c>
      <c r="TS21">
        <f t="shared" si="790"/>
        <v>0</v>
      </c>
      <c r="TT21">
        <f t="shared" si="791"/>
        <v>0</v>
      </c>
      <c r="TU21">
        <f t="shared" si="792"/>
        <v>0</v>
      </c>
      <c r="TV21">
        <f t="shared" si="793"/>
        <v>0</v>
      </c>
      <c r="TW21">
        <f t="shared" si="794"/>
        <v>0</v>
      </c>
      <c r="TX21">
        <f t="shared" si="795"/>
        <v>0</v>
      </c>
      <c r="TY21">
        <f t="shared" si="796"/>
        <v>0</v>
      </c>
      <c r="TZ21">
        <f t="shared" si="797"/>
        <v>0</v>
      </c>
      <c r="UA21">
        <f t="shared" si="798"/>
        <v>0</v>
      </c>
      <c r="UB21">
        <f t="shared" si="799"/>
        <v>0</v>
      </c>
      <c r="UC21">
        <f t="shared" si="800"/>
        <v>0</v>
      </c>
      <c r="UD21">
        <f t="shared" si="801"/>
        <v>0</v>
      </c>
      <c r="UE21">
        <f t="shared" si="802"/>
        <v>0</v>
      </c>
      <c r="UF21">
        <f t="shared" si="803"/>
        <v>0</v>
      </c>
      <c r="UG21">
        <f t="shared" si="804"/>
        <v>0</v>
      </c>
      <c r="UH21">
        <f t="shared" si="805"/>
        <v>0</v>
      </c>
      <c r="UI21">
        <f t="shared" si="806"/>
        <v>0</v>
      </c>
      <c r="UJ21">
        <f t="shared" si="807"/>
        <v>0</v>
      </c>
      <c r="UK21">
        <f t="shared" si="808"/>
        <v>0</v>
      </c>
      <c r="UL21">
        <f t="shared" si="809"/>
        <v>0</v>
      </c>
      <c r="UM21">
        <f t="shared" si="810"/>
        <v>0</v>
      </c>
      <c r="UN21">
        <f t="shared" si="811"/>
        <v>0</v>
      </c>
      <c r="UO21">
        <f t="shared" si="812"/>
        <v>0</v>
      </c>
      <c r="UP21">
        <f t="shared" si="813"/>
        <v>0</v>
      </c>
      <c r="UQ21">
        <f t="shared" si="814"/>
        <v>0</v>
      </c>
      <c r="UR21">
        <f t="shared" si="815"/>
        <v>0</v>
      </c>
      <c r="US21">
        <f t="shared" si="816"/>
        <v>0</v>
      </c>
      <c r="UT21">
        <f t="shared" si="817"/>
        <v>0</v>
      </c>
      <c r="UU21">
        <f t="shared" si="818"/>
        <v>0</v>
      </c>
      <c r="UV21">
        <f t="shared" si="819"/>
        <v>0</v>
      </c>
      <c r="UW21">
        <f t="shared" si="820"/>
        <v>0</v>
      </c>
      <c r="UX21">
        <f t="shared" si="821"/>
        <v>0</v>
      </c>
      <c r="UY21">
        <f t="shared" si="822"/>
        <v>0</v>
      </c>
      <c r="UZ21">
        <f t="shared" si="823"/>
        <v>0</v>
      </c>
      <c r="VA21">
        <f t="shared" si="824"/>
        <v>0</v>
      </c>
      <c r="VB21">
        <f t="shared" si="825"/>
        <v>0</v>
      </c>
      <c r="VC21">
        <f t="shared" si="826"/>
        <v>0</v>
      </c>
      <c r="VD21">
        <f t="shared" si="827"/>
        <v>0</v>
      </c>
      <c r="VE21">
        <f t="shared" si="828"/>
        <v>0</v>
      </c>
      <c r="VF21">
        <f t="shared" si="829"/>
        <v>0</v>
      </c>
      <c r="VG21">
        <f t="shared" si="830"/>
        <v>0</v>
      </c>
      <c r="VH21">
        <f t="shared" si="831"/>
        <v>0</v>
      </c>
      <c r="VI21">
        <f t="shared" si="832"/>
        <v>0</v>
      </c>
      <c r="VJ21">
        <f t="shared" si="833"/>
        <v>0</v>
      </c>
      <c r="VK21">
        <f t="shared" si="834"/>
        <v>0</v>
      </c>
      <c r="VL21">
        <f t="shared" si="835"/>
        <v>0</v>
      </c>
      <c r="VM21">
        <f t="shared" si="836"/>
        <v>0</v>
      </c>
      <c r="VN21">
        <f t="shared" si="837"/>
        <v>0</v>
      </c>
      <c r="VO21">
        <f t="shared" si="838"/>
        <v>0</v>
      </c>
      <c r="VP21">
        <f t="shared" si="839"/>
        <v>0</v>
      </c>
      <c r="VQ21">
        <f t="shared" si="840"/>
        <v>0</v>
      </c>
      <c r="VR21">
        <f t="shared" si="841"/>
        <v>0</v>
      </c>
      <c r="VS21">
        <f t="shared" si="842"/>
        <v>0</v>
      </c>
      <c r="VT21">
        <f t="shared" si="843"/>
        <v>0</v>
      </c>
      <c r="VU21">
        <f t="shared" si="844"/>
        <v>0</v>
      </c>
      <c r="VV21">
        <f t="shared" si="845"/>
        <v>0</v>
      </c>
      <c r="VW21">
        <f t="shared" si="846"/>
        <v>0</v>
      </c>
      <c r="VX21">
        <f t="shared" si="847"/>
        <v>0</v>
      </c>
      <c r="VY21">
        <f t="shared" si="848"/>
        <v>0</v>
      </c>
      <c r="VZ21">
        <f t="shared" si="849"/>
        <v>0</v>
      </c>
      <c r="WA21">
        <f t="shared" si="850"/>
        <v>0</v>
      </c>
      <c r="WB21">
        <f t="shared" si="851"/>
        <v>0</v>
      </c>
      <c r="WC21">
        <f t="shared" si="852"/>
        <v>0</v>
      </c>
      <c r="WD21">
        <f t="shared" si="853"/>
        <v>0</v>
      </c>
      <c r="WE21">
        <f t="shared" si="854"/>
        <v>0</v>
      </c>
      <c r="WF21">
        <f t="shared" si="855"/>
        <v>0</v>
      </c>
      <c r="WG21">
        <f t="shared" si="856"/>
        <v>0</v>
      </c>
      <c r="WH21">
        <f t="shared" si="857"/>
        <v>0</v>
      </c>
      <c r="WI21">
        <f t="shared" si="858"/>
        <v>0</v>
      </c>
      <c r="WJ21">
        <f t="shared" si="859"/>
        <v>0</v>
      </c>
      <c r="WK21">
        <f t="shared" si="860"/>
        <v>0</v>
      </c>
      <c r="WL21">
        <f t="shared" si="861"/>
        <v>0</v>
      </c>
      <c r="WM21">
        <f t="shared" si="862"/>
        <v>0</v>
      </c>
      <c r="WN21">
        <f t="shared" si="863"/>
        <v>0</v>
      </c>
      <c r="WO21">
        <f t="shared" si="864"/>
        <v>0</v>
      </c>
      <c r="WP21">
        <f t="shared" si="865"/>
        <v>0</v>
      </c>
      <c r="WQ21">
        <f t="shared" si="866"/>
        <v>0</v>
      </c>
      <c r="WR21">
        <f t="shared" si="867"/>
        <v>0</v>
      </c>
      <c r="WS21">
        <f t="shared" si="868"/>
        <v>0</v>
      </c>
      <c r="WT21">
        <f t="shared" si="869"/>
        <v>0</v>
      </c>
      <c r="WU21">
        <f t="shared" si="870"/>
        <v>0</v>
      </c>
      <c r="WV21">
        <f t="shared" si="871"/>
        <v>0</v>
      </c>
      <c r="WW21">
        <f t="shared" si="872"/>
        <v>0</v>
      </c>
      <c r="WX21">
        <f t="shared" si="873"/>
        <v>0</v>
      </c>
      <c r="WY21">
        <f t="shared" si="874"/>
        <v>0</v>
      </c>
      <c r="WZ21">
        <f t="shared" si="875"/>
        <v>0</v>
      </c>
      <c r="XA21">
        <f t="shared" si="876"/>
        <v>0</v>
      </c>
      <c r="XB21">
        <f t="shared" si="877"/>
        <v>0</v>
      </c>
      <c r="XC21">
        <f t="shared" si="878"/>
        <v>0</v>
      </c>
      <c r="XD21">
        <f t="shared" si="879"/>
        <v>0</v>
      </c>
      <c r="XE21">
        <f t="shared" si="880"/>
        <v>0</v>
      </c>
      <c r="XF21">
        <f t="shared" si="881"/>
        <v>0</v>
      </c>
      <c r="XG21">
        <f t="shared" si="882"/>
        <v>0</v>
      </c>
      <c r="XH21">
        <f t="shared" si="883"/>
        <v>0</v>
      </c>
      <c r="XI21">
        <f t="shared" si="884"/>
        <v>0</v>
      </c>
      <c r="XJ21">
        <f t="shared" si="885"/>
        <v>0</v>
      </c>
      <c r="XK21">
        <f t="shared" si="886"/>
        <v>0</v>
      </c>
      <c r="XL21">
        <f t="shared" si="887"/>
        <v>0</v>
      </c>
      <c r="XM21">
        <f t="shared" si="888"/>
        <v>0</v>
      </c>
      <c r="XN21">
        <f t="shared" si="889"/>
        <v>0</v>
      </c>
      <c r="XO21">
        <f t="shared" si="890"/>
        <v>0</v>
      </c>
      <c r="XP21">
        <f t="shared" si="891"/>
        <v>0</v>
      </c>
      <c r="XQ21">
        <f t="shared" si="892"/>
        <v>0</v>
      </c>
      <c r="XR21">
        <f t="shared" si="893"/>
        <v>0</v>
      </c>
      <c r="XS21">
        <f t="shared" si="894"/>
        <v>0</v>
      </c>
      <c r="XT21">
        <f t="shared" si="895"/>
        <v>0</v>
      </c>
      <c r="XU21">
        <f t="shared" si="896"/>
        <v>0</v>
      </c>
      <c r="XV21">
        <f t="shared" si="897"/>
        <v>0</v>
      </c>
      <c r="XW21">
        <f t="shared" si="898"/>
        <v>0</v>
      </c>
      <c r="XX21">
        <f t="shared" si="899"/>
        <v>0</v>
      </c>
      <c r="XY21">
        <f t="shared" si="900"/>
        <v>0</v>
      </c>
      <c r="XZ21">
        <f t="shared" si="901"/>
        <v>0</v>
      </c>
      <c r="YA21">
        <f t="shared" si="902"/>
        <v>0</v>
      </c>
      <c r="YB21">
        <f t="shared" si="903"/>
        <v>0</v>
      </c>
      <c r="YC21">
        <f t="shared" si="904"/>
        <v>0</v>
      </c>
      <c r="YD21">
        <f t="shared" si="905"/>
        <v>0</v>
      </c>
      <c r="YE21">
        <f t="shared" si="906"/>
        <v>0</v>
      </c>
      <c r="YF21">
        <f t="shared" si="907"/>
        <v>0</v>
      </c>
      <c r="YG21">
        <f t="shared" si="908"/>
        <v>0</v>
      </c>
      <c r="YH21">
        <f t="shared" si="909"/>
        <v>0</v>
      </c>
      <c r="YI21">
        <f t="shared" si="910"/>
        <v>0</v>
      </c>
      <c r="YJ21">
        <f t="shared" si="911"/>
        <v>0</v>
      </c>
      <c r="YK21">
        <f t="shared" si="912"/>
        <v>0</v>
      </c>
      <c r="YL21">
        <f t="shared" si="913"/>
        <v>0</v>
      </c>
      <c r="YM21">
        <f t="shared" si="914"/>
        <v>0</v>
      </c>
      <c r="YN21">
        <f t="shared" si="915"/>
        <v>0</v>
      </c>
      <c r="YO21">
        <f t="shared" si="916"/>
        <v>0</v>
      </c>
      <c r="YP21">
        <f t="shared" si="917"/>
        <v>0</v>
      </c>
      <c r="YQ21">
        <f t="shared" si="918"/>
        <v>0</v>
      </c>
      <c r="YR21">
        <f t="shared" si="919"/>
        <v>0</v>
      </c>
      <c r="YS21">
        <f t="shared" si="920"/>
        <v>0</v>
      </c>
      <c r="YT21">
        <f t="shared" si="921"/>
        <v>0</v>
      </c>
      <c r="YU21">
        <f t="shared" si="922"/>
        <v>0</v>
      </c>
      <c r="YV21">
        <f t="shared" si="923"/>
        <v>0</v>
      </c>
      <c r="YW21">
        <f t="shared" si="924"/>
        <v>0</v>
      </c>
      <c r="YX21">
        <f t="shared" si="925"/>
        <v>0</v>
      </c>
      <c r="YY21">
        <f t="shared" si="926"/>
        <v>0</v>
      </c>
      <c r="YZ21">
        <f t="shared" si="927"/>
        <v>0</v>
      </c>
      <c r="ZA21">
        <f t="shared" si="928"/>
        <v>0</v>
      </c>
    </row>
    <row r="22" spans="1:677" x14ac:dyDescent="0.25">
      <c r="A22" s="97"/>
      <c r="B22" s="97"/>
      <c r="C22" s="98"/>
      <c r="D22" s="96"/>
      <c r="E22" s="97"/>
      <c r="F22" s="97"/>
      <c r="G22" s="99">
        <v>1000</v>
      </c>
      <c r="H22" s="99">
        <v>1000</v>
      </c>
      <c r="I22" s="96"/>
      <c r="J22" s="96"/>
      <c r="K22" s="97" t="s">
        <v>108</v>
      </c>
      <c r="L22" s="97"/>
      <c r="M22" s="97"/>
      <c r="N22" s="97" t="s">
        <v>106</v>
      </c>
      <c r="O22" s="99">
        <v>3</v>
      </c>
      <c r="P22" s="99">
        <v>0</v>
      </c>
      <c r="Q22" s="99">
        <v>0</v>
      </c>
      <c r="R22" s="99">
        <v>3</v>
      </c>
      <c r="S22" s="97"/>
      <c r="T22" s="97"/>
      <c r="U22" s="97"/>
      <c r="V22" s="100">
        <v>100</v>
      </c>
      <c r="W22" s="100">
        <v>0</v>
      </c>
      <c r="X22" s="100">
        <v>0</v>
      </c>
      <c r="Y22" s="100">
        <v>0</v>
      </c>
      <c r="Z22" s="100">
        <v>0</v>
      </c>
      <c r="AA22" s="100">
        <v>0</v>
      </c>
      <c r="AB22" s="97" t="s">
        <v>102</v>
      </c>
      <c r="AC22" s="97"/>
      <c r="AD22" s="97"/>
      <c r="AE22" s="97"/>
      <c r="AF22" s="97"/>
      <c r="AG22" s="97"/>
      <c r="AH22" s="97"/>
      <c r="AI22" s="97"/>
      <c r="AJ22" s="97"/>
      <c r="AK22" s="97"/>
      <c r="AL22" s="97"/>
      <c r="AM22" s="97"/>
      <c r="AN22" s="97"/>
      <c r="AO22" s="97"/>
      <c r="AP22" s="97"/>
      <c r="AQ22" s="97"/>
      <c r="AR22" s="100"/>
      <c r="AS22" s="96"/>
      <c r="AT22" s="97"/>
      <c r="AU22" s="97"/>
      <c r="AV22" s="110" t="str">
        <f t="shared" si="929"/>
        <v>6 - 2017</v>
      </c>
      <c r="AW22" s="110" t="str">
        <f t="shared" si="930"/>
        <v>6 - 2017</v>
      </c>
      <c r="AX22" t="str">
        <f t="shared" si="931"/>
        <v>S22</v>
      </c>
      <c r="AY22">
        <f>NETWORKDAYS(AV22,AW22,Liste!$E$2:$E$12)</f>
        <v>1</v>
      </c>
      <c r="AZ22" s="101" t="e">
        <f t="shared" si="932"/>
        <v>#DIV/0!</v>
      </c>
      <c r="BA22" s="101">
        <f t="shared" si="933"/>
        <v>100</v>
      </c>
      <c r="BB22" s="108">
        <f t="shared" si="934"/>
        <v>0</v>
      </c>
      <c r="BC22" s="108">
        <f t="shared" si="986"/>
        <v>0</v>
      </c>
      <c r="BD22" s="108">
        <f t="shared" si="986"/>
        <v>0</v>
      </c>
      <c r="BE22" s="108">
        <f t="shared" si="986"/>
        <v>0</v>
      </c>
      <c r="BF22" s="108">
        <f t="shared" si="986"/>
        <v>0</v>
      </c>
      <c r="BG22" s="108">
        <f t="shared" si="986"/>
        <v>0</v>
      </c>
      <c r="BH22" s="108">
        <f t="shared" si="935"/>
        <v>0</v>
      </c>
      <c r="BI22" s="108">
        <f t="shared" si="987"/>
        <v>0</v>
      </c>
      <c r="BJ22" s="108">
        <f t="shared" si="987"/>
        <v>0</v>
      </c>
      <c r="BK22" s="108">
        <f t="shared" si="987"/>
        <v>0</v>
      </c>
      <c r="BL22" s="108">
        <f t="shared" si="987"/>
        <v>0</v>
      </c>
      <c r="BM22" s="108">
        <f t="shared" si="987"/>
        <v>0</v>
      </c>
      <c r="BN22" s="108">
        <f t="shared" si="936"/>
        <v>0</v>
      </c>
      <c r="BO22" s="108">
        <f t="shared" si="988"/>
        <v>0</v>
      </c>
      <c r="BP22" s="108">
        <f t="shared" si="988"/>
        <v>0</v>
      </c>
      <c r="BQ22" s="108">
        <f t="shared" si="988"/>
        <v>0</v>
      </c>
      <c r="BR22" s="108">
        <f t="shared" si="988"/>
        <v>0</v>
      </c>
      <c r="BS22" s="108">
        <f t="shared" si="988"/>
        <v>0</v>
      </c>
      <c r="BT22" s="108">
        <f t="shared" si="937"/>
        <v>0</v>
      </c>
      <c r="BU22" s="108">
        <f t="shared" si="989"/>
        <v>0</v>
      </c>
      <c r="BV22" s="108">
        <f t="shared" si="989"/>
        <v>0</v>
      </c>
      <c r="BW22" s="108">
        <f t="shared" si="989"/>
        <v>0</v>
      </c>
      <c r="BX22" s="108">
        <f t="shared" si="989"/>
        <v>0</v>
      </c>
      <c r="BY22" s="108">
        <f t="shared" si="989"/>
        <v>0</v>
      </c>
      <c r="BZ22" s="108">
        <f t="shared" si="938"/>
        <v>0</v>
      </c>
      <c r="CA22" s="108">
        <f t="shared" si="990"/>
        <v>0</v>
      </c>
      <c r="CB22" s="108">
        <f t="shared" si="990"/>
        <v>0</v>
      </c>
      <c r="CC22" s="108">
        <f t="shared" si="990"/>
        <v>0</v>
      </c>
      <c r="CD22" s="108">
        <f t="shared" si="990"/>
        <v>0</v>
      </c>
      <c r="CE22" s="108">
        <f t="shared" si="990"/>
        <v>0</v>
      </c>
      <c r="CF22" s="108">
        <f t="shared" si="939"/>
        <v>0</v>
      </c>
      <c r="CG22" s="108">
        <f t="shared" si="991"/>
        <v>0</v>
      </c>
      <c r="CH22" s="108">
        <f t="shared" si="991"/>
        <v>0</v>
      </c>
      <c r="CI22" s="108">
        <f t="shared" si="991"/>
        <v>0</v>
      </c>
      <c r="CJ22" s="108">
        <f t="shared" si="991"/>
        <v>0</v>
      </c>
      <c r="CK22" s="108">
        <f t="shared" si="991"/>
        <v>0</v>
      </c>
      <c r="CL22" s="108">
        <f t="shared" si="940"/>
        <v>0</v>
      </c>
      <c r="CM22" s="108">
        <f t="shared" si="992"/>
        <v>0</v>
      </c>
      <c r="CN22" s="108">
        <f t="shared" si="992"/>
        <v>0</v>
      </c>
      <c r="CO22" s="108">
        <f t="shared" si="992"/>
        <v>0</v>
      </c>
      <c r="CP22" s="108">
        <f t="shared" si="992"/>
        <v>0</v>
      </c>
      <c r="CQ22" s="108">
        <f t="shared" si="992"/>
        <v>0</v>
      </c>
      <c r="CR22" s="108">
        <f t="shared" si="941"/>
        <v>0</v>
      </c>
      <c r="CS22" s="108">
        <f t="shared" si="993"/>
        <v>0</v>
      </c>
      <c r="CT22" s="108">
        <f t="shared" si="993"/>
        <v>0</v>
      </c>
      <c r="CU22" s="108">
        <f t="shared" si="993"/>
        <v>0</v>
      </c>
      <c r="CV22" s="108">
        <f t="shared" si="993"/>
        <v>0</v>
      </c>
      <c r="CW22" s="108">
        <f t="shared" si="993"/>
        <v>0</v>
      </c>
      <c r="CX22" s="108">
        <f t="shared" si="942"/>
        <v>0</v>
      </c>
      <c r="CY22" s="108">
        <f t="shared" si="994"/>
        <v>0</v>
      </c>
      <c r="CZ22" s="108">
        <f t="shared" si="994"/>
        <v>0</v>
      </c>
      <c r="DA22" s="108">
        <f t="shared" si="994"/>
        <v>0</v>
      </c>
      <c r="DB22" s="108">
        <f t="shared" si="994"/>
        <v>0</v>
      </c>
      <c r="DC22" s="108">
        <f t="shared" si="994"/>
        <v>0</v>
      </c>
      <c r="DD22" s="108">
        <f t="shared" si="943"/>
        <v>0</v>
      </c>
      <c r="DE22" s="108">
        <f t="shared" si="995"/>
        <v>0</v>
      </c>
      <c r="DF22" s="108">
        <f t="shared" si="995"/>
        <v>0</v>
      </c>
      <c r="DG22" s="108">
        <f t="shared" si="995"/>
        <v>0</v>
      </c>
      <c r="DH22" s="108">
        <f t="shared" si="995"/>
        <v>0</v>
      </c>
      <c r="DI22" s="108">
        <f t="shared" si="995"/>
        <v>0</v>
      </c>
      <c r="DJ22" s="108">
        <f t="shared" si="944"/>
        <v>0</v>
      </c>
      <c r="DK22" s="108">
        <f t="shared" si="996"/>
        <v>0</v>
      </c>
      <c r="DL22" s="108">
        <f t="shared" si="996"/>
        <v>0</v>
      </c>
      <c r="DM22" s="108">
        <f t="shared" si="996"/>
        <v>0</v>
      </c>
      <c r="DN22" s="108">
        <f t="shared" si="996"/>
        <v>0</v>
      </c>
      <c r="DO22" s="108">
        <f t="shared" si="996"/>
        <v>0</v>
      </c>
      <c r="DP22" s="108">
        <f t="shared" si="945"/>
        <v>0</v>
      </c>
      <c r="DQ22" s="108">
        <f t="shared" si="997"/>
        <v>0</v>
      </c>
      <c r="DR22" s="108">
        <f t="shared" si="997"/>
        <v>0</v>
      </c>
      <c r="DS22" s="108">
        <f t="shared" si="997"/>
        <v>0</v>
      </c>
      <c r="DT22" s="108">
        <f t="shared" si="997"/>
        <v>0</v>
      </c>
      <c r="DU22" s="108">
        <f t="shared" si="997"/>
        <v>0</v>
      </c>
      <c r="DV22" s="108">
        <f t="shared" si="946"/>
        <v>0</v>
      </c>
      <c r="DW22" s="108">
        <f t="shared" si="998"/>
        <v>0</v>
      </c>
      <c r="DX22" s="108">
        <f t="shared" si="998"/>
        <v>0</v>
      </c>
      <c r="DY22" s="108">
        <f t="shared" si="998"/>
        <v>0</v>
      </c>
      <c r="DZ22" s="108">
        <f t="shared" si="998"/>
        <v>0</v>
      </c>
      <c r="EA22" s="108">
        <f t="shared" si="998"/>
        <v>0</v>
      </c>
      <c r="EB22" s="108">
        <f t="shared" si="947"/>
        <v>0</v>
      </c>
      <c r="EC22" s="108">
        <f t="shared" si="999"/>
        <v>0</v>
      </c>
      <c r="ED22" s="108">
        <f t="shared" si="999"/>
        <v>0</v>
      </c>
      <c r="EE22" s="108">
        <f t="shared" si="999"/>
        <v>0</v>
      </c>
      <c r="EF22" s="108">
        <f t="shared" si="999"/>
        <v>0</v>
      </c>
      <c r="EG22" s="108">
        <f t="shared" si="999"/>
        <v>0</v>
      </c>
      <c r="EH22" s="108">
        <f t="shared" si="948"/>
        <v>0</v>
      </c>
      <c r="EI22" s="108">
        <f t="shared" si="1000"/>
        <v>0</v>
      </c>
      <c r="EJ22" s="108">
        <f t="shared" si="1000"/>
        <v>0</v>
      </c>
      <c r="EK22" s="108">
        <f t="shared" si="1000"/>
        <v>0</v>
      </c>
      <c r="EL22" s="108">
        <f t="shared" si="1000"/>
        <v>0</v>
      </c>
      <c r="EM22" s="108">
        <f t="shared" si="1000"/>
        <v>0</v>
      </c>
      <c r="EN22" s="108">
        <f t="shared" si="949"/>
        <v>0</v>
      </c>
      <c r="EO22" s="108">
        <f t="shared" si="1001"/>
        <v>0</v>
      </c>
      <c r="EP22" s="108">
        <f t="shared" si="1001"/>
        <v>0</v>
      </c>
      <c r="EQ22" s="108">
        <f t="shared" si="1001"/>
        <v>0</v>
      </c>
      <c r="ER22" s="108">
        <f t="shared" si="1001"/>
        <v>0</v>
      </c>
      <c r="ES22" s="108">
        <f t="shared" si="1001"/>
        <v>0</v>
      </c>
      <c r="ET22" s="108">
        <f t="shared" si="950"/>
        <v>0</v>
      </c>
      <c r="EU22" s="108">
        <f t="shared" si="1002"/>
        <v>0</v>
      </c>
      <c r="EV22" s="108">
        <f t="shared" si="1002"/>
        <v>0</v>
      </c>
      <c r="EW22" s="108">
        <f t="shared" si="1002"/>
        <v>0</v>
      </c>
      <c r="EX22" s="108">
        <f t="shared" si="1002"/>
        <v>0</v>
      </c>
      <c r="EY22" s="108">
        <f t="shared" si="1002"/>
        <v>0</v>
      </c>
      <c r="EZ22" s="108">
        <f t="shared" si="951"/>
        <v>0</v>
      </c>
      <c r="FA22" s="108">
        <f t="shared" si="1003"/>
        <v>0</v>
      </c>
      <c r="FB22" s="108">
        <f t="shared" si="1003"/>
        <v>0</v>
      </c>
      <c r="FC22" s="108">
        <f t="shared" si="1003"/>
        <v>0</v>
      </c>
      <c r="FD22" s="108">
        <f t="shared" si="1003"/>
        <v>0</v>
      </c>
      <c r="FE22" s="108">
        <f t="shared" si="1003"/>
        <v>0</v>
      </c>
      <c r="FF22" s="108">
        <f t="shared" si="952"/>
        <v>0</v>
      </c>
      <c r="FG22" s="108">
        <f t="shared" si="1004"/>
        <v>0</v>
      </c>
      <c r="FH22" s="108">
        <f t="shared" si="1004"/>
        <v>0</v>
      </c>
      <c r="FI22" s="108">
        <f t="shared" si="1004"/>
        <v>0</v>
      </c>
      <c r="FJ22" s="108">
        <f t="shared" si="1004"/>
        <v>0</v>
      </c>
      <c r="FK22" s="108">
        <f t="shared" si="1004"/>
        <v>0</v>
      </c>
      <c r="FL22" s="108">
        <f t="shared" si="953"/>
        <v>0</v>
      </c>
      <c r="FM22" s="108">
        <f t="shared" si="1005"/>
        <v>0</v>
      </c>
      <c r="FN22" s="108">
        <f t="shared" si="1005"/>
        <v>0</v>
      </c>
      <c r="FO22" s="108">
        <f t="shared" si="1005"/>
        <v>0</v>
      </c>
      <c r="FP22" s="108">
        <f t="shared" si="1005"/>
        <v>0</v>
      </c>
      <c r="FQ22" s="108">
        <f t="shared" si="1005"/>
        <v>0</v>
      </c>
      <c r="FR22" s="108">
        <f t="shared" si="954"/>
        <v>0</v>
      </c>
      <c r="FS22" s="108">
        <f t="shared" si="1006"/>
        <v>0</v>
      </c>
      <c r="FT22" s="108">
        <f t="shared" si="1006"/>
        <v>0</v>
      </c>
      <c r="FU22" s="108">
        <f t="shared" si="1006"/>
        <v>0</v>
      </c>
      <c r="FV22" s="108">
        <f t="shared" si="1006"/>
        <v>0</v>
      </c>
      <c r="FW22" s="108">
        <f t="shared" si="1006"/>
        <v>0</v>
      </c>
      <c r="FX22" s="108">
        <f t="shared" si="955"/>
        <v>1</v>
      </c>
      <c r="FY22" s="108">
        <f t="shared" si="1007"/>
        <v>0</v>
      </c>
      <c r="FZ22" s="108">
        <f t="shared" si="1007"/>
        <v>0</v>
      </c>
      <c r="GA22" s="108">
        <f t="shared" si="1007"/>
        <v>0</v>
      </c>
      <c r="GB22" s="108">
        <f t="shared" si="1007"/>
        <v>1</v>
      </c>
      <c r="GC22" s="108">
        <f t="shared" si="1007"/>
        <v>0</v>
      </c>
      <c r="GD22" s="108">
        <f t="shared" si="956"/>
        <v>0</v>
      </c>
      <c r="GE22" s="108">
        <f t="shared" si="1008"/>
        <v>0</v>
      </c>
      <c r="GF22" s="108">
        <f t="shared" si="1008"/>
        <v>0</v>
      </c>
      <c r="GG22" s="108">
        <f t="shared" si="1008"/>
        <v>0</v>
      </c>
      <c r="GH22" s="108">
        <f t="shared" si="1008"/>
        <v>0</v>
      </c>
      <c r="GI22" s="108">
        <f t="shared" si="1008"/>
        <v>0</v>
      </c>
      <c r="GJ22" s="108">
        <f t="shared" si="957"/>
        <v>0</v>
      </c>
      <c r="GK22" s="108">
        <f t="shared" si="1009"/>
        <v>0</v>
      </c>
      <c r="GL22" s="108">
        <f t="shared" si="1009"/>
        <v>0</v>
      </c>
      <c r="GM22" s="108">
        <f t="shared" si="1009"/>
        <v>0</v>
      </c>
      <c r="GN22" s="108">
        <f t="shared" si="1009"/>
        <v>0</v>
      </c>
      <c r="GO22" s="108">
        <f t="shared" si="1009"/>
        <v>0</v>
      </c>
      <c r="GP22" s="108">
        <f t="shared" si="958"/>
        <v>0</v>
      </c>
      <c r="GQ22" s="108">
        <f t="shared" si="1010"/>
        <v>0</v>
      </c>
      <c r="GR22" s="108">
        <f t="shared" si="1010"/>
        <v>0</v>
      </c>
      <c r="GS22" s="108">
        <f t="shared" si="1010"/>
        <v>0</v>
      </c>
      <c r="GT22" s="108">
        <f t="shared" si="1010"/>
        <v>0</v>
      </c>
      <c r="GU22" s="108">
        <f t="shared" si="1010"/>
        <v>0</v>
      </c>
      <c r="GV22" s="108">
        <f t="shared" si="959"/>
        <v>0</v>
      </c>
      <c r="GW22" s="108">
        <f t="shared" si="1011"/>
        <v>0</v>
      </c>
      <c r="GX22" s="108">
        <f t="shared" si="1011"/>
        <v>0</v>
      </c>
      <c r="GY22" s="108">
        <f t="shared" si="1011"/>
        <v>0</v>
      </c>
      <c r="GZ22" s="108">
        <f t="shared" si="1011"/>
        <v>0</v>
      </c>
      <c r="HA22" s="108">
        <f t="shared" si="1011"/>
        <v>0</v>
      </c>
      <c r="HB22" s="108">
        <f t="shared" si="960"/>
        <v>0</v>
      </c>
      <c r="HC22" s="108">
        <f t="shared" si="1012"/>
        <v>0</v>
      </c>
      <c r="HD22" s="108">
        <f t="shared" si="1012"/>
        <v>0</v>
      </c>
      <c r="HE22" s="108">
        <f t="shared" si="1012"/>
        <v>0</v>
      </c>
      <c r="HF22" s="108">
        <f t="shared" si="1012"/>
        <v>0</v>
      </c>
      <c r="HG22" s="108">
        <f t="shared" si="1012"/>
        <v>0</v>
      </c>
      <c r="HH22" s="108">
        <f t="shared" si="961"/>
        <v>0</v>
      </c>
      <c r="HI22" s="108">
        <f t="shared" si="1013"/>
        <v>0</v>
      </c>
      <c r="HJ22" s="108">
        <f t="shared" si="1013"/>
        <v>0</v>
      </c>
      <c r="HK22" s="108">
        <f t="shared" si="1013"/>
        <v>0</v>
      </c>
      <c r="HL22" s="108">
        <f t="shared" si="1013"/>
        <v>0</v>
      </c>
      <c r="HM22" s="108">
        <f t="shared" si="1013"/>
        <v>0</v>
      </c>
      <c r="HN22" s="108">
        <f t="shared" si="962"/>
        <v>0</v>
      </c>
      <c r="HO22" s="108">
        <f t="shared" si="1014"/>
        <v>0</v>
      </c>
      <c r="HP22" s="108">
        <f t="shared" si="1014"/>
        <v>0</v>
      </c>
      <c r="HQ22" s="108">
        <f t="shared" si="1014"/>
        <v>0</v>
      </c>
      <c r="HR22" s="108">
        <f t="shared" si="1014"/>
        <v>0</v>
      </c>
      <c r="HS22" s="108">
        <f t="shared" si="1014"/>
        <v>0</v>
      </c>
      <c r="HT22" s="108">
        <f t="shared" si="963"/>
        <v>0</v>
      </c>
      <c r="HU22" s="108">
        <f t="shared" si="1015"/>
        <v>0</v>
      </c>
      <c r="HV22" s="108">
        <f t="shared" si="1015"/>
        <v>0</v>
      </c>
      <c r="HW22" s="108">
        <f t="shared" si="1015"/>
        <v>0</v>
      </c>
      <c r="HX22" s="108">
        <f t="shared" si="1015"/>
        <v>0</v>
      </c>
      <c r="HY22" s="108">
        <f t="shared" si="1015"/>
        <v>0</v>
      </c>
      <c r="HZ22" s="108">
        <f t="shared" si="964"/>
        <v>0</v>
      </c>
      <c r="IA22" s="108">
        <f t="shared" si="1016"/>
        <v>0</v>
      </c>
      <c r="IB22" s="108">
        <f t="shared" si="1016"/>
        <v>0</v>
      </c>
      <c r="IC22" s="108">
        <f t="shared" si="1016"/>
        <v>0</v>
      </c>
      <c r="ID22" s="108">
        <f t="shared" si="1016"/>
        <v>0</v>
      </c>
      <c r="IE22" s="108">
        <f t="shared" si="1016"/>
        <v>0</v>
      </c>
      <c r="IF22" s="108">
        <f t="shared" si="965"/>
        <v>0</v>
      </c>
      <c r="IG22" s="108">
        <f t="shared" si="1017"/>
        <v>0</v>
      </c>
      <c r="IH22" s="108">
        <f t="shared" si="1017"/>
        <v>0</v>
      </c>
      <c r="II22" s="108">
        <f t="shared" si="1017"/>
        <v>0</v>
      </c>
      <c r="IJ22" s="108">
        <f t="shared" si="1017"/>
        <v>0</v>
      </c>
      <c r="IK22" s="108">
        <f t="shared" si="1017"/>
        <v>0</v>
      </c>
      <c r="IL22" s="108">
        <f t="shared" si="966"/>
        <v>0</v>
      </c>
      <c r="IM22" s="108">
        <f t="shared" si="1018"/>
        <v>0</v>
      </c>
      <c r="IN22" s="108">
        <f t="shared" si="1018"/>
        <v>0</v>
      </c>
      <c r="IO22" s="108">
        <f t="shared" si="1018"/>
        <v>0</v>
      </c>
      <c r="IP22" s="108">
        <f t="shared" si="1018"/>
        <v>0</v>
      </c>
      <c r="IQ22" s="108">
        <f t="shared" si="1018"/>
        <v>0</v>
      </c>
      <c r="IR22" s="108">
        <f t="shared" si="967"/>
        <v>0</v>
      </c>
      <c r="IS22" s="108">
        <f t="shared" si="1019"/>
        <v>0</v>
      </c>
      <c r="IT22" s="108">
        <f t="shared" si="1019"/>
        <v>0</v>
      </c>
      <c r="IU22" s="108">
        <f t="shared" si="1019"/>
        <v>0</v>
      </c>
      <c r="IV22" s="108">
        <f t="shared" si="1019"/>
        <v>0</v>
      </c>
      <c r="IW22" s="108">
        <f t="shared" si="1019"/>
        <v>0</v>
      </c>
      <c r="IX22" s="108">
        <f t="shared" si="968"/>
        <v>0</v>
      </c>
      <c r="IY22" s="108">
        <f t="shared" si="1020"/>
        <v>0</v>
      </c>
      <c r="IZ22" s="108">
        <f t="shared" si="1020"/>
        <v>0</v>
      </c>
      <c r="JA22" s="108">
        <f t="shared" si="1020"/>
        <v>0</v>
      </c>
      <c r="JB22" s="108">
        <f t="shared" si="1020"/>
        <v>0</v>
      </c>
      <c r="JC22" s="108">
        <f t="shared" si="1020"/>
        <v>0</v>
      </c>
      <c r="JD22" s="108">
        <f t="shared" si="969"/>
        <v>0</v>
      </c>
      <c r="JE22" s="108">
        <f t="shared" si="1021"/>
        <v>0</v>
      </c>
      <c r="JF22" s="108">
        <f t="shared" si="1021"/>
        <v>0</v>
      </c>
      <c r="JG22" s="108">
        <f t="shared" si="1021"/>
        <v>0</v>
      </c>
      <c r="JH22" s="108">
        <f t="shared" si="1021"/>
        <v>0</v>
      </c>
      <c r="JI22" s="108">
        <f t="shared" si="1021"/>
        <v>0</v>
      </c>
      <c r="JJ22" s="108">
        <f t="shared" si="970"/>
        <v>0</v>
      </c>
      <c r="JK22" s="108">
        <f t="shared" si="1022"/>
        <v>0</v>
      </c>
      <c r="JL22" s="108">
        <f t="shared" si="1022"/>
        <v>0</v>
      </c>
      <c r="JM22" s="108">
        <f t="shared" si="1022"/>
        <v>0</v>
      </c>
      <c r="JN22" s="108">
        <f t="shared" si="1022"/>
        <v>0</v>
      </c>
      <c r="JO22" s="108">
        <f t="shared" si="1022"/>
        <v>0</v>
      </c>
      <c r="JP22" s="108">
        <f t="shared" si="971"/>
        <v>0</v>
      </c>
      <c r="JQ22" s="108">
        <f t="shared" si="1023"/>
        <v>0</v>
      </c>
      <c r="JR22" s="108">
        <f t="shared" si="1023"/>
        <v>0</v>
      </c>
      <c r="JS22" s="108">
        <f t="shared" si="1023"/>
        <v>0</v>
      </c>
      <c r="JT22" s="108">
        <f t="shared" si="1023"/>
        <v>0</v>
      </c>
      <c r="JU22" s="108">
        <f t="shared" si="1023"/>
        <v>0</v>
      </c>
      <c r="JV22" s="108">
        <f t="shared" si="972"/>
        <v>0</v>
      </c>
      <c r="JW22" s="108">
        <f t="shared" si="1024"/>
        <v>0</v>
      </c>
      <c r="JX22" s="108">
        <f t="shared" si="1024"/>
        <v>0</v>
      </c>
      <c r="JY22" s="108">
        <f t="shared" si="1024"/>
        <v>0</v>
      </c>
      <c r="JZ22" s="108">
        <f t="shared" si="1024"/>
        <v>0</v>
      </c>
      <c r="KA22" s="108">
        <f t="shared" si="1024"/>
        <v>0</v>
      </c>
      <c r="KB22" s="108">
        <f t="shared" si="973"/>
        <v>0</v>
      </c>
      <c r="KC22" s="108">
        <f t="shared" si="1025"/>
        <v>0</v>
      </c>
      <c r="KD22" s="108">
        <f t="shared" si="1025"/>
        <v>0</v>
      </c>
      <c r="KE22" s="108">
        <f t="shared" si="1025"/>
        <v>0</v>
      </c>
      <c r="KF22" s="108">
        <f t="shared" si="1025"/>
        <v>0</v>
      </c>
      <c r="KG22" s="108">
        <f t="shared" si="1025"/>
        <v>0</v>
      </c>
      <c r="KH22" s="108">
        <f t="shared" si="974"/>
        <v>0</v>
      </c>
      <c r="KI22" s="108">
        <f t="shared" si="1026"/>
        <v>0</v>
      </c>
      <c r="KJ22" s="108">
        <f t="shared" si="1026"/>
        <v>0</v>
      </c>
      <c r="KK22" s="108">
        <f t="shared" si="1026"/>
        <v>0</v>
      </c>
      <c r="KL22" s="108">
        <f t="shared" si="1026"/>
        <v>0</v>
      </c>
      <c r="KM22" s="108">
        <f t="shared" si="1026"/>
        <v>0</v>
      </c>
      <c r="KN22" s="108">
        <f t="shared" si="975"/>
        <v>0</v>
      </c>
      <c r="KO22" s="108">
        <f t="shared" si="1027"/>
        <v>0</v>
      </c>
      <c r="KP22" s="108">
        <f t="shared" si="1027"/>
        <v>0</v>
      </c>
      <c r="KQ22" s="108">
        <f t="shared" si="1027"/>
        <v>0</v>
      </c>
      <c r="KR22" s="108">
        <f t="shared" si="1027"/>
        <v>0</v>
      </c>
      <c r="KS22" s="108">
        <f t="shared" si="1027"/>
        <v>0</v>
      </c>
      <c r="KT22" s="108">
        <f t="shared" si="976"/>
        <v>0</v>
      </c>
      <c r="KU22" s="108">
        <f t="shared" si="1028"/>
        <v>0</v>
      </c>
      <c r="KV22" s="108">
        <f t="shared" si="1028"/>
        <v>0</v>
      </c>
      <c r="KW22" s="108">
        <f t="shared" si="1028"/>
        <v>0</v>
      </c>
      <c r="KX22" s="108">
        <f t="shared" si="1028"/>
        <v>0</v>
      </c>
      <c r="KY22" s="108">
        <f t="shared" si="1028"/>
        <v>0</v>
      </c>
      <c r="KZ22" s="108">
        <f t="shared" si="977"/>
        <v>0</v>
      </c>
      <c r="LA22" s="108">
        <f t="shared" si="1029"/>
        <v>0</v>
      </c>
      <c r="LB22" s="108">
        <f t="shared" si="1029"/>
        <v>0</v>
      </c>
      <c r="LC22" s="108">
        <f t="shared" si="1029"/>
        <v>0</v>
      </c>
      <c r="LD22" s="108">
        <f t="shared" si="1029"/>
        <v>0</v>
      </c>
      <c r="LE22" s="108">
        <f t="shared" si="1029"/>
        <v>0</v>
      </c>
      <c r="LF22" s="108">
        <f t="shared" si="978"/>
        <v>0</v>
      </c>
      <c r="LG22" s="108">
        <f t="shared" si="1030"/>
        <v>0</v>
      </c>
      <c r="LH22" s="108">
        <f t="shared" si="1030"/>
        <v>0</v>
      </c>
      <c r="LI22" s="108">
        <f t="shared" si="1030"/>
        <v>0</v>
      </c>
      <c r="LJ22" s="108">
        <f t="shared" si="1030"/>
        <v>0</v>
      </c>
      <c r="LK22" s="108">
        <f t="shared" si="1030"/>
        <v>0</v>
      </c>
      <c r="LL22" s="108">
        <f t="shared" si="979"/>
        <v>0</v>
      </c>
      <c r="LM22" s="108">
        <f t="shared" si="1031"/>
        <v>0</v>
      </c>
      <c r="LN22" s="108">
        <f t="shared" si="1031"/>
        <v>0</v>
      </c>
      <c r="LO22" s="108">
        <f t="shared" si="1031"/>
        <v>0</v>
      </c>
      <c r="LP22" s="108">
        <f t="shared" si="1031"/>
        <v>0</v>
      </c>
      <c r="LQ22" s="108">
        <f t="shared" si="1031"/>
        <v>0</v>
      </c>
      <c r="LR22" s="108">
        <f t="shared" si="980"/>
        <v>0</v>
      </c>
      <c r="LS22" s="108">
        <f t="shared" si="1032"/>
        <v>0</v>
      </c>
      <c r="LT22" s="108">
        <f t="shared" si="1032"/>
        <v>0</v>
      </c>
      <c r="LU22" s="108">
        <f t="shared" si="1032"/>
        <v>0</v>
      </c>
      <c r="LV22" s="108">
        <f t="shared" si="1032"/>
        <v>0</v>
      </c>
      <c r="LW22" s="108">
        <f t="shared" si="1032"/>
        <v>0</v>
      </c>
      <c r="LX22" s="108">
        <f t="shared" si="981"/>
        <v>0</v>
      </c>
      <c r="LY22" s="108">
        <f t="shared" si="1033"/>
        <v>0</v>
      </c>
      <c r="LZ22" s="108">
        <f t="shared" si="1033"/>
        <v>0</v>
      </c>
      <c r="MA22" s="108">
        <f t="shared" si="1033"/>
        <v>0</v>
      </c>
      <c r="MB22" s="108">
        <f t="shared" si="1033"/>
        <v>0</v>
      </c>
      <c r="MC22" s="108">
        <f t="shared" si="1033"/>
        <v>0</v>
      </c>
      <c r="MD22" s="108">
        <f t="shared" si="982"/>
        <v>0</v>
      </c>
      <c r="ME22" s="108">
        <f t="shared" si="1034"/>
        <v>0</v>
      </c>
      <c r="MF22" s="108">
        <f t="shared" si="1034"/>
        <v>0</v>
      </c>
      <c r="MG22" s="108">
        <f t="shared" si="1034"/>
        <v>0</v>
      </c>
      <c r="MH22" s="108">
        <f t="shared" si="1034"/>
        <v>0</v>
      </c>
      <c r="MI22" s="108">
        <f t="shared" si="1034"/>
        <v>0</v>
      </c>
      <c r="MJ22" s="108">
        <f t="shared" si="983"/>
        <v>0</v>
      </c>
      <c r="MK22" s="108">
        <f t="shared" si="1035"/>
        <v>0</v>
      </c>
      <c r="ML22" s="108">
        <f t="shared" si="1035"/>
        <v>0</v>
      </c>
      <c r="MM22" s="108">
        <f t="shared" si="1035"/>
        <v>0</v>
      </c>
      <c r="MN22" s="108">
        <f t="shared" si="1035"/>
        <v>0</v>
      </c>
      <c r="MO22" s="108">
        <f t="shared" si="1035"/>
        <v>0</v>
      </c>
      <c r="MP22" s="108">
        <f t="shared" si="984"/>
        <v>0</v>
      </c>
      <c r="MQ22" s="108">
        <f t="shared" si="1036"/>
        <v>0</v>
      </c>
      <c r="MR22" s="108">
        <f t="shared" si="1036"/>
        <v>0</v>
      </c>
      <c r="MS22" s="108">
        <f t="shared" si="1036"/>
        <v>0</v>
      </c>
      <c r="MT22" s="108">
        <f t="shared" si="1036"/>
        <v>0</v>
      </c>
      <c r="MU22" s="108">
        <f t="shared" si="1036"/>
        <v>0</v>
      </c>
      <c r="MV22" s="108">
        <f t="shared" si="985"/>
        <v>0</v>
      </c>
      <c r="MW22" s="108">
        <f t="shared" si="1037"/>
        <v>0</v>
      </c>
      <c r="MX22" s="108">
        <f t="shared" si="1037"/>
        <v>0</v>
      </c>
      <c r="MY22" s="108">
        <f t="shared" si="1037"/>
        <v>0</v>
      </c>
      <c r="MZ22" s="108">
        <f t="shared" si="1037"/>
        <v>0</v>
      </c>
      <c r="NA22" s="108">
        <f t="shared" si="1037"/>
        <v>0</v>
      </c>
      <c r="NB22">
        <f t="shared" si="617"/>
        <v>0</v>
      </c>
      <c r="NC22">
        <f t="shared" si="618"/>
        <v>0</v>
      </c>
      <c r="ND22">
        <f t="shared" si="619"/>
        <v>0</v>
      </c>
      <c r="NE22">
        <f t="shared" si="620"/>
        <v>0</v>
      </c>
      <c r="NF22">
        <f t="shared" si="621"/>
        <v>0</v>
      </c>
      <c r="NG22">
        <f t="shared" si="622"/>
        <v>0</v>
      </c>
      <c r="NH22">
        <f t="shared" si="623"/>
        <v>0</v>
      </c>
      <c r="NI22">
        <f t="shared" si="624"/>
        <v>0</v>
      </c>
      <c r="NJ22">
        <f t="shared" si="625"/>
        <v>0</v>
      </c>
      <c r="NK22">
        <f t="shared" si="626"/>
        <v>0</v>
      </c>
      <c r="NL22">
        <f t="shared" si="627"/>
        <v>0</v>
      </c>
      <c r="NM22">
        <f t="shared" si="628"/>
        <v>0</v>
      </c>
      <c r="NN22">
        <f t="shared" si="629"/>
        <v>0</v>
      </c>
      <c r="NO22">
        <f t="shared" si="630"/>
        <v>0</v>
      </c>
      <c r="NP22">
        <f t="shared" si="631"/>
        <v>0</v>
      </c>
      <c r="NQ22">
        <f t="shared" si="632"/>
        <v>0</v>
      </c>
      <c r="NR22">
        <f t="shared" si="633"/>
        <v>0</v>
      </c>
      <c r="NS22">
        <f t="shared" si="634"/>
        <v>0</v>
      </c>
      <c r="NT22">
        <f t="shared" si="635"/>
        <v>0</v>
      </c>
      <c r="NU22">
        <f t="shared" si="636"/>
        <v>0</v>
      </c>
      <c r="NV22">
        <f t="shared" si="637"/>
        <v>0</v>
      </c>
      <c r="NW22">
        <f t="shared" si="638"/>
        <v>0</v>
      </c>
      <c r="NX22">
        <f t="shared" si="639"/>
        <v>0</v>
      </c>
      <c r="NY22">
        <f t="shared" si="640"/>
        <v>0</v>
      </c>
      <c r="NZ22">
        <f t="shared" si="641"/>
        <v>0</v>
      </c>
      <c r="OA22">
        <f t="shared" si="642"/>
        <v>0</v>
      </c>
      <c r="OB22">
        <f t="shared" si="643"/>
        <v>0</v>
      </c>
      <c r="OC22">
        <f t="shared" si="644"/>
        <v>0</v>
      </c>
      <c r="OD22">
        <f t="shared" si="645"/>
        <v>0</v>
      </c>
      <c r="OE22">
        <f t="shared" si="646"/>
        <v>0</v>
      </c>
      <c r="OF22">
        <f t="shared" si="647"/>
        <v>0</v>
      </c>
      <c r="OG22">
        <f t="shared" si="648"/>
        <v>0</v>
      </c>
      <c r="OH22">
        <f t="shared" si="649"/>
        <v>0</v>
      </c>
      <c r="OI22">
        <f t="shared" si="650"/>
        <v>0</v>
      </c>
      <c r="OJ22">
        <f t="shared" si="651"/>
        <v>0</v>
      </c>
      <c r="OK22">
        <f t="shared" si="652"/>
        <v>0</v>
      </c>
      <c r="OL22">
        <f t="shared" si="653"/>
        <v>0</v>
      </c>
      <c r="OM22">
        <f t="shared" si="654"/>
        <v>0</v>
      </c>
      <c r="ON22">
        <f t="shared" si="655"/>
        <v>0</v>
      </c>
      <c r="OO22">
        <f t="shared" si="656"/>
        <v>0</v>
      </c>
      <c r="OP22">
        <f t="shared" si="657"/>
        <v>0</v>
      </c>
      <c r="OQ22">
        <f t="shared" si="658"/>
        <v>0</v>
      </c>
      <c r="OR22">
        <f t="shared" si="659"/>
        <v>0</v>
      </c>
      <c r="OS22">
        <f t="shared" si="660"/>
        <v>0</v>
      </c>
      <c r="OT22">
        <f t="shared" si="661"/>
        <v>0</v>
      </c>
      <c r="OU22">
        <f t="shared" si="662"/>
        <v>0</v>
      </c>
      <c r="OV22">
        <f t="shared" si="663"/>
        <v>0</v>
      </c>
      <c r="OW22">
        <f t="shared" si="664"/>
        <v>0</v>
      </c>
      <c r="OX22">
        <f t="shared" si="665"/>
        <v>0</v>
      </c>
      <c r="OY22">
        <f t="shared" si="666"/>
        <v>0</v>
      </c>
      <c r="OZ22">
        <f t="shared" si="667"/>
        <v>0</v>
      </c>
      <c r="PA22">
        <f t="shared" si="668"/>
        <v>0</v>
      </c>
      <c r="PB22">
        <f t="shared" si="669"/>
        <v>0</v>
      </c>
      <c r="PC22">
        <f t="shared" si="670"/>
        <v>0</v>
      </c>
      <c r="PD22">
        <f t="shared" si="671"/>
        <v>0</v>
      </c>
      <c r="PE22">
        <f t="shared" si="672"/>
        <v>0</v>
      </c>
      <c r="PF22">
        <f t="shared" si="673"/>
        <v>0</v>
      </c>
      <c r="PG22">
        <f t="shared" si="674"/>
        <v>0</v>
      </c>
      <c r="PH22">
        <f t="shared" si="675"/>
        <v>0</v>
      </c>
      <c r="PI22">
        <f t="shared" si="676"/>
        <v>0</v>
      </c>
      <c r="PJ22">
        <f t="shared" si="677"/>
        <v>0</v>
      </c>
      <c r="PK22">
        <f t="shared" si="678"/>
        <v>0</v>
      </c>
      <c r="PL22">
        <f t="shared" si="679"/>
        <v>0</v>
      </c>
      <c r="PM22">
        <f t="shared" si="680"/>
        <v>0</v>
      </c>
      <c r="PN22">
        <f t="shared" si="681"/>
        <v>0</v>
      </c>
      <c r="PO22">
        <f t="shared" si="682"/>
        <v>0</v>
      </c>
      <c r="PP22">
        <f t="shared" si="683"/>
        <v>0</v>
      </c>
      <c r="PQ22">
        <f t="shared" si="684"/>
        <v>0</v>
      </c>
      <c r="PR22">
        <f t="shared" si="685"/>
        <v>0</v>
      </c>
      <c r="PS22">
        <f t="shared" si="686"/>
        <v>0</v>
      </c>
      <c r="PT22">
        <f t="shared" si="687"/>
        <v>0</v>
      </c>
      <c r="PU22">
        <f t="shared" si="688"/>
        <v>0</v>
      </c>
      <c r="PV22">
        <f t="shared" si="689"/>
        <v>0</v>
      </c>
      <c r="PW22">
        <f t="shared" si="690"/>
        <v>0</v>
      </c>
      <c r="PX22">
        <f t="shared" si="691"/>
        <v>0</v>
      </c>
      <c r="PY22">
        <f t="shared" si="692"/>
        <v>0</v>
      </c>
      <c r="PZ22">
        <f t="shared" si="693"/>
        <v>0</v>
      </c>
      <c r="QA22">
        <f t="shared" si="694"/>
        <v>0</v>
      </c>
      <c r="QB22">
        <f t="shared" si="695"/>
        <v>0</v>
      </c>
      <c r="QC22">
        <f t="shared" si="696"/>
        <v>0</v>
      </c>
      <c r="QD22">
        <f t="shared" si="697"/>
        <v>0</v>
      </c>
      <c r="QE22">
        <f t="shared" si="698"/>
        <v>0</v>
      </c>
      <c r="QF22">
        <f t="shared" si="699"/>
        <v>0</v>
      </c>
      <c r="QG22">
        <f t="shared" si="700"/>
        <v>0</v>
      </c>
      <c r="QH22">
        <f t="shared" si="701"/>
        <v>0</v>
      </c>
      <c r="QI22">
        <f t="shared" si="702"/>
        <v>0</v>
      </c>
      <c r="QJ22">
        <f t="shared" si="703"/>
        <v>0</v>
      </c>
      <c r="QK22">
        <f t="shared" si="704"/>
        <v>0</v>
      </c>
      <c r="QL22">
        <f t="shared" si="705"/>
        <v>0</v>
      </c>
      <c r="QM22">
        <f t="shared" si="706"/>
        <v>0</v>
      </c>
      <c r="QN22">
        <f t="shared" si="707"/>
        <v>0</v>
      </c>
      <c r="QO22">
        <f t="shared" si="708"/>
        <v>0</v>
      </c>
      <c r="QP22">
        <f t="shared" si="709"/>
        <v>0</v>
      </c>
      <c r="QQ22">
        <f t="shared" si="710"/>
        <v>0</v>
      </c>
      <c r="QR22">
        <f t="shared" si="711"/>
        <v>0</v>
      </c>
      <c r="QS22">
        <f t="shared" si="712"/>
        <v>0</v>
      </c>
      <c r="QT22">
        <f t="shared" si="713"/>
        <v>0</v>
      </c>
      <c r="QU22">
        <f t="shared" si="714"/>
        <v>0</v>
      </c>
      <c r="QV22">
        <f t="shared" si="715"/>
        <v>0</v>
      </c>
      <c r="QW22">
        <f t="shared" si="716"/>
        <v>0</v>
      </c>
      <c r="QX22">
        <f t="shared" si="717"/>
        <v>0</v>
      </c>
      <c r="QY22">
        <f t="shared" si="718"/>
        <v>0</v>
      </c>
      <c r="QZ22">
        <f t="shared" si="719"/>
        <v>0</v>
      </c>
      <c r="RA22">
        <f t="shared" si="720"/>
        <v>0</v>
      </c>
      <c r="RB22">
        <f t="shared" si="721"/>
        <v>0</v>
      </c>
      <c r="RC22">
        <f t="shared" si="722"/>
        <v>0</v>
      </c>
      <c r="RD22">
        <f t="shared" si="723"/>
        <v>0</v>
      </c>
      <c r="RE22">
        <f t="shared" si="724"/>
        <v>0</v>
      </c>
      <c r="RF22">
        <f t="shared" si="725"/>
        <v>0</v>
      </c>
      <c r="RG22">
        <f t="shared" si="726"/>
        <v>0</v>
      </c>
      <c r="RH22">
        <f t="shared" si="727"/>
        <v>0</v>
      </c>
      <c r="RI22">
        <f t="shared" si="728"/>
        <v>0</v>
      </c>
      <c r="RJ22">
        <f t="shared" si="729"/>
        <v>0</v>
      </c>
      <c r="RK22">
        <f t="shared" si="730"/>
        <v>0</v>
      </c>
      <c r="RL22">
        <f t="shared" si="731"/>
        <v>0</v>
      </c>
      <c r="RM22">
        <f t="shared" si="732"/>
        <v>0</v>
      </c>
      <c r="RN22">
        <f t="shared" si="733"/>
        <v>0</v>
      </c>
      <c r="RO22">
        <f t="shared" si="734"/>
        <v>0</v>
      </c>
      <c r="RP22">
        <f t="shared" si="735"/>
        <v>0</v>
      </c>
      <c r="RQ22">
        <f t="shared" si="736"/>
        <v>0</v>
      </c>
      <c r="RR22">
        <f t="shared" si="737"/>
        <v>0</v>
      </c>
      <c r="RS22">
        <f t="shared" si="738"/>
        <v>0</v>
      </c>
      <c r="RT22">
        <f t="shared" si="739"/>
        <v>0</v>
      </c>
      <c r="RU22">
        <f t="shared" si="740"/>
        <v>0</v>
      </c>
      <c r="RV22">
        <f t="shared" si="741"/>
        <v>0</v>
      </c>
      <c r="RW22">
        <f t="shared" si="742"/>
        <v>0</v>
      </c>
      <c r="RX22">
        <f t="shared" si="743"/>
        <v>100</v>
      </c>
      <c r="RY22">
        <f t="shared" si="744"/>
        <v>0</v>
      </c>
      <c r="RZ22">
        <f t="shared" si="745"/>
        <v>0</v>
      </c>
      <c r="SA22">
        <f t="shared" si="746"/>
        <v>0</v>
      </c>
      <c r="SB22">
        <f t="shared" si="747"/>
        <v>100</v>
      </c>
      <c r="SC22">
        <f t="shared" si="748"/>
        <v>0</v>
      </c>
      <c r="SD22">
        <f t="shared" si="749"/>
        <v>0</v>
      </c>
      <c r="SE22">
        <f t="shared" si="750"/>
        <v>0</v>
      </c>
      <c r="SF22">
        <f t="shared" si="751"/>
        <v>0</v>
      </c>
      <c r="SG22">
        <f t="shared" si="752"/>
        <v>0</v>
      </c>
      <c r="SH22">
        <f t="shared" si="753"/>
        <v>0</v>
      </c>
      <c r="SI22">
        <f t="shared" si="754"/>
        <v>0</v>
      </c>
      <c r="SJ22">
        <f t="shared" si="755"/>
        <v>0</v>
      </c>
      <c r="SK22">
        <f t="shared" si="756"/>
        <v>0</v>
      </c>
      <c r="SL22">
        <f t="shared" si="757"/>
        <v>0</v>
      </c>
      <c r="SM22">
        <f t="shared" si="758"/>
        <v>0</v>
      </c>
      <c r="SN22">
        <f t="shared" si="759"/>
        <v>0</v>
      </c>
      <c r="SO22">
        <f t="shared" si="760"/>
        <v>0</v>
      </c>
      <c r="SP22">
        <f t="shared" si="761"/>
        <v>0</v>
      </c>
      <c r="SQ22">
        <f t="shared" si="762"/>
        <v>0</v>
      </c>
      <c r="SR22">
        <f t="shared" si="763"/>
        <v>0</v>
      </c>
      <c r="SS22">
        <f t="shared" si="764"/>
        <v>0</v>
      </c>
      <c r="ST22">
        <f t="shared" si="765"/>
        <v>0</v>
      </c>
      <c r="SU22">
        <f t="shared" si="766"/>
        <v>0</v>
      </c>
      <c r="SV22">
        <f t="shared" si="767"/>
        <v>0</v>
      </c>
      <c r="SW22">
        <f t="shared" si="768"/>
        <v>0</v>
      </c>
      <c r="SX22">
        <f t="shared" si="769"/>
        <v>0</v>
      </c>
      <c r="SY22">
        <f t="shared" si="770"/>
        <v>0</v>
      </c>
      <c r="SZ22">
        <f t="shared" si="771"/>
        <v>0</v>
      </c>
      <c r="TA22">
        <f t="shared" si="772"/>
        <v>0</v>
      </c>
      <c r="TB22">
        <f t="shared" si="773"/>
        <v>0</v>
      </c>
      <c r="TC22">
        <f t="shared" si="774"/>
        <v>0</v>
      </c>
      <c r="TD22">
        <f t="shared" si="775"/>
        <v>0</v>
      </c>
      <c r="TE22">
        <f t="shared" si="776"/>
        <v>0</v>
      </c>
      <c r="TF22">
        <f t="shared" si="777"/>
        <v>0</v>
      </c>
      <c r="TG22">
        <f t="shared" si="778"/>
        <v>0</v>
      </c>
      <c r="TH22">
        <f t="shared" si="779"/>
        <v>0</v>
      </c>
      <c r="TI22">
        <f t="shared" si="780"/>
        <v>0</v>
      </c>
      <c r="TJ22">
        <f t="shared" si="781"/>
        <v>0</v>
      </c>
      <c r="TK22">
        <f t="shared" si="782"/>
        <v>0</v>
      </c>
      <c r="TL22">
        <f t="shared" si="783"/>
        <v>0</v>
      </c>
      <c r="TM22">
        <f t="shared" si="784"/>
        <v>0</v>
      </c>
      <c r="TN22">
        <f t="shared" si="785"/>
        <v>0</v>
      </c>
      <c r="TO22">
        <f t="shared" si="786"/>
        <v>0</v>
      </c>
      <c r="TP22">
        <f t="shared" si="787"/>
        <v>0</v>
      </c>
      <c r="TQ22">
        <f t="shared" si="788"/>
        <v>0</v>
      </c>
      <c r="TR22">
        <f t="shared" si="789"/>
        <v>0</v>
      </c>
      <c r="TS22">
        <f t="shared" si="790"/>
        <v>0</v>
      </c>
      <c r="TT22">
        <f t="shared" si="791"/>
        <v>0</v>
      </c>
      <c r="TU22">
        <f t="shared" si="792"/>
        <v>0</v>
      </c>
      <c r="TV22">
        <f t="shared" si="793"/>
        <v>0</v>
      </c>
      <c r="TW22">
        <f t="shared" si="794"/>
        <v>0</v>
      </c>
      <c r="TX22">
        <f t="shared" si="795"/>
        <v>0</v>
      </c>
      <c r="TY22">
        <f t="shared" si="796"/>
        <v>0</v>
      </c>
      <c r="TZ22">
        <f t="shared" si="797"/>
        <v>0</v>
      </c>
      <c r="UA22">
        <f t="shared" si="798"/>
        <v>0</v>
      </c>
      <c r="UB22">
        <f t="shared" si="799"/>
        <v>0</v>
      </c>
      <c r="UC22">
        <f t="shared" si="800"/>
        <v>0</v>
      </c>
      <c r="UD22">
        <f t="shared" si="801"/>
        <v>0</v>
      </c>
      <c r="UE22">
        <f t="shared" si="802"/>
        <v>0</v>
      </c>
      <c r="UF22">
        <f t="shared" si="803"/>
        <v>0</v>
      </c>
      <c r="UG22">
        <f t="shared" si="804"/>
        <v>0</v>
      </c>
      <c r="UH22">
        <f t="shared" si="805"/>
        <v>0</v>
      </c>
      <c r="UI22">
        <f t="shared" si="806"/>
        <v>0</v>
      </c>
      <c r="UJ22">
        <f t="shared" si="807"/>
        <v>0</v>
      </c>
      <c r="UK22">
        <f t="shared" si="808"/>
        <v>0</v>
      </c>
      <c r="UL22">
        <f t="shared" si="809"/>
        <v>0</v>
      </c>
      <c r="UM22">
        <f t="shared" si="810"/>
        <v>0</v>
      </c>
      <c r="UN22">
        <f t="shared" si="811"/>
        <v>0</v>
      </c>
      <c r="UO22">
        <f t="shared" si="812"/>
        <v>0</v>
      </c>
      <c r="UP22">
        <f t="shared" si="813"/>
        <v>0</v>
      </c>
      <c r="UQ22">
        <f t="shared" si="814"/>
        <v>0</v>
      </c>
      <c r="UR22">
        <f t="shared" si="815"/>
        <v>0</v>
      </c>
      <c r="US22">
        <f t="shared" si="816"/>
        <v>0</v>
      </c>
      <c r="UT22">
        <f t="shared" si="817"/>
        <v>0</v>
      </c>
      <c r="UU22">
        <f t="shared" si="818"/>
        <v>0</v>
      </c>
      <c r="UV22">
        <f t="shared" si="819"/>
        <v>0</v>
      </c>
      <c r="UW22">
        <f t="shared" si="820"/>
        <v>0</v>
      </c>
      <c r="UX22">
        <f t="shared" si="821"/>
        <v>0</v>
      </c>
      <c r="UY22">
        <f t="shared" si="822"/>
        <v>0</v>
      </c>
      <c r="UZ22">
        <f t="shared" si="823"/>
        <v>0</v>
      </c>
      <c r="VA22">
        <f t="shared" si="824"/>
        <v>0</v>
      </c>
      <c r="VB22">
        <f t="shared" si="825"/>
        <v>0</v>
      </c>
      <c r="VC22">
        <f t="shared" si="826"/>
        <v>0</v>
      </c>
      <c r="VD22">
        <f t="shared" si="827"/>
        <v>0</v>
      </c>
      <c r="VE22">
        <f t="shared" si="828"/>
        <v>0</v>
      </c>
      <c r="VF22">
        <f t="shared" si="829"/>
        <v>0</v>
      </c>
      <c r="VG22">
        <f t="shared" si="830"/>
        <v>0</v>
      </c>
      <c r="VH22">
        <f t="shared" si="831"/>
        <v>0</v>
      </c>
      <c r="VI22">
        <f t="shared" si="832"/>
        <v>0</v>
      </c>
      <c r="VJ22">
        <f t="shared" si="833"/>
        <v>0</v>
      </c>
      <c r="VK22">
        <f t="shared" si="834"/>
        <v>0</v>
      </c>
      <c r="VL22">
        <f t="shared" si="835"/>
        <v>0</v>
      </c>
      <c r="VM22">
        <f t="shared" si="836"/>
        <v>0</v>
      </c>
      <c r="VN22">
        <f t="shared" si="837"/>
        <v>0</v>
      </c>
      <c r="VO22">
        <f t="shared" si="838"/>
        <v>0</v>
      </c>
      <c r="VP22">
        <f t="shared" si="839"/>
        <v>0</v>
      </c>
      <c r="VQ22">
        <f t="shared" si="840"/>
        <v>0</v>
      </c>
      <c r="VR22">
        <f t="shared" si="841"/>
        <v>0</v>
      </c>
      <c r="VS22">
        <f t="shared" si="842"/>
        <v>0</v>
      </c>
      <c r="VT22">
        <f t="shared" si="843"/>
        <v>0</v>
      </c>
      <c r="VU22">
        <f t="shared" si="844"/>
        <v>0</v>
      </c>
      <c r="VV22">
        <f t="shared" si="845"/>
        <v>0</v>
      </c>
      <c r="VW22">
        <f t="shared" si="846"/>
        <v>0</v>
      </c>
      <c r="VX22">
        <f t="shared" si="847"/>
        <v>0</v>
      </c>
      <c r="VY22">
        <f t="shared" si="848"/>
        <v>0</v>
      </c>
      <c r="VZ22">
        <f t="shared" si="849"/>
        <v>0</v>
      </c>
      <c r="WA22">
        <f t="shared" si="850"/>
        <v>0</v>
      </c>
      <c r="WB22">
        <f t="shared" si="851"/>
        <v>0</v>
      </c>
      <c r="WC22">
        <f t="shared" si="852"/>
        <v>0</v>
      </c>
      <c r="WD22">
        <f t="shared" si="853"/>
        <v>0</v>
      </c>
      <c r="WE22">
        <f t="shared" si="854"/>
        <v>0</v>
      </c>
      <c r="WF22">
        <f t="shared" si="855"/>
        <v>0</v>
      </c>
      <c r="WG22">
        <f t="shared" si="856"/>
        <v>0</v>
      </c>
      <c r="WH22">
        <f t="shared" si="857"/>
        <v>0</v>
      </c>
      <c r="WI22">
        <f t="shared" si="858"/>
        <v>0</v>
      </c>
      <c r="WJ22">
        <f t="shared" si="859"/>
        <v>0</v>
      </c>
      <c r="WK22">
        <f t="shared" si="860"/>
        <v>0</v>
      </c>
      <c r="WL22">
        <f t="shared" si="861"/>
        <v>0</v>
      </c>
      <c r="WM22">
        <f t="shared" si="862"/>
        <v>0</v>
      </c>
      <c r="WN22">
        <f t="shared" si="863"/>
        <v>0</v>
      </c>
      <c r="WO22">
        <f t="shared" si="864"/>
        <v>0</v>
      </c>
      <c r="WP22">
        <f t="shared" si="865"/>
        <v>0</v>
      </c>
      <c r="WQ22">
        <f t="shared" si="866"/>
        <v>0</v>
      </c>
      <c r="WR22">
        <f t="shared" si="867"/>
        <v>0</v>
      </c>
      <c r="WS22">
        <f t="shared" si="868"/>
        <v>0</v>
      </c>
      <c r="WT22">
        <f t="shared" si="869"/>
        <v>0</v>
      </c>
      <c r="WU22">
        <f t="shared" si="870"/>
        <v>0</v>
      </c>
      <c r="WV22">
        <f t="shared" si="871"/>
        <v>0</v>
      </c>
      <c r="WW22">
        <f t="shared" si="872"/>
        <v>0</v>
      </c>
      <c r="WX22">
        <f t="shared" si="873"/>
        <v>0</v>
      </c>
      <c r="WY22">
        <f t="shared" si="874"/>
        <v>0</v>
      </c>
      <c r="WZ22">
        <f t="shared" si="875"/>
        <v>0</v>
      </c>
      <c r="XA22">
        <f t="shared" si="876"/>
        <v>0</v>
      </c>
      <c r="XB22">
        <f t="shared" si="877"/>
        <v>0</v>
      </c>
      <c r="XC22">
        <f t="shared" si="878"/>
        <v>0</v>
      </c>
      <c r="XD22">
        <f t="shared" si="879"/>
        <v>0</v>
      </c>
      <c r="XE22">
        <f t="shared" si="880"/>
        <v>0</v>
      </c>
      <c r="XF22">
        <f t="shared" si="881"/>
        <v>0</v>
      </c>
      <c r="XG22">
        <f t="shared" si="882"/>
        <v>0</v>
      </c>
      <c r="XH22">
        <f t="shared" si="883"/>
        <v>0</v>
      </c>
      <c r="XI22">
        <f t="shared" si="884"/>
        <v>0</v>
      </c>
      <c r="XJ22">
        <f t="shared" si="885"/>
        <v>0</v>
      </c>
      <c r="XK22">
        <f t="shared" si="886"/>
        <v>0</v>
      </c>
      <c r="XL22">
        <f t="shared" si="887"/>
        <v>0</v>
      </c>
      <c r="XM22">
        <f t="shared" si="888"/>
        <v>0</v>
      </c>
      <c r="XN22">
        <f t="shared" si="889"/>
        <v>0</v>
      </c>
      <c r="XO22">
        <f t="shared" si="890"/>
        <v>0</v>
      </c>
      <c r="XP22">
        <f t="shared" si="891"/>
        <v>0</v>
      </c>
      <c r="XQ22">
        <f t="shared" si="892"/>
        <v>0</v>
      </c>
      <c r="XR22">
        <f t="shared" si="893"/>
        <v>0</v>
      </c>
      <c r="XS22">
        <f t="shared" si="894"/>
        <v>0</v>
      </c>
      <c r="XT22">
        <f t="shared" si="895"/>
        <v>0</v>
      </c>
      <c r="XU22">
        <f t="shared" si="896"/>
        <v>0</v>
      </c>
      <c r="XV22">
        <f t="shared" si="897"/>
        <v>0</v>
      </c>
      <c r="XW22">
        <f t="shared" si="898"/>
        <v>0</v>
      </c>
      <c r="XX22">
        <f t="shared" si="899"/>
        <v>0</v>
      </c>
      <c r="XY22">
        <f t="shared" si="900"/>
        <v>0</v>
      </c>
      <c r="XZ22">
        <f t="shared" si="901"/>
        <v>0</v>
      </c>
      <c r="YA22">
        <f t="shared" si="902"/>
        <v>0</v>
      </c>
      <c r="YB22">
        <f t="shared" si="903"/>
        <v>0</v>
      </c>
      <c r="YC22">
        <f t="shared" si="904"/>
        <v>0</v>
      </c>
      <c r="YD22">
        <f t="shared" si="905"/>
        <v>0</v>
      </c>
      <c r="YE22">
        <f t="shared" si="906"/>
        <v>0</v>
      </c>
      <c r="YF22">
        <f t="shared" si="907"/>
        <v>0</v>
      </c>
      <c r="YG22">
        <f t="shared" si="908"/>
        <v>0</v>
      </c>
      <c r="YH22">
        <f t="shared" si="909"/>
        <v>0</v>
      </c>
      <c r="YI22">
        <f t="shared" si="910"/>
        <v>0</v>
      </c>
      <c r="YJ22">
        <f t="shared" si="911"/>
        <v>0</v>
      </c>
      <c r="YK22">
        <f t="shared" si="912"/>
        <v>0</v>
      </c>
      <c r="YL22">
        <f t="shared" si="913"/>
        <v>0</v>
      </c>
      <c r="YM22">
        <f t="shared" si="914"/>
        <v>0</v>
      </c>
      <c r="YN22">
        <f t="shared" si="915"/>
        <v>0</v>
      </c>
      <c r="YO22">
        <f t="shared" si="916"/>
        <v>0</v>
      </c>
      <c r="YP22">
        <f t="shared" si="917"/>
        <v>0</v>
      </c>
      <c r="YQ22">
        <f t="shared" si="918"/>
        <v>0</v>
      </c>
      <c r="YR22">
        <f t="shared" si="919"/>
        <v>0</v>
      </c>
      <c r="YS22">
        <f t="shared" si="920"/>
        <v>0</v>
      </c>
      <c r="YT22">
        <f t="shared" si="921"/>
        <v>0</v>
      </c>
      <c r="YU22">
        <f t="shared" si="922"/>
        <v>0</v>
      </c>
      <c r="YV22">
        <f t="shared" si="923"/>
        <v>0</v>
      </c>
      <c r="YW22">
        <f t="shared" si="924"/>
        <v>0</v>
      </c>
      <c r="YX22">
        <f t="shared" si="925"/>
        <v>0</v>
      </c>
      <c r="YY22">
        <f t="shared" si="926"/>
        <v>0</v>
      </c>
      <c r="YZ22">
        <f t="shared" si="927"/>
        <v>0</v>
      </c>
      <c r="ZA22">
        <f t="shared" si="928"/>
        <v>0</v>
      </c>
    </row>
    <row r="23" spans="1:677" x14ac:dyDescent="0.25">
      <c r="A23" s="97"/>
      <c r="B23" s="97"/>
      <c r="C23" s="98"/>
      <c r="D23" s="96"/>
      <c r="E23" s="97"/>
      <c r="F23" s="97"/>
      <c r="G23" s="99">
        <v>1000</v>
      </c>
      <c r="H23" s="99">
        <v>1000</v>
      </c>
      <c r="I23" s="96"/>
      <c r="J23" s="96"/>
      <c r="K23" s="97" t="s">
        <v>105</v>
      </c>
      <c r="L23" s="97" t="s">
        <v>155</v>
      </c>
      <c r="M23" s="97"/>
      <c r="N23" s="97" t="s">
        <v>140</v>
      </c>
      <c r="O23" s="100">
        <v>4</v>
      </c>
      <c r="P23" s="100">
        <v>4</v>
      </c>
      <c r="Q23" s="100">
        <v>0</v>
      </c>
      <c r="R23" s="100">
        <v>4</v>
      </c>
      <c r="S23" s="100"/>
      <c r="T23" s="97"/>
      <c r="U23" s="97"/>
      <c r="V23" s="100">
        <v>100</v>
      </c>
      <c r="W23" s="100">
        <v>0</v>
      </c>
      <c r="X23" s="100">
        <v>0</v>
      </c>
      <c r="Y23" s="100">
        <v>0</v>
      </c>
      <c r="Z23" s="100">
        <v>0</v>
      </c>
      <c r="AA23" s="100">
        <v>0</v>
      </c>
      <c r="AB23" s="97" t="s">
        <v>102</v>
      </c>
      <c r="AC23" s="97"/>
      <c r="AD23" s="97"/>
      <c r="AE23" s="97"/>
      <c r="AF23" s="97"/>
      <c r="AG23" s="97"/>
      <c r="AH23" s="97"/>
      <c r="AI23" s="97"/>
      <c r="AJ23" s="97"/>
      <c r="AK23" s="97"/>
      <c r="AL23" s="97"/>
      <c r="AM23" s="97"/>
      <c r="AN23" s="97"/>
      <c r="AO23" s="97"/>
      <c r="AP23" s="97"/>
      <c r="AQ23" s="97"/>
      <c r="AR23" s="100"/>
      <c r="AS23" s="96"/>
      <c r="AT23" s="97"/>
      <c r="AU23" s="97"/>
      <c r="AV23" s="110" t="str">
        <f t="shared" si="929"/>
        <v>22/08/2017</v>
      </c>
      <c r="AW23" s="110" t="str">
        <f t="shared" si="930"/>
        <v>22/08/2017</v>
      </c>
      <c r="AX23" t="str">
        <f t="shared" si="931"/>
        <v>S34</v>
      </c>
      <c r="AY23">
        <f>NETWORKDAYS(AV23,AW23,Liste!$E$2:$E$12)</f>
        <v>1</v>
      </c>
      <c r="AZ23" s="101">
        <f t="shared" si="932"/>
        <v>200</v>
      </c>
      <c r="BA23" s="101">
        <f t="shared" si="933"/>
        <v>100</v>
      </c>
      <c r="BB23" s="108">
        <f t="shared" si="934"/>
        <v>0</v>
      </c>
      <c r="BC23" s="108">
        <f t="shared" si="986"/>
        <v>0</v>
      </c>
      <c r="BD23" s="108">
        <f t="shared" si="986"/>
        <v>0</v>
      </c>
      <c r="BE23" s="108">
        <f t="shared" si="986"/>
        <v>0</v>
      </c>
      <c r="BF23" s="108">
        <f t="shared" si="986"/>
        <v>0</v>
      </c>
      <c r="BG23" s="108">
        <f t="shared" si="986"/>
        <v>0</v>
      </c>
      <c r="BH23" s="108">
        <f t="shared" si="935"/>
        <v>0</v>
      </c>
      <c r="BI23" s="108">
        <f t="shared" si="987"/>
        <v>0</v>
      </c>
      <c r="BJ23" s="108">
        <f t="shared" si="987"/>
        <v>0</v>
      </c>
      <c r="BK23" s="108">
        <f t="shared" si="987"/>
        <v>0</v>
      </c>
      <c r="BL23" s="108">
        <f t="shared" si="987"/>
        <v>0</v>
      </c>
      <c r="BM23" s="108">
        <f t="shared" si="987"/>
        <v>0</v>
      </c>
      <c r="BN23" s="108">
        <f t="shared" si="936"/>
        <v>0</v>
      </c>
      <c r="BO23" s="108">
        <f t="shared" si="988"/>
        <v>0</v>
      </c>
      <c r="BP23" s="108">
        <f t="shared" si="988"/>
        <v>0</v>
      </c>
      <c r="BQ23" s="108">
        <f t="shared" si="988"/>
        <v>0</v>
      </c>
      <c r="BR23" s="108">
        <f t="shared" si="988"/>
        <v>0</v>
      </c>
      <c r="BS23" s="108">
        <f t="shared" si="988"/>
        <v>0</v>
      </c>
      <c r="BT23" s="108">
        <f t="shared" si="937"/>
        <v>0</v>
      </c>
      <c r="BU23" s="108">
        <f t="shared" si="989"/>
        <v>0</v>
      </c>
      <c r="BV23" s="108">
        <f t="shared" si="989"/>
        <v>0</v>
      </c>
      <c r="BW23" s="108">
        <f t="shared" si="989"/>
        <v>0</v>
      </c>
      <c r="BX23" s="108">
        <f t="shared" si="989"/>
        <v>0</v>
      </c>
      <c r="BY23" s="108">
        <f t="shared" si="989"/>
        <v>0</v>
      </c>
      <c r="BZ23" s="108">
        <f t="shared" si="938"/>
        <v>0</v>
      </c>
      <c r="CA23" s="108">
        <f t="shared" si="990"/>
        <v>0</v>
      </c>
      <c r="CB23" s="108">
        <f t="shared" si="990"/>
        <v>0</v>
      </c>
      <c r="CC23" s="108">
        <f t="shared" si="990"/>
        <v>0</v>
      </c>
      <c r="CD23" s="108">
        <f t="shared" si="990"/>
        <v>0</v>
      </c>
      <c r="CE23" s="108">
        <f t="shared" si="990"/>
        <v>0</v>
      </c>
      <c r="CF23" s="108">
        <f t="shared" si="939"/>
        <v>0</v>
      </c>
      <c r="CG23" s="108">
        <f t="shared" si="991"/>
        <v>0</v>
      </c>
      <c r="CH23" s="108">
        <f t="shared" si="991"/>
        <v>0</v>
      </c>
      <c r="CI23" s="108">
        <f t="shared" si="991"/>
        <v>0</v>
      </c>
      <c r="CJ23" s="108">
        <f t="shared" si="991"/>
        <v>0</v>
      </c>
      <c r="CK23" s="108">
        <f t="shared" si="991"/>
        <v>0</v>
      </c>
      <c r="CL23" s="108">
        <f t="shared" si="940"/>
        <v>0</v>
      </c>
      <c r="CM23" s="108">
        <f t="shared" si="992"/>
        <v>0</v>
      </c>
      <c r="CN23" s="108">
        <f t="shared" si="992"/>
        <v>0</v>
      </c>
      <c r="CO23" s="108">
        <f t="shared" si="992"/>
        <v>0</v>
      </c>
      <c r="CP23" s="108">
        <f t="shared" si="992"/>
        <v>0</v>
      </c>
      <c r="CQ23" s="108">
        <f t="shared" si="992"/>
        <v>0</v>
      </c>
      <c r="CR23" s="108">
        <f t="shared" si="941"/>
        <v>0</v>
      </c>
      <c r="CS23" s="108">
        <f t="shared" si="993"/>
        <v>0</v>
      </c>
      <c r="CT23" s="108">
        <f t="shared" si="993"/>
        <v>0</v>
      </c>
      <c r="CU23" s="108">
        <f t="shared" si="993"/>
        <v>0</v>
      </c>
      <c r="CV23" s="108">
        <f t="shared" si="993"/>
        <v>0</v>
      </c>
      <c r="CW23" s="108">
        <f t="shared" si="993"/>
        <v>0</v>
      </c>
      <c r="CX23" s="108">
        <f t="shared" si="942"/>
        <v>0</v>
      </c>
      <c r="CY23" s="108">
        <f t="shared" si="994"/>
        <v>0</v>
      </c>
      <c r="CZ23" s="108">
        <f t="shared" si="994"/>
        <v>0</v>
      </c>
      <c r="DA23" s="108">
        <f t="shared" si="994"/>
        <v>0</v>
      </c>
      <c r="DB23" s="108">
        <f t="shared" si="994"/>
        <v>0</v>
      </c>
      <c r="DC23" s="108">
        <f t="shared" si="994"/>
        <v>0</v>
      </c>
      <c r="DD23" s="108">
        <f t="shared" si="943"/>
        <v>0</v>
      </c>
      <c r="DE23" s="108">
        <f t="shared" si="995"/>
        <v>0</v>
      </c>
      <c r="DF23" s="108">
        <f t="shared" si="995"/>
        <v>0</v>
      </c>
      <c r="DG23" s="108">
        <f t="shared" si="995"/>
        <v>0</v>
      </c>
      <c r="DH23" s="108">
        <f t="shared" si="995"/>
        <v>0</v>
      </c>
      <c r="DI23" s="108">
        <f t="shared" si="995"/>
        <v>0</v>
      </c>
      <c r="DJ23" s="108">
        <f t="shared" si="944"/>
        <v>0</v>
      </c>
      <c r="DK23" s="108">
        <f t="shared" si="996"/>
        <v>0</v>
      </c>
      <c r="DL23" s="108">
        <f t="shared" si="996"/>
        <v>0</v>
      </c>
      <c r="DM23" s="108">
        <f t="shared" si="996"/>
        <v>0</v>
      </c>
      <c r="DN23" s="108">
        <f t="shared" si="996"/>
        <v>0</v>
      </c>
      <c r="DO23" s="108">
        <f t="shared" si="996"/>
        <v>0</v>
      </c>
      <c r="DP23" s="108">
        <f t="shared" si="945"/>
        <v>0</v>
      </c>
      <c r="DQ23" s="108">
        <f t="shared" si="997"/>
        <v>0</v>
      </c>
      <c r="DR23" s="108">
        <f t="shared" si="997"/>
        <v>0</v>
      </c>
      <c r="DS23" s="108">
        <f t="shared" si="997"/>
        <v>0</v>
      </c>
      <c r="DT23" s="108">
        <f t="shared" si="997"/>
        <v>0</v>
      </c>
      <c r="DU23" s="108">
        <f t="shared" si="997"/>
        <v>0</v>
      </c>
      <c r="DV23" s="108">
        <f t="shared" si="946"/>
        <v>0</v>
      </c>
      <c r="DW23" s="108">
        <f t="shared" si="998"/>
        <v>0</v>
      </c>
      <c r="DX23" s="108">
        <f t="shared" si="998"/>
        <v>0</v>
      </c>
      <c r="DY23" s="108">
        <f t="shared" si="998"/>
        <v>0</v>
      </c>
      <c r="DZ23" s="108">
        <f t="shared" si="998"/>
        <v>0</v>
      </c>
      <c r="EA23" s="108">
        <f t="shared" si="998"/>
        <v>0</v>
      </c>
      <c r="EB23" s="108">
        <f t="shared" si="947"/>
        <v>0</v>
      </c>
      <c r="EC23" s="108">
        <f t="shared" si="999"/>
        <v>0</v>
      </c>
      <c r="ED23" s="108">
        <f t="shared" si="999"/>
        <v>0</v>
      </c>
      <c r="EE23" s="108">
        <f t="shared" si="999"/>
        <v>0</v>
      </c>
      <c r="EF23" s="108">
        <f t="shared" si="999"/>
        <v>0</v>
      </c>
      <c r="EG23" s="108">
        <f t="shared" si="999"/>
        <v>0</v>
      </c>
      <c r="EH23" s="108">
        <f t="shared" si="948"/>
        <v>0</v>
      </c>
      <c r="EI23" s="108">
        <f t="shared" si="1000"/>
        <v>0</v>
      </c>
      <c r="EJ23" s="108">
        <f t="shared" si="1000"/>
        <v>0</v>
      </c>
      <c r="EK23" s="108">
        <f t="shared" si="1000"/>
        <v>0</v>
      </c>
      <c r="EL23" s="108">
        <f t="shared" si="1000"/>
        <v>0</v>
      </c>
      <c r="EM23" s="108">
        <f t="shared" si="1000"/>
        <v>0</v>
      </c>
      <c r="EN23" s="108">
        <f t="shared" si="949"/>
        <v>0</v>
      </c>
      <c r="EO23" s="108">
        <f t="shared" si="1001"/>
        <v>0</v>
      </c>
      <c r="EP23" s="108">
        <f t="shared" si="1001"/>
        <v>0</v>
      </c>
      <c r="EQ23" s="108">
        <f t="shared" si="1001"/>
        <v>0</v>
      </c>
      <c r="ER23" s="108">
        <f t="shared" si="1001"/>
        <v>0</v>
      </c>
      <c r="ES23" s="108">
        <f t="shared" si="1001"/>
        <v>0</v>
      </c>
      <c r="ET23" s="108">
        <f t="shared" si="950"/>
        <v>0</v>
      </c>
      <c r="EU23" s="108">
        <f t="shared" si="1002"/>
        <v>0</v>
      </c>
      <c r="EV23" s="108">
        <f t="shared" si="1002"/>
        <v>0</v>
      </c>
      <c r="EW23" s="108">
        <f t="shared" si="1002"/>
        <v>0</v>
      </c>
      <c r="EX23" s="108">
        <f t="shared" si="1002"/>
        <v>0</v>
      </c>
      <c r="EY23" s="108">
        <f t="shared" si="1002"/>
        <v>0</v>
      </c>
      <c r="EZ23" s="108">
        <f t="shared" si="951"/>
        <v>0</v>
      </c>
      <c r="FA23" s="108">
        <f t="shared" si="1003"/>
        <v>0</v>
      </c>
      <c r="FB23" s="108">
        <f t="shared" si="1003"/>
        <v>0</v>
      </c>
      <c r="FC23" s="108">
        <f t="shared" si="1003"/>
        <v>0</v>
      </c>
      <c r="FD23" s="108">
        <f t="shared" si="1003"/>
        <v>0</v>
      </c>
      <c r="FE23" s="108">
        <f t="shared" si="1003"/>
        <v>0</v>
      </c>
      <c r="FF23" s="108">
        <f t="shared" si="952"/>
        <v>0</v>
      </c>
      <c r="FG23" s="108">
        <f t="shared" si="1004"/>
        <v>0</v>
      </c>
      <c r="FH23" s="108">
        <f t="shared" si="1004"/>
        <v>0</v>
      </c>
      <c r="FI23" s="108">
        <f t="shared" si="1004"/>
        <v>0</v>
      </c>
      <c r="FJ23" s="108">
        <f t="shared" si="1004"/>
        <v>0</v>
      </c>
      <c r="FK23" s="108">
        <f t="shared" si="1004"/>
        <v>0</v>
      </c>
      <c r="FL23" s="108">
        <f t="shared" si="953"/>
        <v>0</v>
      </c>
      <c r="FM23" s="108">
        <f t="shared" si="1005"/>
        <v>0</v>
      </c>
      <c r="FN23" s="108">
        <f t="shared" si="1005"/>
        <v>0</v>
      </c>
      <c r="FO23" s="108">
        <f t="shared" si="1005"/>
        <v>0</v>
      </c>
      <c r="FP23" s="108">
        <f t="shared" si="1005"/>
        <v>0</v>
      </c>
      <c r="FQ23" s="108">
        <f t="shared" si="1005"/>
        <v>0</v>
      </c>
      <c r="FR23" s="108">
        <f t="shared" si="954"/>
        <v>0</v>
      </c>
      <c r="FS23" s="108">
        <f t="shared" si="1006"/>
        <v>0</v>
      </c>
      <c r="FT23" s="108">
        <f t="shared" si="1006"/>
        <v>0</v>
      </c>
      <c r="FU23" s="108">
        <f t="shared" si="1006"/>
        <v>0</v>
      </c>
      <c r="FV23" s="108">
        <f t="shared" si="1006"/>
        <v>0</v>
      </c>
      <c r="FW23" s="108">
        <f t="shared" si="1006"/>
        <v>0</v>
      </c>
      <c r="FX23" s="108">
        <f t="shared" si="955"/>
        <v>0</v>
      </c>
      <c r="FY23" s="108">
        <f t="shared" si="1007"/>
        <v>0</v>
      </c>
      <c r="FZ23" s="108">
        <f t="shared" si="1007"/>
        <v>0</v>
      </c>
      <c r="GA23" s="108">
        <f t="shared" si="1007"/>
        <v>0</v>
      </c>
      <c r="GB23" s="108">
        <f t="shared" si="1007"/>
        <v>0</v>
      </c>
      <c r="GC23" s="108">
        <f t="shared" si="1007"/>
        <v>0</v>
      </c>
      <c r="GD23" s="108">
        <f t="shared" si="956"/>
        <v>0</v>
      </c>
      <c r="GE23" s="108">
        <f t="shared" si="1008"/>
        <v>0</v>
      </c>
      <c r="GF23" s="108">
        <f t="shared" si="1008"/>
        <v>0</v>
      </c>
      <c r="GG23" s="108">
        <f t="shared" si="1008"/>
        <v>0</v>
      </c>
      <c r="GH23" s="108">
        <f t="shared" si="1008"/>
        <v>0</v>
      </c>
      <c r="GI23" s="108">
        <f t="shared" si="1008"/>
        <v>0</v>
      </c>
      <c r="GJ23" s="108">
        <f t="shared" si="957"/>
        <v>0</v>
      </c>
      <c r="GK23" s="108">
        <f t="shared" si="1009"/>
        <v>0</v>
      </c>
      <c r="GL23" s="108">
        <f t="shared" si="1009"/>
        <v>0</v>
      </c>
      <c r="GM23" s="108">
        <f t="shared" si="1009"/>
        <v>0</v>
      </c>
      <c r="GN23" s="108">
        <f t="shared" si="1009"/>
        <v>0</v>
      </c>
      <c r="GO23" s="108">
        <f t="shared" si="1009"/>
        <v>0</v>
      </c>
      <c r="GP23" s="108">
        <f t="shared" si="958"/>
        <v>0</v>
      </c>
      <c r="GQ23" s="108">
        <f t="shared" si="1010"/>
        <v>0</v>
      </c>
      <c r="GR23" s="108">
        <f t="shared" si="1010"/>
        <v>0</v>
      </c>
      <c r="GS23" s="108">
        <f t="shared" si="1010"/>
        <v>0</v>
      </c>
      <c r="GT23" s="108">
        <f t="shared" si="1010"/>
        <v>0</v>
      </c>
      <c r="GU23" s="108">
        <f t="shared" si="1010"/>
        <v>0</v>
      </c>
      <c r="GV23" s="108">
        <f t="shared" si="959"/>
        <v>0</v>
      </c>
      <c r="GW23" s="108">
        <f t="shared" si="1011"/>
        <v>0</v>
      </c>
      <c r="GX23" s="108">
        <f t="shared" si="1011"/>
        <v>0</v>
      </c>
      <c r="GY23" s="108">
        <f t="shared" si="1011"/>
        <v>0</v>
      </c>
      <c r="GZ23" s="108">
        <f t="shared" si="1011"/>
        <v>0</v>
      </c>
      <c r="HA23" s="108">
        <f t="shared" si="1011"/>
        <v>0</v>
      </c>
      <c r="HB23" s="108">
        <f t="shared" si="960"/>
        <v>0</v>
      </c>
      <c r="HC23" s="108">
        <f t="shared" si="1012"/>
        <v>0</v>
      </c>
      <c r="HD23" s="108">
        <f t="shared" si="1012"/>
        <v>0</v>
      </c>
      <c r="HE23" s="108">
        <f t="shared" si="1012"/>
        <v>0</v>
      </c>
      <c r="HF23" s="108">
        <f t="shared" si="1012"/>
        <v>0</v>
      </c>
      <c r="HG23" s="108">
        <f t="shared" si="1012"/>
        <v>0</v>
      </c>
      <c r="HH23" s="108">
        <f t="shared" si="961"/>
        <v>0</v>
      </c>
      <c r="HI23" s="108">
        <f t="shared" si="1013"/>
        <v>0</v>
      </c>
      <c r="HJ23" s="108">
        <f t="shared" si="1013"/>
        <v>0</v>
      </c>
      <c r="HK23" s="108">
        <f t="shared" si="1013"/>
        <v>0</v>
      </c>
      <c r="HL23" s="108">
        <f t="shared" si="1013"/>
        <v>0</v>
      </c>
      <c r="HM23" s="108">
        <f t="shared" si="1013"/>
        <v>0</v>
      </c>
      <c r="HN23" s="108">
        <f t="shared" si="962"/>
        <v>0</v>
      </c>
      <c r="HO23" s="108">
        <f t="shared" si="1014"/>
        <v>0</v>
      </c>
      <c r="HP23" s="108">
        <f t="shared" si="1014"/>
        <v>0</v>
      </c>
      <c r="HQ23" s="108">
        <f t="shared" si="1014"/>
        <v>0</v>
      </c>
      <c r="HR23" s="108">
        <f t="shared" si="1014"/>
        <v>0</v>
      </c>
      <c r="HS23" s="108">
        <f t="shared" si="1014"/>
        <v>0</v>
      </c>
      <c r="HT23" s="108">
        <f t="shared" si="963"/>
        <v>0</v>
      </c>
      <c r="HU23" s="108">
        <f t="shared" si="1015"/>
        <v>0</v>
      </c>
      <c r="HV23" s="108">
        <f t="shared" si="1015"/>
        <v>0</v>
      </c>
      <c r="HW23" s="108">
        <f t="shared" si="1015"/>
        <v>0</v>
      </c>
      <c r="HX23" s="108">
        <f t="shared" si="1015"/>
        <v>0</v>
      </c>
      <c r="HY23" s="108">
        <f t="shared" si="1015"/>
        <v>0</v>
      </c>
      <c r="HZ23" s="108">
        <f t="shared" si="964"/>
        <v>0</v>
      </c>
      <c r="IA23" s="108">
        <f t="shared" si="1016"/>
        <v>0</v>
      </c>
      <c r="IB23" s="108">
        <f t="shared" si="1016"/>
        <v>0</v>
      </c>
      <c r="IC23" s="108">
        <f t="shared" si="1016"/>
        <v>0</v>
      </c>
      <c r="ID23" s="108">
        <f t="shared" si="1016"/>
        <v>0</v>
      </c>
      <c r="IE23" s="108">
        <f t="shared" si="1016"/>
        <v>0</v>
      </c>
      <c r="IF23" s="108">
        <f t="shared" si="965"/>
        <v>0</v>
      </c>
      <c r="IG23" s="108">
        <f t="shared" si="1017"/>
        <v>0</v>
      </c>
      <c r="IH23" s="108">
        <f t="shared" si="1017"/>
        <v>0</v>
      </c>
      <c r="II23" s="108">
        <f t="shared" si="1017"/>
        <v>0</v>
      </c>
      <c r="IJ23" s="108">
        <f t="shared" si="1017"/>
        <v>0</v>
      </c>
      <c r="IK23" s="108">
        <f t="shared" si="1017"/>
        <v>0</v>
      </c>
      <c r="IL23" s="108">
        <f t="shared" si="966"/>
        <v>0</v>
      </c>
      <c r="IM23" s="108">
        <f t="shared" si="1018"/>
        <v>0</v>
      </c>
      <c r="IN23" s="108">
        <f t="shared" si="1018"/>
        <v>0</v>
      </c>
      <c r="IO23" s="108">
        <f t="shared" si="1018"/>
        <v>0</v>
      </c>
      <c r="IP23" s="108">
        <f t="shared" si="1018"/>
        <v>0</v>
      </c>
      <c r="IQ23" s="108">
        <f t="shared" si="1018"/>
        <v>0</v>
      </c>
      <c r="IR23" s="108">
        <f t="shared" si="967"/>
        <v>1</v>
      </c>
      <c r="IS23" s="108">
        <f t="shared" si="1019"/>
        <v>0</v>
      </c>
      <c r="IT23" s="108">
        <f t="shared" si="1019"/>
        <v>1</v>
      </c>
      <c r="IU23" s="108">
        <f t="shared" si="1019"/>
        <v>0</v>
      </c>
      <c r="IV23" s="108">
        <f t="shared" si="1019"/>
        <v>0</v>
      </c>
      <c r="IW23" s="108">
        <f t="shared" si="1019"/>
        <v>0</v>
      </c>
      <c r="IX23" s="108">
        <f t="shared" si="968"/>
        <v>0</v>
      </c>
      <c r="IY23" s="108">
        <f t="shared" si="1020"/>
        <v>0</v>
      </c>
      <c r="IZ23" s="108">
        <f t="shared" si="1020"/>
        <v>0</v>
      </c>
      <c r="JA23" s="108">
        <f t="shared" si="1020"/>
        <v>0</v>
      </c>
      <c r="JB23" s="108">
        <f t="shared" si="1020"/>
        <v>0</v>
      </c>
      <c r="JC23" s="108">
        <f t="shared" si="1020"/>
        <v>0</v>
      </c>
      <c r="JD23" s="108">
        <f t="shared" si="969"/>
        <v>0</v>
      </c>
      <c r="JE23" s="108">
        <f t="shared" si="1021"/>
        <v>0</v>
      </c>
      <c r="JF23" s="108">
        <f t="shared" si="1021"/>
        <v>0</v>
      </c>
      <c r="JG23" s="108">
        <f t="shared" si="1021"/>
        <v>0</v>
      </c>
      <c r="JH23" s="108">
        <f t="shared" si="1021"/>
        <v>0</v>
      </c>
      <c r="JI23" s="108">
        <f t="shared" si="1021"/>
        <v>0</v>
      </c>
      <c r="JJ23" s="108">
        <f t="shared" si="970"/>
        <v>0</v>
      </c>
      <c r="JK23" s="108">
        <f t="shared" si="1022"/>
        <v>0</v>
      </c>
      <c r="JL23" s="108">
        <f t="shared" si="1022"/>
        <v>0</v>
      </c>
      <c r="JM23" s="108">
        <f t="shared" si="1022"/>
        <v>0</v>
      </c>
      <c r="JN23" s="108">
        <f t="shared" si="1022"/>
        <v>0</v>
      </c>
      <c r="JO23" s="108">
        <f t="shared" si="1022"/>
        <v>0</v>
      </c>
      <c r="JP23" s="108">
        <f t="shared" si="971"/>
        <v>0</v>
      </c>
      <c r="JQ23" s="108">
        <f t="shared" si="1023"/>
        <v>0</v>
      </c>
      <c r="JR23" s="108">
        <f t="shared" si="1023"/>
        <v>0</v>
      </c>
      <c r="JS23" s="108">
        <f t="shared" si="1023"/>
        <v>0</v>
      </c>
      <c r="JT23" s="108">
        <f t="shared" si="1023"/>
        <v>0</v>
      </c>
      <c r="JU23" s="108">
        <f t="shared" si="1023"/>
        <v>0</v>
      </c>
      <c r="JV23" s="108">
        <f t="shared" si="972"/>
        <v>0</v>
      </c>
      <c r="JW23" s="108">
        <f t="shared" si="1024"/>
        <v>0</v>
      </c>
      <c r="JX23" s="108">
        <f t="shared" si="1024"/>
        <v>0</v>
      </c>
      <c r="JY23" s="108">
        <f t="shared" si="1024"/>
        <v>0</v>
      </c>
      <c r="JZ23" s="108">
        <f t="shared" si="1024"/>
        <v>0</v>
      </c>
      <c r="KA23" s="108">
        <f t="shared" si="1024"/>
        <v>0</v>
      </c>
      <c r="KB23" s="108">
        <f t="shared" si="973"/>
        <v>0</v>
      </c>
      <c r="KC23" s="108">
        <f t="shared" si="1025"/>
        <v>0</v>
      </c>
      <c r="KD23" s="108">
        <f t="shared" si="1025"/>
        <v>0</v>
      </c>
      <c r="KE23" s="108">
        <f t="shared" si="1025"/>
        <v>0</v>
      </c>
      <c r="KF23" s="108">
        <f t="shared" si="1025"/>
        <v>0</v>
      </c>
      <c r="KG23" s="108">
        <f t="shared" si="1025"/>
        <v>0</v>
      </c>
      <c r="KH23" s="108">
        <f t="shared" si="974"/>
        <v>0</v>
      </c>
      <c r="KI23" s="108">
        <f t="shared" si="1026"/>
        <v>0</v>
      </c>
      <c r="KJ23" s="108">
        <f t="shared" si="1026"/>
        <v>0</v>
      </c>
      <c r="KK23" s="108">
        <f t="shared" si="1026"/>
        <v>0</v>
      </c>
      <c r="KL23" s="108">
        <f t="shared" si="1026"/>
        <v>0</v>
      </c>
      <c r="KM23" s="108">
        <f t="shared" si="1026"/>
        <v>0</v>
      </c>
      <c r="KN23" s="108">
        <f t="shared" si="975"/>
        <v>0</v>
      </c>
      <c r="KO23" s="108">
        <f t="shared" si="1027"/>
        <v>0</v>
      </c>
      <c r="KP23" s="108">
        <f t="shared" si="1027"/>
        <v>0</v>
      </c>
      <c r="KQ23" s="108">
        <f t="shared" si="1027"/>
        <v>0</v>
      </c>
      <c r="KR23" s="108">
        <f t="shared" si="1027"/>
        <v>0</v>
      </c>
      <c r="KS23" s="108">
        <f t="shared" si="1027"/>
        <v>0</v>
      </c>
      <c r="KT23" s="108">
        <f t="shared" si="976"/>
        <v>0</v>
      </c>
      <c r="KU23" s="108">
        <f t="shared" si="1028"/>
        <v>0</v>
      </c>
      <c r="KV23" s="108">
        <f t="shared" si="1028"/>
        <v>0</v>
      </c>
      <c r="KW23" s="108">
        <f t="shared" si="1028"/>
        <v>0</v>
      </c>
      <c r="KX23" s="108">
        <f t="shared" si="1028"/>
        <v>0</v>
      </c>
      <c r="KY23" s="108">
        <f t="shared" si="1028"/>
        <v>0</v>
      </c>
      <c r="KZ23" s="108">
        <f t="shared" si="977"/>
        <v>0</v>
      </c>
      <c r="LA23" s="108">
        <f t="shared" si="1029"/>
        <v>0</v>
      </c>
      <c r="LB23" s="108">
        <f t="shared" si="1029"/>
        <v>0</v>
      </c>
      <c r="LC23" s="108">
        <f t="shared" si="1029"/>
        <v>0</v>
      </c>
      <c r="LD23" s="108">
        <f t="shared" si="1029"/>
        <v>0</v>
      </c>
      <c r="LE23" s="108">
        <f t="shared" si="1029"/>
        <v>0</v>
      </c>
      <c r="LF23" s="108">
        <f t="shared" si="978"/>
        <v>0</v>
      </c>
      <c r="LG23" s="108">
        <f t="shared" si="1030"/>
        <v>0</v>
      </c>
      <c r="LH23" s="108">
        <f t="shared" si="1030"/>
        <v>0</v>
      </c>
      <c r="LI23" s="108">
        <f t="shared" si="1030"/>
        <v>0</v>
      </c>
      <c r="LJ23" s="108">
        <f t="shared" si="1030"/>
        <v>0</v>
      </c>
      <c r="LK23" s="108">
        <f t="shared" si="1030"/>
        <v>0</v>
      </c>
      <c r="LL23" s="108">
        <f t="shared" si="979"/>
        <v>0</v>
      </c>
      <c r="LM23" s="108">
        <f t="shared" si="1031"/>
        <v>0</v>
      </c>
      <c r="LN23" s="108">
        <f t="shared" si="1031"/>
        <v>0</v>
      </c>
      <c r="LO23" s="108">
        <f t="shared" si="1031"/>
        <v>0</v>
      </c>
      <c r="LP23" s="108">
        <f t="shared" si="1031"/>
        <v>0</v>
      </c>
      <c r="LQ23" s="108">
        <f t="shared" si="1031"/>
        <v>0</v>
      </c>
      <c r="LR23" s="108">
        <f t="shared" si="980"/>
        <v>0</v>
      </c>
      <c r="LS23" s="108">
        <f t="shared" si="1032"/>
        <v>0</v>
      </c>
      <c r="LT23" s="108">
        <f t="shared" si="1032"/>
        <v>0</v>
      </c>
      <c r="LU23" s="108">
        <f t="shared" si="1032"/>
        <v>0</v>
      </c>
      <c r="LV23" s="108">
        <f t="shared" si="1032"/>
        <v>0</v>
      </c>
      <c r="LW23" s="108">
        <f t="shared" si="1032"/>
        <v>0</v>
      </c>
      <c r="LX23" s="108">
        <f t="shared" si="981"/>
        <v>0</v>
      </c>
      <c r="LY23" s="108">
        <f t="shared" si="1033"/>
        <v>0</v>
      </c>
      <c r="LZ23" s="108">
        <f t="shared" si="1033"/>
        <v>0</v>
      </c>
      <c r="MA23" s="108">
        <f t="shared" si="1033"/>
        <v>0</v>
      </c>
      <c r="MB23" s="108">
        <f t="shared" si="1033"/>
        <v>0</v>
      </c>
      <c r="MC23" s="108">
        <f t="shared" si="1033"/>
        <v>0</v>
      </c>
      <c r="MD23" s="108">
        <f t="shared" si="982"/>
        <v>0</v>
      </c>
      <c r="ME23" s="108">
        <f t="shared" si="1034"/>
        <v>0</v>
      </c>
      <c r="MF23" s="108">
        <f t="shared" si="1034"/>
        <v>0</v>
      </c>
      <c r="MG23" s="108">
        <f t="shared" si="1034"/>
        <v>0</v>
      </c>
      <c r="MH23" s="108">
        <f t="shared" si="1034"/>
        <v>0</v>
      </c>
      <c r="MI23" s="108">
        <f t="shared" si="1034"/>
        <v>0</v>
      </c>
      <c r="MJ23" s="108">
        <f t="shared" si="983"/>
        <v>0</v>
      </c>
      <c r="MK23" s="108">
        <f t="shared" si="1035"/>
        <v>0</v>
      </c>
      <c r="ML23" s="108">
        <f t="shared" si="1035"/>
        <v>0</v>
      </c>
      <c r="MM23" s="108">
        <f t="shared" si="1035"/>
        <v>0</v>
      </c>
      <c r="MN23" s="108">
        <f t="shared" si="1035"/>
        <v>0</v>
      </c>
      <c r="MO23" s="108">
        <f t="shared" si="1035"/>
        <v>0</v>
      </c>
      <c r="MP23" s="108">
        <f t="shared" si="984"/>
        <v>0</v>
      </c>
      <c r="MQ23" s="108">
        <f t="shared" si="1036"/>
        <v>0</v>
      </c>
      <c r="MR23" s="108">
        <f t="shared" si="1036"/>
        <v>0</v>
      </c>
      <c r="MS23" s="108">
        <f t="shared" si="1036"/>
        <v>0</v>
      </c>
      <c r="MT23" s="108">
        <f t="shared" si="1036"/>
        <v>0</v>
      </c>
      <c r="MU23" s="108">
        <f t="shared" si="1036"/>
        <v>0</v>
      </c>
      <c r="MV23" s="108">
        <f t="shared" si="985"/>
        <v>0</v>
      </c>
      <c r="MW23" s="108">
        <f t="shared" si="1037"/>
        <v>0</v>
      </c>
      <c r="MX23" s="108">
        <f t="shared" si="1037"/>
        <v>0</v>
      </c>
      <c r="MY23" s="108">
        <f t="shared" si="1037"/>
        <v>0</v>
      </c>
      <c r="MZ23" s="108">
        <f t="shared" si="1037"/>
        <v>0</v>
      </c>
      <c r="NA23" s="108">
        <f t="shared" si="1037"/>
        <v>0</v>
      </c>
      <c r="NB23">
        <f t="shared" si="617"/>
        <v>0</v>
      </c>
      <c r="NC23">
        <f t="shared" si="618"/>
        <v>0</v>
      </c>
      <c r="ND23">
        <f t="shared" si="619"/>
        <v>0</v>
      </c>
      <c r="NE23">
        <f t="shared" si="620"/>
        <v>0</v>
      </c>
      <c r="NF23">
        <f t="shared" si="621"/>
        <v>0</v>
      </c>
      <c r="NG23">
        <f t="shared" si="622"/>
        <v>0</v>
      </c>
      <c r="NH23">
        <f t="shared" si="623"/>
        <v>0</v>
      </c>
      <c r="NI23">
        <f t="shared" si="624"/>
        <v>0</v>
      </c>
      <c r="NJ23">
        <f t="shared" si="625"/>
        <v>0</v>
      </c>
      <c r="NK23">
        <f t="shared" si="626"/>
        <v>0</v>
      </c>
      <c r="NL23">
        <f t="shared" si="627"/>
        <v>0</v>
      </c>
      <c r="NM23">
        <f t="shared" si="628"/>
        <v>0</v>
      </c>
      <c r="NN23">
        <f t="shared" si="629"/>
        <v>0</v>
      </c>
      <c r="NO23">
        <f t="shared" si="630"/>
        <v>0</v>
      </c>
      <c r="NP23">
        <f t="shared" si="631"/>
        <v>0</v>
      </c>
      <c r="NQ23">
        <f t="shared" si="632"/>
        <v>0</v>
      </c>
      <c r="NR23">
        <f t="shared" si="633"/>
        <v>0</v>
      </c>
      <c r="NS23">
        <f t="shared" si="634"/>
        <v>0</v>
      </c>
      <c r="NT23">
        <f t="shared" si="635"/>
        <v>0</v>
      </c>
      <c r="NU23">
        <f t="shared" si="636"/>
        <v>0</v>
      </c>
      <c r="NV23">
        <f t="shared" si="637"/>
        <v>0</v>
      </c>
      <c r="NW23">
        <f t="shared" si="638"/>
        <v>0</v>
      </c>
      <c r="NX23">
        <f t="shared" si="639"/>
        <v>0</v>
      </c>
      <c r="NY23">
        <f t="shared" si="640"/>
        <v>0</v>
      </c>
      <c r="NZ23">
        <f t="shared" si="641"/>
        <v>0</v>
      </c>
      <c r="OA23">
        <f t="shared" si="642"/>
        <v>0</v>
      </c>
      <c r="OB23">
        <f t="shared" si="643"/>
        <v>0</v>
      </c>
      <c r="OC23">
        <f t="shared" si="644"/>
        <v>0</v>
      </c>
      <c r="OD23">
        <f t="shared" si="645"/>
        <v>0</v>
      </c>
      <c r="OE23">
        <f t="shared" si="646"/>
        <v>0</v>
      </c>
      <c r="OF23">
        <f t="shared" si="647"/>
        <v>0</v>
      </c>
      <c r="OG23">
        <f t="shared" si="648"/>
        <v>0</v>
      </c>
      <c r="OH23">
        <f t="shared" si="649"/>
        <v>0</v>
      </c>
      <c r="OI23">
        <f t="shared" si="650"/>
        <v>0</v>
      </c>
      <c r="OJ23">
        <f t="shared" si="651"/>
        <v>0</v>
      </c>
      <c r="OK23">
        <f t="shared" si="652"/>
        <v>0</v>
      </c>
      <c r="OL23">
        <f t="shared" si="653"/>
        <v>0</v>
      </c>
      <c r="OM23">
        <f t="shared" si="654"/>
        <v>0</v>
      </c>
      <c r="ON23">
        <f t="shared" si="655"/>
        <v>0</v>
      </c>
      <c r="OO23">
        <f t="shared" si="656"/>
        <v>0</v>
      </c>
      <c r="OP23">
        <f t="shared" si="657"/>
        <v>0</v>
      </c>
      <c r="OQ23">
        <f t="shared" si="658"/>
        <v>0</v>
      </c>
      <c r="OR23">
        <f t="shared" si="659"/>
        <v>0</v>
      </c>
      <c r="OS23">
        <f t="shared" si="660"/>
        <v>0</v>
      </c>
      <c r="OT23">
        <f t="shared" si="661"/>
        <v>0</v>
      </c>
      <c r="OU23">
        <f t="shared" si="662"/>
        <v>0</v>
      </c>
      <c r="OV23">
        <f t="shared" si="663"/>
        <v>0</v>
      </c>
      <c r="OW23">
        <f t="shared" si="664"/>
        <v>0</v>
      </c>
      <c r="OX23">
        <f t="shared" si="665"/>
        <v>0</v>
      </c>
      <c r="OY23">
        <f t="shared" si="666"/>
        <v>0</v>
      </c>
      <c r="OZ23">
        <f t="shared" si="667"/>
        <v>0</v>
      </c>
      <c r="PA23">
        <f t="shared" si="668"/>
        <v>0</v>
      </c>
      <c r="PB23">
        <f t="shared" si="669"/>
        <v>0</v>
      </c>
      <c r="PC23">
        <f t="shared" si="670"/>
        <v>0</v>
      </c>
      <c r="PD23">
        <f t="shared" si="671"/>
        <v>0</v>
      </c>
      <c r="PE23">
        <f t="shared" si="672"/>
        <v>0</v>
      </c>
      <c r="PF23">
        <f t="shared" si="673"/>
        <v>0</v>
      </c>
      <c r="PG23">
        <f t="shared" si="674"/>
        <v>0</v>
      </c>
      <c r="PH23">
        <f t="shared" si="675"/>
        <v>0</v>
      </c>
      <c r="PI23">
        <f t="shared" si="676"/>
        <v>0</v>
      </c>
      <c r="PJ23">
        <f t="shared" si="677"/>
        <v>0</v>
      </c>
      <c r="PK23">
        <f t="shared" si="678"/>
        <v>0</v>
      </c>
      <c r="PL23">
        <f t="shared" si="679"/>
        <v>0</v>
      </c>
      <c r="PM23">
        <f t="shared" si="680"/>
        <v>0</v>
      </c>
      <c r="PN23">
        <f t="shared" si="681"/>
        <v>0</v>
      </c>
      <c r="PO23">
        <f t="shared" si="682"/>
        <v>0</v>
      </c>
      <c r="PP23">
        <f t="shared" si="683"/>
        <v>0</v>
      </c>
      <c r="PQ23">
        <f t="shared" si="684"/>
        <v>0</v>
      </c>
      <c r="PR23">
        <f t="shared" si="685"/>
        <v>0</v>
      </c>
      <c r="PS23">
        <f t="shared" si="686"/>
        <v>0</v>
      </c>
      <c r="PT23">
        <f t="shared" si="687"/>
        <v>0</v>
      </c>
      <c r="PU23">
        <f t="shared" si="688"/>
        <v>0</v>
      </c>
      <c r="PV23">
        <f t="shared" si="689"/>
        <v>0</v>
      </c>
      <c r="PW23">
        <f t="shared" si="690"/>
        <v>0</v>
      </c>
      <c r="PX23">
        <f t="shared" si="691"/>
        <v>0</v>
      </c>
      <c r="PY23">
        <f t="shared" si="692"/>
        <v>0</v>
      </c>
      <c r="PZ23">
        <f t="shared" si="693"/>
        <v>0</v>
      </c>
      <c r="QA23">
        <f t="shared" si="694"/>
        <v>0</v>
      </c>
      <c r="QB23">
        <f t="shared" si="695"/>
        <v>0</v>
      </c>
      <c r="QC23">
        <f t="shared" si="696"/>
        <v>0</v>
      </c>
      <c r="QD23">
        <f t="shared" si="697"/>
        <v>0</v>
      </c>
      <c r="QE23">
        <f t="shared" si="698"/>
        <v>0</v>
      </c>
      <c r="QF23">
        <f t="shared" si="699"/>
        <v>0</v>
      </c>
      <c r="QG23">
        <f t="shared" si="700"/>
        <v>0</v>
      </c>
      <c r="QH23">
        <f t="shared" si="701"/>
        <v>0</v>
      </c>
      <c r="QI23">
        <f t="shared" si="702"/>
        <v>0</v>
      </c>
      <c r="QJ23">
        <f t="shared" si="703"/>
        <v>0</v>
      </c>
      <c r="QK23">
        <f t="shared" si="704"/>
        <v>0</v>
      </c>
      <c r="QL23">
        <f t="shared" si="705"/>
        <v>0</v>
      </c>
      <c r="QM23">
        <f t="shared" si="706"/>
        <v>0</v>
      </c>
      <c r="QN23">
        <f t="shared" si="707"/>
        <v>0</v>
      </c>
      <c r="QO23">
        <f t="shared" si="708"/>
        <v>0</v>
      </c>
      <c r="QP23">
        <f t="shared" si="709"/>
        <v>0</v>
      </c>
      <c r="QQ23">
        <f t="shared" si="710"/>
        <v>0</v>
      </c>
      <c r="QR23">
        <f t="shared" si="711"/>
        <v>0</v>
      </c>
      <c r="QS23">
        <f t="shared" si="712"/>
        <v>0</v>
      </c>
      <c r="QT23">
        <f t="shared" si="713"/>
        <v>0</v>
      </c>
      <c r="QU23">
        <f t="shared" si="714"/>
        <v>0</v>
      </c>
      <c r="QV23">
        <f t="shared" si="715"/>
        <v>0</v>
      </c>
      <c r="QW23">
        <f t="shared" si="716"/>
        <v>0</v>
      </c>
      <c r="QX23">
        <f t="shared" si="717"/>
        <v>0</v>
      </c>
      <c r="QY23">
        <f t="shared" si="718"/>
        <v>0</v>
      </c>
      <c r="QZ23">
        <f t="shared" si="719"/>
        <v>0</v>
      </c>
      <c r="RA23">
        <f t="shared" si="720"/>
        <v>0</v>
      </c>
      <c r="RB23">
        <f t="shared" si="721"/>
        <v>0</v>
      </c>
      <c r="RC23">
        <f t="shared" si="722"/>
        <v>0</v>
      </c>
      <c r="RD23">
        <f t="shared" si="723"/>
        <v>0</v>
      </c>
      <c r="RE23">
        <f t="shared" si="724"/>
        <v>0</v>
      </c>
      <c r="RF23">
        <f t="shared" si="725"/>
        <v>0</v>
      </c>
      <c r="RG23">
        <f t="shared" si="726"/>
        <v>0</v>
      </c>
      <c r="RH23">
        <f t="shared" si="727"/>
        <v>0</v>
      </c>
      <c r="RI23">
        <f t="shared" si="728"/>
        <v>0</v>
      </c>
      <c r="RJ23">
        <f t="shared" si="729"/>
        <v>0</v>
      </c>
      <c r="RK23">
        <f t="shared" si="730"/>
        <v>0</v>
      </c>
      <c r="RL23">
        <f t="shared" si="731"/>
        <v>0</v>
      </c>
      <c r="RM23">
        <f t="shared" si="732"/>
        <v>0</v>
      </c>
      <c r="RN23">
        <f t="shared" si="733"/>
        <v>0</v>
      </c>
      <c r="RO23">
        <f t="shared" si="734"/>
        <v>0</v>
      </c>
      <c r="RP23">
        <f t="shared" si="735"/>
        <v>0</v>
      </c>
      <c r="RQ23">
        <f t="shared" si="736"/>
        <v>0</v>
      </c>
      <c r="RR23">
        <f t="shared" si="737"/>
        <v>0</v>
      </c>
      <c r="RS23">
        <f t="shared" si="738"/>
        <v>0</v>
      </c>
      <c r="RT23">
        <f t="shared" si="739"/>
        <v>0</v>
      </c>
      <c r="RU23">
        <f t="shared" si="740"/>
        <v>0</v>
      </c>
      <c r="RV23">
        <f t="shared" si="741"/>
        <v>0</v>
      </c>
      <c r="RW23">
        <f t="shared" si="742"/>
        <v>0</v>
      </c>
      <c r="RX23">
        <f t="shared" si="743"/>
        <v>0</v>
      </c>
      <c r="RY23">
        <f t="shared" si="744"/>
        <v>0</v>
      </c>
      <c r="RZ23">
        <f t="shared" si="745"/>
        <v>0</v>
      </c>
      <c r="SA23">
        <f t="shared" si="746"/>
        <v>0</v>
      </c>
      <c r="SB23">
        <f t="shared" si="747"/>
        <v>0</v>
      </c>
      <c r="SC23">
        <f t="shared" si="748"/>
        <v>0</v>
      </c>
      <c r="SD23">
        <f t="shared" si="749"/>
        <v>0</v>
      </c>
      <c r="SE23">
        <f t="shared" si="750"/>
        <v>0</v>
      </c>
      <c r="SF23">
        <f t="shared" si="751"/>
        <v>0</v>
      </c>
      <c r="SG23">
        <f t="shared" si="752"/>
        <v>0</v>
      </c>
      <c r="SH23">
        <f t="shared" si="753"/>
        <v>0</v>
      </c>
      <c r="SI23">
        <f t="shared" si="754"/>
        <v>0</v>
      </c>
      <c r="SJ23">
        <f t="shared" si="755"/>
        <v>0</v>
      </c>
      <c r="SK23">
        <f t="shared" si="756"/>
        <v>0</v>
      </c>
      <c r="SL23">
        <f t="shared" si="757"/>
        <v>0</v>
      </c>
      <c r="SM23">
        <f t="shared" si="758"/>
        <v>0</v>
      </c>
      <c r="SN23">
        <f t="shared" si="759"/>
        <v>0</v>
      </c>
      <c r="SO23">
        <f t="shared" si="760"/>
        <v>0</v>
      </c>
      <c r="SP23">
        <f t="shared" si="761"/>
        <v>0</v>
      </c>
      <c r="SQ23">
        <f t="shared" si="762"/>
        <v>0</v>
      </c>
      <c r="SR23">
        <f t="shared" si="763"/>
        <v>0</v>
      </c>
      <c r="SS23">
        <f t="shared" si="764"/>
        <v>0</v>
      </c>
      <c r="ST23">
        <f t="shared" si="765"/>
        <v>0</v>
      </c>
      <c r="SU23">
        <f t="shared" si="766"/>
        <v>0</v>
      </c>
      <c r="SV23">
        <f t="shared" si="767"/>
        <v>0</v>
      </c>
      <c r="SW23">
        <f t="shared" si="768"/>
        <v>0</v>
      </c>
      <c r="SX23">
        <f t="shared" si="769"/>
        <v>0</v>
      </c>
      <c r="SY23">
        <f t="shared" si="770"/>
        <v>0</v>
      </c>
      <c r="SZ23">
        <f t="shared" si="771"/>
        <v>0</v>
      </c>
      <c r="TA23">
        <f t="shared" si="772"/>
        <v>0</v>
      </c>
      <c r="TB23">
        <f t="shared" si="773"/>
        <v>0</v>
      </c>
      <c r="TC23">
        <f t="shared" si="774"/>
        <v>0</v>
      </c>
      <c r="TD23">
        <f t="shared" si="775"/>
        <v>0</v>
      </c>
      <c r="TE23">
        <f t="shared" si="776"/>
        <v>0</v>
      </c>
      <c r="TF23">
        <f t="shared" si="777"/>
        <v>0</v>
      </c>
      <c r="TG23">
        <f t="shared" si="778"/>
        <v>0</v>
      </c>
      <c r="TH23">
        <f t="shared" si="779"/>
        <v>0</v>
      </c>
      <c r="TI23">
        <f t="shared" si="780"/>
        <v>0</v>
      </c>
      <c r="TJ23">
        <f t="shared" si="781"/>
        <v>0</v>
      </c>
      <c r="TK23">
        <f t="shared" si="782"/>
        <v>0</v>
      </c>
      <c r="TL23">
        <f t="shared" si="783"/>
        <v>0</v>
      </c>
      <c r="TM23">
        <f t="shared" si="784"/>
        <v>0</v>
      </c>
      <c r="TN23">
        <f t="shared" si="785"/>
        <v>0</v>
      </c>
      <c r="TO23">
        <f t="shared" si="786"/>
        <v>0</v>
      </c>
      <c r="TP23">
        <f t="shared" si="787"/>
        <v>0</v>
      </c>
      <c r="TQ23">
        <f t="shared" si="788"/>
        <v>0</v>
      </c>
      <c r="TR23">
        <f t="shared" si="789"/>
        <v>0</v>
      </c>
      <c r="TS23">
        <f t="shared" si="790"/>
        <v>0</v>
      </c>
      <c r="TT23">
        <f t="shared" si="791"/>
        <v>0</v>
      </c>
      <c r="TU23">
        <f t="shared" si="792"/>
        <v>0</v>
      </c>
      <c r="TV23">
        <f t="shared" si="793"/>
        <v>0</v>
      </c>
      <c r="TW23">
        <f t="shared" si="794"/>
        <v>0</v>
      </c>
      <c r="TX23">
        <f t="shared" si="795"/>
        <v>0</v>
      </c>
      <c r="TY23">
        <f t="shared" si="796"/>
        <v>0</v>
      </c>
      <c r="TZ23">
        <f t="shared" si="797"/>
        <v>0</v>
      </c>
      <c r="UA23">
        <f t="shared" si="798"/>
        <v>0</v>
      </c>
      <c r="UB23">
        <f t="shared" si="799"/>
        <v>0</v>
      </c>
      <c r="UC23">
        <f t="shared" si="800"/>
        <v>0</v>
      </c>
      <c r="UD23">
        <f t="shared" si="801"/>
        <v>0</v>
      </c>
      <c r="UE23">
        <f t="shared" si="802"/>
        <v>0</v>
      </c>
      <c r="UF23">
        <f t="shared" si="803"/>
        <v>0</v>
      </c>
      <c r="UG23">
        <f t="shared" si="804"/>
        <v>0</v>
      </c>
      <c r="UH23">
        <f t="shared" si="805"/>
        <v>0</v>
      </c>
      <c r="UI23">
        <f t="shared" si="806"/>
        <v>0</v>
      </c>
      <c r="UJ23">
        <f t="shared" si="807"/>
        <v>0</v>
      </c>
      <c r="UK23">
        <f t="shared" si="808"/>
        <v>0</v>
      </c>
      <c r="UL23">
        <f t="shared" si="809"/>
        <v>0</v>
      </c>
      <c r="UM23">
        <f t="shared" si="810"/>
        <v>0</v>
      </c>
      <c r="UN23">
        <f t="shared" si="811"/>
        <v>0</v>
      </c>
      <c r="UO23">
        <f t="shared" si="812"/>
        <v>0</v>
      </c>
      <c r="UP23">
        <f t="shared" si="813"/>
        <v>0</v>
      </c>
      <c r="UQ23">
        <f t="shared" si="814"/>
        <v>0</v>
      </c>
      <c r="UR23">
        <f t="shared" si="815"/>
        <v>100</v>
      </c>
      <c r="US23">
        <f t="shared" si="816"/>
        <v>0</v>
      </c>
      <c r="UT23">
        <f t="shared" si="817"/>
        <v>100</v>
      </c>
      <c r="UU23">
        <f t="shared" si="818"/>
        <v>0</v>
      </c>
      <c r="UV23">
        <f t="shared" si="819"/>
        <v>0</v>
      </c>
      <c r="UW23">
        <f t="shared" si="820"/>
        <v>0</v>
      </c>
      <c r="UX23">
        <f t="shared" si="821"/>
        <v>0</v>
      </c>
      <c r="UY23">
        <f t="shared" si="822"/>
        <v>0</v>
      </c>
      <c r="UZ23">
        <f t="shared" si="823"/>
        <v>0</v>
      </c>
      <c r="VA23">
        <f t="shared" si="824"/>
        <v>0</v>
      </c>
      <c r="VB23">
        <f t="shared" si="825"/>
        <v>0</v>
      </c>
      <c r="VC23">
        <f t="shared" si="826"/>
        <v>0</v>
      </c>
      <c r="VD23">
        <f t="shared" si="827"/>
        <v>0</v>
      </c>
      <c r="VE23">
        <f t="shared" si="828"/>
        <v>0</v>
      </c>
      <c r="VF23">
        <f t="shared" si="829"/>
        <v>0</v>
      </c>
      <c r="VG23">
        <f t="shared" si="830"/>
        <v>0</v>
      </c>
      <c r="VH23">
        <f t="shared" si="831"/>
        <v>0</v>
      </c>
      <c r="VI23">
        <f t="shared" si="832"/>
        <v>0</v>
      </c>
      <c r="VJ23">
        <f t="shared" si="833"/>
        <v>0</v>
      </c>
      <c r="VK23">
        <f t="shared" si="834"/>
        <v>0</v>
      </c>
      <c r="VL23">
        <f t="shared" si="835"/>
        <v>0</v>
      </c>
      <c r="VM23">
        <f t="shared" si="836"/>
        <v>0</v>
      </c>
      <c r="VN23">
        <f t="shared" si="837"/>
        <v>0</v>
      </c>
      <c r="VO23">
        <f t="shared" si="838"/>
        <v>0</v>
      </c>
      <c r="VP23">
        <f t="shared" si="839"/>
        <v>0</v>
      </c>
      <c r="VQ23">
        <f t="shared" si="840"/>
        <v>0</v>
      </c>
      <c r="VR23">
        <f t="shared" si="841"/>
        <v>0</v>
      </c>
      <c r="VS23">
        <f t="shared" si="842"/>
        <v>0</v>
      </c>
      <c r="VT23">
        <f t="shared" si="843"/>
        <v>0</v>
      </c>
      <c r="VU23">
        <f t="shared" si="844"/>
        <v>0</v>
      </c>
      <c r="VV23">
        <f t="shared" si="845"/>
        <v>0</v>
      </c>
      <c r="VW23">
        <f t="shared" si="846"/>
        <v>0</v>
      </c>
      <c r="VX23">
        <f t="shared" si="847"/>
        <v>0</v>
      </c>
      <c r="VY23">
        <f t="shared" si="848"/>
        <v>0</v>
      </c>
      <c r="VZ23">
        <f t="shared" si="849"/>
        <v>0</v>
      </c>
      <c r="WA23">
        <f t="shared" si="850"/>
        <v>0</v>
      </c>
      <c r="WB23">
        <f t="shared" si="851"/>
        <v>0</v>
      </c>
      <c r="WC23">
        <f t="shared" si="852"/>
        <v>0</v>
      </c>
      <c r="WD23">
        <f t="shared" si="853"/>
        <v>0</v>
      </c>
      <c r="WE23">
        <f t="shared" si="854"/>
        <v>0</v>
      </c>
      <c r="WF23">
        <f t="shared" si="855"/>
        <v>0</v>
      </c>
      <c r="WG23">
        <f t="shared" si="856"/>
        <v>0</v>
      </c>
      <c r="WH23">
        <f t="shared" si="857"/>
        <v>0</v>
      </c>
      <c r="WI23">
        <f t="shared" si="858"/>
        <v>0</v>
      </c>
      <c r="WJ23">
        <f t="shared" si="859"/>
        <v>0</v>
      </c>
      <c r="WK23">
        <f t="shared" si="860"/>
        <v>0</v>
      </c>
      <c r="WL23">
        <f t="shared" si="861"/>
        <v>0</v>
      </c>
      <c r="WM23">
        <f t="shared" si="862"/>
        <v>0</v>
      </c>
      <c r="WN23">
        <f t="shared" si="863"/>
        <v>0</v>
      </c>
      <c r="WO23">
        <f t="shared" si="864"/>
        <v>0</v>
      </c>
      <c r="WP23">
        <f t="shared" si="865"/>
        <v>0</v>
      </c>
      <c r="WQ23">
        <f t="shared" si="866"/>
        <v>0</v>
      </c>
      <c r="WR23">
        <f t="shared" si="867"/>
        <v>0</v>
      </c>
      <c r="WS23">
        <f t="shared" si="868"/>
        <v>0</v>
      </c>
      <c r="WT23">
        <f t="shared" si="869"/>
        <v>0</v>
      </c>
      <c r="WU23">
        <f t="shared" si="870"/>
        <v>0</v>
      </c>
      <c r="WV23">
        <f t="shared" si="871"/>
        <v>0</v>
      </c>
      <c r="WW23">
        <f t="shared" si="872"/>
        <v>0</v>
      </c>
      <c r="WX23">
        <f t="shared" si="873"/>
        <v>0</v>
      </c>
      <c r="WY23">
        <f t="shared" si="874"/>
        <v>0</v>
      </c>
      <c r="WZ23">
        <f t="shared" si="875"/>
        <v>0</v>
      </c>
      <c r="XA23">
        <f t="shared" si="876"/>
        <v>0</v>
      </c>
      <c r="XB23">
        <f t="shared" si="877"/>
        <v>0</v>
      </c>
      <c r="XC23">
        <f t="shared" si="878"/>
        <v>0</v>
      </c>
      <c r="XD23">
        <f t="shared" si="879"/>
        <v>0</v>
      </c>
      <c r="XE23">
        <f t="shared" si="880"/>
        <v>0</v>
      </c>
      <c r="XF23">
        <f t="shared" si="881"/>
        <v>0</v>
      </c>
      <c r="XG23">
        <f t="shared" si="882"/>
        <v>0</v>
      </c>
      <c r="XH23">
        <f t="shared" si="883"/>
        <v>0</v>
      </c>
      <c r="XI23">
        <f t="shared" si="884"/>
        <v>0</v>
      </c>
      <c r="XJ23">
        <f t="shared" si="885"/>
        <v>0</v>
      </c>
      <c r="XK23">
        <f t="shared" si="886"/>
        <v>0</v>
      </c>
      <c r="XL23">
        <f t="shared" si="887"/>
        <v>0</v>
      </c>
      <c r="XM23">
        <f t="shared" si="888"/>
        <v>0</v>
      </c>
      <c r="XN23">
        <f t="shared" si="889"/>
        <v>0</v>
      </c>
      <c r="XO23">
        <f t="shared" si="890"/>
        <v>0</v>
      </c>
      <c r="XP23">
        <f t="shared" si="891"/>
        <v>0</v>
      </c>
      <c r="XQ23">
        <f t="shared" si="892"/>
        <v>0</v>
      </c>
      <c r="XR23">
        <f t="shared" si="893"/>
        <v>0</v>
      </c>
      <c r="XS23">
        <f t="shared" si="894"/>
        <v>0</v>
      </c>
      <c r="XT23">
        <f t="shared" si="895"/>
        <v>0</v>
      </c>
      <c r="XU23">
        <f t="shared" si="896"/>
        <v>0</v>
      </c>
      <c r="XV23">
        <f t="shared" si="897"/>
        <v>0</v>
      </c>
      <c r="XW23">
        <f t="shared" si="898"/>
        <v>0</v>
      </c>
      <c r="XX23">
        <f t="shared" si="899"/>
        <v>0</v>
      </c>
      <c r="XY23">
        <f t="shared" si="900"/>
        <v>0</v>
      </c>
      <c r="XZ23">
        <f t="shared" si="901"/>
        <v>0</v>
      </c>
      <c r="YA23">
        <f t="shared" si="902"/>
        <v>0</v>
      </c>
      <c r="YB23">
        <f t="shared" si="903"/>
        <v>0</v>
      </c>
      <c r="YC23">
        <f t="shared" si="904"/>
        <v>0</v>
      </c>
      <c r="YD23">
        <f t="shared" si="905"/>
        <v>0</v>
      </c>
      <c r="YE23">
        <f t="shared" si="906"/>
        <v>0</v>
      </c>
      <c r="YF23">
        <f t="shared" si="907"/>
        <v>0</v>
      </c>
      <c r="YG23">
        <f t="shared" si="908"/>
        <v>0</v>
      </c>
      <c r="YH23">
        <f t="shared" si="909"/>
        <v>0</v>
      </c>
      <c r="YI23">
        <f t="shared" si="910"/>
        <v>0</v>
      </c>
      <c r="YJ23">
        <f t="shared" si="911"/>
        <v>0</v>
      </c>
      <c r="YK23">
        <f t="shared" si="912"/>
        <v>0</v>
      </c>
      <c r="YL23">
        <f t="shared" si="913"/>
        <v>0</v>
      </c>
      <c r="YM23">
        <f t="shared" si="914"/>
        <v>0</v>
      </c>
      <c r="YN23">
        <f t="shared" si="915"/>
        <v>0</v>
      </c>
      <c r="YO23">
        <f t="shared" si="916"/>
        <v>0</v>
      </c>
      <c r="YP23">
        <f t="shared" si="917"/>
        <v>0</v>
      </c>
      <c r="YQ23">
        <f t="shared" si="918"/>
        <v>0</v>
      </c>
      <c r="YR23">
        <f t="shared" si="919"/>
        <v>0</v>
      </c>
      <c r="YS23">
        <f t="shared" si="920"/>
        <v>0</v>
      </c>
      <c r="YT23">
        <f t="shared" si="921"/>
        <v>0</v>
      </c>
      <c r="YU23">
        <f t="shared" si="922"/>
        <v>0</v>
      </c>
      <c r="YV23">
        <f t="shared" si="923"/>
        <v>0</v>
      </c>
      <c r="YW23">
        <f t="shared" si="924"/>
        <v>0</v>
      </c>
      <c r="YX23">
        <f t="shared" si="925"/>
        <v>0</v>
      </c>
      <c r="YY23">
        <f t="shared" si="926"/>
        <v>0</v>
      </c>
      <c r="YZ23">
        <f t="shared" si="927"/>
        <v>0</v>
      </c>
      <c r="ZA23">
        <f t="shared" si="928"/>
        <v>0</v>
      </c>
    </row>
    <row r="24" spans="1:677" x14ac:dyDescent="0.25">
      <c r="A24" s="97"/>
      <c r="B24" s="97"/>
      <c r="C24" s="98"/>
      <c r="D24" s="96"/>
      <c r="E24" s="97"/>
      <c r="F24" s="97"/>
      <c r="G24" s="99">
        <v>1000</v>
      </c>
      <c r="H24" s="99">
        <v>3000</v>
      </c>
      <c r="I24" s="96"/>
      <c r="J24" s="96"/>
      <c r="K24" s="97" t="s">
        <v>141</v>
      </c>
      <c r="L24" s="97" t="s">
        <v>152</v>
      </c>
      <c r="M24" s="96"/>
      <c r="N24" s="97" t="s">
        <v>142</v>
      </c>
      <c r="O24" s="100">
        <v>2</v>
      </c>
      <c r="P24" s="100">
        <v>2</v>
      </c>
      <c r="Q24" s="100">
        <v>0</v>
      </c>
      <c r="R24" s="100">
        <v>2</v>
      </c>
      <c r="S24" s="100"/>
      <c r="T24" s="97"/>
      <c r="U24" s="97"/>
      <c r="V24" s="100">
        <v>100</v>
      </c>
      <c r="W24" s="100">
        <v>0</v>
      </c>
      <c r="X24" s="100">
        <v>0</v>
      </c>
      <c r="Y24" s="100">
        <v>0</v>
      </c>
      <c r="Z24" s="100">
        <v>0</v>
      </c>
      <c r="AA24" s="100">
        <v>0</v>
      </c>
      <c r="AB24" s="97" t="s">
        <v>102</v>
      </c>
      <c r="AC24" s="97"/>
      <c r="AD24" s="97"/>
      <c r="AE24" s="97"/>
      <c r="AF24" s="97"/>
      <c r="AG24" s="97"/>
      <c r="AH24" s="97"/>
      <c r="AI24" s="97"/>
      <c r="AJ24" s="97"/>
      <c r="AK24" s="97"/>
      <c r="AL24" s="97"/>
      <c r="AM24" s="97"/>
      <c r="AN24" s="97"/>
      <c r="AO24" s="97"/>
      <c r="AP24" s="97"/>
      <c r="AQ24" s="97"/>
      <c r="AR24" s="100"/>
      <c r="AS24" s="96"/>
      <c r="AT24" s="97"/>
      <c r="AU24" s="97"/>
      <c r="AV24" s="110" t="str">
        <f t="shared" si="929"/>
        <v>24/08/2017</v>
      </c>
      <c r="AW24" s="110" t="str">
        <f t="shared" si="930"/>
        <v>24/08/2017</v>
      </c>
      <c r="AX24" t="str">
        <f t="shared" si="931"/>
        <v>S34</v>
      </c>
      <c r="AY24">
        <f>NETWORKDAYS(AV24,AW24,Liste!$E$2:$E$12)</f>
        <v>1</v>
      </c>
      <c r="AZ24" s="101">
        <f t="shared" si="932"/>
        <v>400</v>
      </c>
      <c r="BA24" s="101">
        <f t="shared" si="933"/>
        <v>100</v>
      </c>
      <c r="BB24" s="108">
        <f t="shared" si="934"/>
        <v>0</v>
      </c>
      <c r="BC24" s="108">
        <f t="shared" si="986"/>
        <v>0</v>
      </c>
      <c r="BD24" s="108">
        <f t="shared" si="986"/>
        <v>0</v>
      </c>
      <c r="BE24" s="108">
        <f t="shared" si="986"/>
        <v>0</v>
      </c>
      <c r="BF24" s="108">
        <f t="shared" si="986"/>
        <v>0</v>
      </c>
      <c r="BG24" s="108">
        <f t="shared" si="986"/>
        <v>0</v>
      </c>
      <c r="BH24" s="108">
        <f t="shared" si="935"/>
        <v>0</v>
      </c>
      <c r="BI24" s="108">
        <f t="shared" si="987"/>
        <v>0</v>
      </c>
      <c r="BJ24" s="108">
        <f t="shared" si="987"/>
        <v>0</v>
      </c>
      <c r="BK24" s="108">
        <f t="shared" si="987"/>
        <v>0</v>
      </c>
      <c r="BL24" s="108">
        <f t="shared" si="987"/>
        <v>0</v>
      </c>
      <c r="BM24" s="108">
        <f t="shared" si="987"/>
        <v>0</v>
      </c>
      <c r="BN24" s="108">
        <f t="shared" si="936"/>
        <v>0</v>
      </c>
      <c r="BO24" s="108">
        <f t="shared" si="988"/>
        <v>0</v>
      </c>
      <c r="BP24" s="108">
        <f t="shared" si="988"/>
        <v>0</v>
      </c>
      <c r="BQ24" s="108">
        <f t="shared" si="988"/>
        <v>0</v>
      </c>
      <c r="BR24" s="108">
        <f t="shared" si="988"/>
        <v>0</v>
      </c>
      <c r="BS24" s="108">
        <f t="shared" si="988"/>
        <v>0</v>
      </c>
      <c r="BT24" s="108">
        <f t="shared" si="937"/>
        <v>0</v>
      </c>
      <c r="BU24" s="108">
        <f t="shared" si="989"/>
        <v>0</v>
      </c>
      <c r="BV24" s="108">
        <f t="shared" si="989"/>
        <v>0</v>
      </c>
      <c r="BW24" s="108">
        <f t="shared" si="989"/>
        <v>0</v>
      </c>
      <c r="BX24" s="108">
        <f t="shared" si="989"/>
        <v>0</v>
      </c>
      <c r="BY24" s="108">
        <f t="shared" si="989"/>
        <v>0</v>
      </c>
      <c r="BZ24" s="108">
        <f t="shared" si="938"/>
        <v>0</v>
      </c>
      <c r="CA24" s="108">
        <f t="shared" si="990"/>
        <v>0</v>
      </c>
      <c r="CB24" s="108">
        <f t="shared" si="990"/>
        <v>0</v>
      </c>
      <c r="CC24" s="108">
        <f t="shared" si="990"/>
        <v>0</v>
      </c>
      <c r="CD24" s="108">
        <f t="shared" si="990"/>
        <v>0</v>
      </c>
      <c r="CE24" s="108">
        <f t="shared" si="990"/>
        <v>0</v>
      </c>
      <c r="CF24" s="108">
        <f t="shared" si="939"/>
        <v>0</v>
      </c>
      <c r="CG24" s="108">
        <f t="shared" si="991"/>
        <v>0</v>
      </c>
      <c r="CH24" s="108">
        <f t="shared" si="991"/>
        <v>0</v>
      </c>
      <c r="CI24" s="108">
        <f t="shared" si="991"/>
        <v>0</v>
      </c>
      <c r="CJ24" s="108">
        <f t="shared" si="991"/>
        <v>0</v>
      </c>
      <c r="CK24" s="108">
        <f t="shared" si="991"/>
        <v>0</v>
      </c>
      <c r="CL24" s="108">
        <f t="shared" si="940"/>
        <v>0</v>
      </c>
      <c r="CM24" s="108">
        <f t="shared" si="992"/>
        <v>0</v>
      </c>
      <c r="CN24" s="108">
        <f t="shared" si="992"/>
        <v>0</v>
      </c>
      <c r="CO24" s="108">
        <f t="shared" si="992"/>
        <v>0</v>
      </c>
      <c r="CP24" s="108">
        <f t="shared" si="992"/>
        <v>0</v>
      </c>
      <c r="CQ24" s="108">
        <f t="shared" si="992"/>
        <v>0</v>
      </c>
      <c r="CR24" s="108">
        <f t="shared" si="941"/>
        <v>0</v>
      </c>
      <c r="CS24" s="108">
        <f t="shared" si="993"/>
        <v>0</v>
      </c>
      <c r="CT24" s="108">
        <f t="shared" si="993"/>
        <v>0</v>
      </c>
      <c r="CU24" s="108">
        <f t="shared" si="993"/>
        <v>0</v>
      </c>
      <c r="CV24" s="108">
        <f t="shared" si="993"/>
        <v>0</v>
      </c>
      <c r="CW24" s="108">
        <f t="shared" si="993"/>
        <v>0</v>
      </c>
      <c r="CX24" s="108">
        <f t="shared" si="942"/>
        <v>0</v>
      </c>
      <c r="CY24" s="108">
        <f t="shared" si="994"/>
        <v>0</v>
      </c>
      <c r="CZ24" s="108">
        <f t="shared" si="994"/>
        <v>0</v>
      </c>
      <c r="DA24" s="108">
        <f t="shared" si="994"/>
        <v>0</v>
      </c>
      <c r="DB24" s="108">
        <f t="shared" si="994"/>
        <v>0</v>
      </c>
      <c r="DC24" s="108">
        <f t="shared" si="994"/>
        <v>0</v>
      </c>
      <c r="DD24" s="108">
        <f t="shared" si="943"/>
        <v>0</v>
      </c>
      <c r="DE24" s="108">
        <f t="shared" si="995"/>
        <v>0</v>
      </c>
      <c r="DF24" s="108">
        <f t="shared" si="995"/>
        <v>0</v>
      </c>
      <c r="DG24" s="108">
        <f t="shared" si="995"/>
        <v>0</v>
      </c>
      <c r="DH24" s="108">
        <f t="shared" si="995"/>
        <v>0</v>
      </c>
      <c r="DI24" s="108">
        <f t="shared" si="995"/>
        <v>0</v>
      </c>
      <c r="DJ24" s="108">
        <f t="shared" si="944"/>
        <v>0</v>
      </c>
      <c r="DK24" s="108">
        <f t="shared" si="996"/>
        <v>0</v>
      </c>
      <c r="DL24" s="108">
        <f t="shared" si="996"/>
        <v>0</v>
      </c>
      <c r="DM24" s="108">
        <f t="shared" si="996"/>
        <v>0</v>
      </c>
      <c r="DN24" s="108">
        <f t="shared" si="996"/>
        <v>0</v>
      </c>
      <c r="DO24" s="108">
        <f t="shared" si="996"/>
        <v>0</v>
      </c>
      <c r="DP24" s="108">
        <f t="shared" si="945"/>
        <v>0</v>
      </c>
      <c r="DQ24" s="108">
        <f t="shared" si="997"/>
        <v>0</v>
      </c>
      <c r="DR24" s="108">
        <f t="shared" si="997"/>
        <v>0</v>
      </c>
      <c r="DS24" s="108">
        <f t="shared" si="997"/>
        <v>0</v>
      </c>
      <c r="DT24" s="108">
        <f t="shared" si="997"/>
        <v>0</v>
      </c>
      <c r="DU24" s="108">
        <f t="shared" si="997"/>
        <v>0</v>
      </c>
      <c r="DV24" s="108">
        <f t="shared" si="946"/>
        <v>0</v>
      </c>
      <c r="DW24" s="108">
        <f t="shared" si="998"/>
        <v>0</v>
      </c>
      <c r="DX24" s="108">
        <f t="shared" si="998"/>
        <v>0</v>
      </c>
      <c r="DY24" s="108">
        <f t="shared" si="998"/>
        <v>0</v>
      </c>
      <c r="DZ24" s="108">
        <f t="shared" si="998"/>
        <v>0</v>
      </c>
      <c r="EA24" s="108">
        <f t="shared" si="998"/>
        <v>0</v>
      </c>
      <c r="EB24" s="108">
        <f t="shared" si="947"/>
        <v>0</v>
      </c>
      <c r="EC24" s="108">
        <f t="shared" si="999"/>
        <v>0</v>
      </c>
      <c r="ED24" s="108">
        <f t="shared" si="999"/>
        <v>0</v>
      </c>
      <c r="EE24" s="108">
        <f t="shared" si="999"/>
        <v>0</v>
      </c>
      <c r="EF24" s="108">
        <f t="shared" si="999"/>
        <v>0</v>
      </c>
      <c r="EG24" s="108">
        <f t="shared" si="999"/>
        <v>0</v>
      </c>
      <c r="EH24" s="108">
        <f t="shared" si="948"/>
        <v>0</v>
      </c>
      <c r="EI24" s="108">
        <f t="shared" si="1000"/>
        <v>0</v>
      </c>
      <c r="EJ24" s="108">
        <f t="shared" si="1000"/>
        <v>0</v>
      </c>
      <c r="EK24" s="108">
        <f t="shared" si="1000"/>
        <v>0</v>
      </c>
      <c r="EL24" s="108">
        <f t="shared" si="1000"/>
        <v>0</v>
      </c>
      <c r="EM24" s="108">
        <f t="shared" si="1000"/>
        <v>0</v>
      </c>
      <c r="EN24" s="108">
        <f t="shared" si="949"/>
        <v>0</v>
      </c>
      <c r="EO24" s="108">
        <f t="shared" si="1001"/>
        <v>0</v>
      </c>
      <c r="EP24" s="108">
        <f t="shared" si="1001"/>
        <v>0</v>
      </c>
      <c r="EQ24" s="108">
        <f t="shared" si="1001"/>
        <v>0</v>
      </c>
      <c r="ER24" s="108">
        <f t="shared" si="1001"/>
        <v>0</v>
      </c>
      <c r="ES24" s="108">
        <f t="shared" si="1001"/>
        <v>0</v>
      </c>
      <c r="ET24" s="108">
        <f t="shared" si="950"/>
        <v>0</v>
      </c>
      <c r="EU24" s="108">
        <f t="shared" si="1002"/>
        <v>0</v>
      </c>
      <c r="EV24" s="108">
        <f t="shared" si="1002"/>
        <v>0</v>
      </c>
      <c r="EW24" s="108">
        <f t="shared" si="1002"/>
        <v>0</v>
      </c>
      <c r="EX24" s="108">
        <f t="shared" si="1002"/>
        <v>0</v>
      </c>
      <c r="EY24" s="108">
        <f t="shared" si="1002"/>
        <v>0</v>
      </c>
      <c r="EZ24" s="108">
        <f t="shared" si="951"/>
        <v>0</v>
      </c>
      <c r="FA24" s="108">
        <f t="shared" si="1003"/>
        <v>0</v>
      </c>
      <c r="FB24" s="108">
        <f t="shared" si="1003"/>
        <v>0</v>
      </c>
      <c r="FC24" s="108">
        <f t="shared" si="1003"/>
        <v>0</v>
      </c>
      <c r="FD24" s="108">
        <f t="shared" si="1003"/>
        <v>0</v>
      </c>
      <c r="FE24" s="108">
        <f t="shared" si="1003"/>
        <v>0</v>
      </c>
      <c r="FF24" s="108">
        <f t="shared" si="952"/>
        <v>0</v>
      </c>
      <c r="FG24" s="108">
        <f t="shared" si="1004"/>
        <v>0</v>
      </c>
      <c r="FH24" s="108">
        <f t="shared" si="1004"/>
        <v>0</v>
      </c>
      <c r="FI24" s="108">
        <f t="shared" si="1004"/>
        <v>0</v>
      </c>
      <c r="FJ24" s="108">
        <f t="shared" si="1004"/>
        <v>0</v>
      </c>
      <c r="FK24" s="108">
        <f t="shared" si="1004"/>
        <v>0</v>
      </c>
      <c r="FL24" s="108">
        <f t="shared" si="953"/>
        <v>0</v>
      </c>
      <c r="FM24" s="108">
        <f t="shared" si="1005"/>
        <v>0</v>
      </c>
      <c r="FN24" s="108">
        <f t="shared" si="1005"/>
        <v>0</v>
      </c>
      <c r="FO24" s="108">
        <f t="shared" si="1005"/>
        <v>0</v>
      </c>
      <c r="FP24" s="108">
        <f t="shared" si="1005"/>
        <v>0</v>
      </c>
      <c r="FQ24" s="108">
        <f t="shared" si="1005"/>
        <v>0</v>
      </c>
      <c r="FR24" s="108">
        <f t="shared" si="954"/>
        <v>0</v>
      </c>
      <c r="FS24" s="108">
        <f t="shared" si="1006"/>
        <v>0</v>
      </c>
      <c r="FT24" s="108">
        <f t="shared" si="1006"/>
        <v>0</v>
      </c>
      <c r="FU24" s="108">
        <f t="shared" si="1006"/>
        <v>0</v>
      </c>
      <c r="FV24" s="108">
        <f t="shared" si="1006"/>
        <v>0</v>
      </c>
      <c r="FW24" s="108">
        <f t="shared" si="1006"/>
        <v>0</v>
      </c>
      <c r="FX24" s="108">
        <f t="shared" si="955"/>
        <v>0</v>
      </c>
      <c r="FY24" s="108">
        <f t="shared" si="1007"/>
        <v>0</v>
      </c>
      <c r="FZ24" s="108">
        <f t="shared" si="1007"/>
        <v>0</v>
      </c>
      <c r="GA24" s="108">
        <f t="shared" si="1007"/>
        <v>0</v>
      </c>
      <c r="GB24" s="108">
        <f t="shared" si="1007"/>
        <v>0</v>
      </c>
      <c r="GC24" s="108">
        <f t="shared" si="1007"/>
        <v>0</v>
      </c>
      <c r="GD24" s="108">
        <f t="shared" si="956"/>
        <v>0</v>
      </c>
      <c r="GE24" s="108">
        <f t="shared" si="1008"/>
        <v>0</v>
      </c>
      <c r="GF24" s="108">
        <f t="shared" si="1008"/>
        <v>0</v>
      </c>
      <c r="GG24" s="108">
        <f t="shared" si="1008"/>
        <v>0</v>
      </c>
      <c r="GH24" s="108">
        <f t="shared" si="1008"/>
        <v>0</v>
      </c>
      <c r="GI24" s="108">
        <f t="shared" si="1008"/>
        <v>0</v>
      </c>
      <c r="GJ24" s="108">
        <f t="shared" si="957"/>
        <v>0</v>
      </c>
      <c r="GK24" s="108">
        <f t="shared" si="1009"/>
        <v>0</v>
      </c>
      <c r="GL24" s="108">
        <f t="shared" si="1009"/>
        <v>0</v>
      </c>
      <c r="GM24" s="108">
        <f t="shared" si="1009"/>
        <v>0</v>
      </c>
      <c r="GN24" s="108">
        <f t="shared" si="1009"/>
        <v>0</v>
      </c>
      <c r="GO24" s="108">
        <f t="shared" si="1009"/>
        <v>0</v>
      </c>
      <c r="GP24" s="108">
        <f t="shared" si="958"/>
        <v>0</v>
      </c>
      <c r="GQ24" s="108">
        <f t="shared" si="1010"/>
        <v>0</v>
      </c>
      <c r="GR24" s="108">
        <f t="shared" si="1010"/>
        <v>0</v>
      </c>
      <c r="GS24" s="108">
        <f t="shared" si="1010"/>
        <v>0</v>
      </c>
      <c r="GT24" s="108">
        <f t="shared" si="1010"/>
        <v>0</v>
      </c>
      <c r="GU24" s="108">
        <f t="shared" si="1010"/>
        <v>0</v>
      </c>
      <c r="GV24" s="108">
        <f t="shared" si="959"/>
        <v>0</v>
      </c>
      <c r="GW24" s="108">
        <f t="shared" si="1011"/>
        <v>0</v>
      </c>
      <c r="GX24" s="108">
        <f t="shared" si="1011"/>
        <v>0</v>
      </c>
      <c r="GY24" s="108">
        <f t="shared" si="1011"/>
        <v>0</v>
      </c>
      <c r="GZ24" s="108">
        <f t="shared" si="1011"/>
        <v>0</v>
      </c>
      <c r="HA24" s="108">
        <f t="shared" si="1011"/>
        <v>0</v>
      </c>
      <c r="HB24" s="108">
        <f t="shared" si="960"/>
        <v>0</v>
      </c>
      <c r="HC24" s="108">
        <f t="shared" si="1012"/>
        <v>0</v>
      </c>
      <c r="HD24" s="108">
        <f t="shared" si="1012"/>
        <v>0</v>
      </c>
      <c r="HE24" s="108">
        <f t="shared" si="1012"/>
        <v>0</v>
      </c>
      <c r="HF24" s="108">
        <f t="shared" si="1012"/>
        <v>0</v>
      </c>
      <c r="HG24" s="108">
        <f t="shared" si="1012"/>
        <v>0</v>
      </c>
      <c r="HH24" s="108">
        <f t="shared" si="961"/>
        <v>0</v>
      </c>
      <c r="HI24" s="108">
        <f t="shared" si="1013"/>
        <v>0</v>
      </c>
      <c r="HJ24" s="108">
        <f t="shared" si="1013"/>
        <v>0</v>
      </c>
      <c r="HK24" s="108">
        <f t="shared" si="1013"/>
        <v>0</v>
      </c>
      <c r="HL24" s="108">
        <f t="shared" si="1013"/>
        <v>0</v>
      </c>
      <c r="HM24" s="108">
        <f t="shared" si="1013"/>
        <v>0</v>
      </c>
      <c r="HN24" s="108">
        <f t="shared" si="962"/>
        <v>0</v>
      </c>
      <c r="HO24" s="108">
        <f t="shared" si="1014"/>
        <v>0</v>
      </c>
      <c r="HP24" s="108">
        <f t="shared" si="1014"/>
        <v>0</v>
      </c>
      <c r="HQ24" s="108">
        <f t="shared" si="1014"/>
        <v>0</v>
      </c>
      <c r="HR24" s="108">
        <f t="shared" si="1014"/>
        <v>0</v>
      </c>
      <c r="HS24" s="108">
        <f t="shared" si="1014"/>
        <v>0</v>
      </c>
      <c r="HT24" s="108">
        <f t="shared" si="963"/>
        <v>0</v>
      </c>
      <c r="HU24" s="108">
        <f t="shared" si="1015"/>
        <v>0</v>
      </c>
      <c r="HV24" s="108">
        <f t="shared" si="1015"/>
        <v>0</v>
      </c>
      <c r="HW24" s="108">
        <f t="shared" si="1015"/>
        <v>0</v>
      </c>
      <c r="HX24" s="108">
        <f t="shared" si="1015"/>
        <v>0</v>
      </c>
      <c r="HY24" s="108">
        <f t="shared" si="1015"/>
        <v>0</v>
      </c>
      <c r="HZ24" s="108">
        <f t="shared" si="964"/>
        <v>0</v>
      </c>
      <c r="IA24" s="108">
        <f t="shared" si="1016"/>
        <v>0</v>
      </c>
      <c r="IB24" s="108">
        <f t="shared" si="1016"/>
        <v>0</v>
      </c>
      <c r="IC24" s="108">
        <f t="shared" si="1016"/>
        <v>0</v>
      </c>
      <c r="ID24" s="108">
        <f t="shared" si="1016"/>
        <v>0</v>
      </c>
      <c r="IE24" s="108">
        <f t="shared" si="1016"/>
        <v>0</v>
      </c>
      <c r="IF24" s="108">
        <f t="shared" si="965"/>
        <v>0</v>
      </c>
      <c r="IG24" s="108">
        <f t="shared" si="1017"/>
        <v>0</v>
      </c>
      <c r="IH24" s="108">
        <f t="shared" si="1017"/>
        <v>0</v>
      </c>
      <c r="II24" s="108">
        <f t="shared" si="1017"/>
        <v>0</v>
      </c>
      <c r="IJ24" s="108">
        <f t="shared" si="1017"/>
        <v>0</v>
      </c>
      <c r="IK24" s="108">
        <f t="shared" si="1017"/>
        <v>0</v>
      </c>
      <c r="IL24" s="108">
        <f t="shared" si="966"/>
        <v>0</v>
      </c>
      <c r="IM24" s="108">
        <f t="shared" si="1018"/>
        <v>0</v>
      </c>
      <c r="IN24" s="108">
        <f t="shared" si="1018"/>
        <v>0</v>
      </c>
      <c r="IO24" s="108">
        <f t="shared" si="1018"/>
        <v>0</v>
      </c>
      <c r="IP24" s="108">
        <f t="shared" si="1018"/>
        <v>0</v>
      </c>
      <c r="IQ24" s="108">
        <f t="shared" si="1018"/>
        <v>0</v>
      </c>
      <c r="IR24" s="108">
        <f t="shared" si="967"/>
        <v>1</v>
      </c>
      <c r="IS24" s="108">
        <f t="shared" si="1019"/>
        <v>0</v>
      </c>
      <c r="IT24" s="108">
        <f t="shared" si="1019"/>
        <v>0</v>
      </c>
      <c r="IU24" s="108">
        <f t="shared" si="1019"/>
        <v>0</v>
      </c>
      <c r="IV24" s="108">
        <f t="shared" si="1019"/>
        <v>1</v>
      </c>
      <c r="IW24" s="108">
        <f t="shared" si="1019"/>
        <v>0</v>
      </c>
      <c r="IX24" s="108">
        <f t="shared" si="968"/>
        <v>0</v>
      </c>
      <c r="IY24" s="108">
        <f t="shared" si="1020"/>
        <v>0</v>
      </c>
      <c r="IZ24" s="108">
        <f t="shared" si="1020"/>
        <v>0</v>
      </c>
      <c r="JA24" s="108">
        <f t="shared" si="1020"/>
        <v>0</v>
      </c>
      <c r="JB24" s="108">
        <f t="shared" si="1020"/>
        <v>0</v>
      </c>
      <c r="JC24" s="108">
        <f t="shared" si="1020"/>
        <v>0</v>
      </c>
      <c r="JD24" s="108">
        <f t="shared" si="969"/>
        <v>0</v>
      </c>
      <c r="JE24" s="108">
        <f t="shared" si="1021"/>
        <v>0</v>
      </c>
      <c r="JF24" s="108">
        <f t="shared" si="1021"/>
        <v>0</v>
      </c>
      <c r="JG24" s="108">
        <f t="shared" si="1021"/>
        <v>0</v>
      </c>
      <c r="JH24" s="108">
        <f t="shared" si="1021"/>
        <v>0</v>
      </c>
      <c r="JI24" s="108">
        <f t="shared" si="1021"/>
        <v>0</v>
      </c>
      <c r="JJ24" s="108">
        <f t="shared" si="970"/>
        <v>0</v>
      </c>
      <c r="JK24" s="108">
        <f t="shared" si="1022"/>
        <v>0</v>
      </c>
      <c r="JL24" s="108">
        <f t="shared" si="1022"/>
        <v>0</v>
      </c>
      <c r="JM24" s="108">
        <f t="shared" si="1022"/>
        <v>0</v>
      </c>
      <c r="JN24" s="108">
        <f t="shared" si="1022"/>
        <v>0</v>
      </c>
      <c r="JO24" s="108">
        <f t="shared" si="1022"/>
        <v>0</v>
      </c>
      <c r="JP24" s="108">
        <f t="shared" si="971"/>
        <v>0</v>
      </c>
      <c r="JQ24" s="108">
        <f t="shared" si="1023"/>
        <v>0</v>
      </c>
      <c r="JR24" s="108">
        <f t="shared" si="1023"/>
        <v>0</v>
      </c>
      <c r="JS24" s="108">
        <f t="shared" si="1023"/>
        <v>0</v>
      </c>
      <c r="JT24" s="108">
        <f t="shared" si="1023"/>
        <v>0</v>
      </c>
      <c r="JU24" s="108">
        <f t="shared" si="1023"/>
        <v>0</v>
      </c>
      <c r="JV24" s="108">
        <f t="shared" si="972"/>
        <v>0</v>
      </c>
      <c r="JW24" s="108">
        <f t="shared" si="1024"/>
        <v>0</v>
      </c>
      <c r="JX24" s="108">
        <f t="shared" si="1024"/>
        <v>0</v>
      </c>
      <c r="JY24" s="108">
        <f t="shared" si="1024"/>
        <v>0</v>
      </c>
      <c r="JZ24" s="108">
        <f t="shared" si="1024"/>
        <v>0</v>
      </c>
      <c r="KA24" s="108">
        <f t="shared" si="1024"/>
        <v>0</v>
      </c>
      <c r="KB24" s="108">
        <f t="shared" si="973"/>
        <v>0</v>
      </c>
      <c r="KC24" s="108">
        <f t="shared" si="1025"/>
        <v>0</v>
      </c>
      <c r="KD24" s="108">
        <f t="shared" si="1025"/>
        <v>0</v>
      </c>
      <c r="KE24" s="108">
        <f t="shared" si="1025"/>
        <v>0</v>
      </c>
      <c r="KF24" s="108">
        <f t="shared" si="1025"/>
        <v>0</v>
      </c>
      <c r="KG24" s="108">
        <f t="shared" si="1025"/>
        <v>0</v>
      </c>
      <c r="KH24" s="108">
        <f t="shared" si="974"/>
        <v>0</v>
      </c>
      <c r="KI24" s="108">
        <f t="shared" si="1026"/>
        <v>0</v>
      </c>
      <c r="KJ24" s="108">
        <f t="shared" si="1026"/>
        <v>0</v>
      </c>
      <c r="KK24" s="108">
        <f t="shared" si="1026"/>
        <v>0</v>
      </c>
      <c r="KL24" s="108">
        <f t="shared" si="1026"/>
        <v>0</v>
      </c>
      <c r="KM24" s="108">
        <f t="shared" si="1026"/>
        <v>0</v>
      </c>
      <c r="KN24" s="108">
        <f t="shared" si="975"/>
        <v>0</v>
      </c>
      <c r="KO24" s="108">
        <f t="shared" si="1027"/>
        <v>0</v>
      </c>
      <c r="KP24" s="108">
        <f t="shared" si="1027"/>
        <v>0</v>
      </c>
      <c r="KQ24" s="108">
        <f t="shared" si="1027"/>
        <v>0</v>
      </c>
      <c r="KR24" s="108">
        <f t="shared" si="1027"/>
        <v>0</v>
      </c>
      <c r="KS24" s="108">
        <f t="shared" si="1027"/>
        <v>0</v>
      </c>
      <c r="KT24" s="108">
        <f t="shared" si="976"/>
        <v>0</v>
      </c>
      <c r="KU24" s="108">
        <f t="shared" si="1028"/>
        <v>0</v>
      </c>
      <c r="KV24" s="108">
        <f t="shared" si="1028"/>
        <v>0</v>
      </c>
      <c r="KW24" s="108">
        <f t="shared" si="1028"/>
        <v>0</v>
      </c>
      <c r="KX24" s="108">
        <f t="shared" si="1028"/>
        <v>0</v>
      </c>
      <c r="KY24" s="108">
        <f t="shared" si="1028"/>
        <v>0</v>
      </c>
      <c r="KZ24" s="108">
        <f t="shared" si="977"/>
        <v>0</v>
      </c>
      <c r="LA24" s="108">
        <f t="shared" si="1029"/>
        <v>0</v>
      </c>
      <c r="LB24" s="108">
        <f t="shared" si="1029"/>
        <v>0</v>
      </c>
      <c r="LC24" s="108">
        <f t="shared" si="1029"/>
        <v>0</v>
      </c>
      <c r="LD24" s="108">
        <f t="shared" si="1029"/>
        <v>0</v>
      </c>
      <c r="LE24" s="108">
        <f t="shared" si="1029"/>
        <v>0</v>
      </c>
      <c r="LF24" s="108">
        <f t="shared" si="978"/>
        <v>0</v>
      </c>
      <c r="LG24" s="108">
        <f t="shared" si="1030"/>
        <v>0</v>
      </c>
      <c r="LH24" s="108">
        <f t="shared" si="1030"/>
        <v>0</v>
      </c>
      <c r="LI24" s="108">
        <f t="shared" si="1030"/>
        <v>0</v>
      </c>
      <c r="LJ24" s="108">
        <f t="shared" si="1030"/>
        <v>0</v>
      </c>
      <c r="LK24" s="108">
        <f t="shared" si="1030"/>
        <v>0</v>
      </c>
      <c r="LL24" s="108">
        <f t="shared" si="979"/>
        <v>0</v>
      </c>
      <c r="LM24" s="108">
        <f t="shared" si="1031"/>
        <v>0</v>
      </c>
      <c r="LN24" s="108">
        <f t="shared" si="1031"/>
        <v>0</v>
      </c>
      <c r="LO24" s="108">
        <f t="shared" si="1031"/>
        <v>0</v>
      </c>
      <c r="LP24" s="108">
        <f t="shared" si="1031"/>
        <v>0</v>
      </c>
      <c r="LQ24" s="108">
        <f t="shared" si="1031"/>
        <v>0</v>
      </c>
      <c r="LR24" s="108">
        <f t="shared" si="980"/>
        <v>0</v>
      </c>
      <c r="LS24" s="108">
        <f t="shared" si="1032"/>
        <v>0</v>
      </c>
      <c r="LT24" s="108">
        <f t="shared" si="1032"/>
        <v>0</v>
      </c>
      <c r="LU24" s="108">
        <f t="shared" si="1032"/>
        <v>0</v>
      </c>
      <c r="LV24" s="108">
        <f t="shared" si="1032"/>
        <v>0</v>
      </c>
      <c r="LW24" s="108">
        <f t="shared" si="1032"/>
        <v>0</v>
      </c>
      <c r="LX24" s="108">
        <f t="shared" si="981"/>
        <v>0</v>
      </c>
      <c r="LY24" s="108">
        <f t="shared" si="1033"/>
        <v>0</v>
      </c>
      <c r="LZ24" s="108">
        <f t="shared" si="1033"/>
        <v>0</v>
      </c>
      <c r="MA24" s="108">
        <f t="shared" si="1033"/>
        <v>0</v>
      </c>
      <c r="MB24" s="108">
        <f t="shared" si="1033"/>
        <v>0</v>
      </c>
      <c r="MC24" s="108">
        <f t="shared" si="1033"/>
        <v>0</v>
      </c>
      <c r="MD24" s="108">
        <f t="shared" si="982"/>
        <v>0</v>
      </c>
      <c r="ME24" s="108">
        <f t="shared" si="1034"/>
        <v>0</v>
      </c>
      <c r="MF24" s="108">
        <f t="shared" si="1034"/>
        <v>0</v>
      </c>
      <c r="MG24" s="108">
        <f t="shared" si="1034"/>
        <v>0</v>
      </c>
      <c r="MH24" s="108">
        <f t="shared" si="1034"/>
        <v>0</v>
      </c>
      <c r="MI24" s="108">
        <f t="shared" si="1034"/>
        <v>0</v>
      </c>
      <c r="MJ24" s="108">
        <f t="shared" si="983"/>
        <v>0</v>
      </c>
      <c r="MK24" s="108">
        <f t="shared" si="1035"/>
        <v>0</v>
      </c>
      <c r="ML24" s="108">
        <f t="shared" si="1035"/>
        <v>0</v>
      </c>
      <c r="MM24" s="108">
        <f t="shared" si="1035"/>
        <v>0</v>
      </c>
      <c r="MN24" s="108">
        <f t="shared" si="1035"/>
        <v>0</v>
      </c>
      <c r="MO24" s="108">
        <f t="shared" si="1035"/>
        <v>0</v>
      </c>
      <c r="MP24" s="108">
        <f t="shared" si="984"/>
        <v>0</v>
      </c>
      <c r="MQ24" s="108">
        <f t="shared" si="1036"/>
        <v>0</v>
      </c>
      <c r="MR24" s="108">
        <f t="shared" si="1036"/>
        <v>0</v>
      </c>
      <c r="MS24" s="108">
        <f t="shared" si="1036"/>
        <v>0</v>
      </c>
      <c r="MT24" s="108">
        <f t="shared" si="1036"/>
        <v>0</v>
      </c>
      <c r="MU24" s="108">
        <f t="shared" si="1036"/>
        <v>0</v>
      </c>
      <c r="MV24" s="108">
        <f t="shared" si="985"/>
        <v>0</v>
      </c>
      <c r="MW24" s="108">
        <f t="shared" si="1037"/>
        <v>0</v>
      </c>
      <c r="MX24" s="108">
        <f t="shared" si="1037"/>
        <v>0</v>
      </c>
      <c r="MY24" s="108">
        <f t="shared" si="1037"/>
        <v>0</v>
      </c>
      <c r="MZ24" s="108">
        <f t="shared" si="1037"/>
        <v>0</v>
      </c>
      <c r="NA24" s="108">
        <f t="shared" si="1037"/>
        <v>0</v>
      </c>
      <c r="NB24">
        <f t="shared" si="617"/>
        <v>0</v>
      </c>
      <c r="NC24">
        <f t="shared" si="618"/>
        <v>0</v>
      </c>
      <c r="ND24">
        <f t="shared" si="619"/>
        <v>0</v>
      </c>
      <c r="NE24">
        <f t="shared" si="620"/>
        <v>0</v>
      </c>
      <c r="NF24">
        <f t="shared" si="621"/>
        <v>0</v>
      </c>
      <c r="NG24">
        <f t="shared" si="622"/>
        <v>0</v>
      </c>
      <c r="NH24">
        <f t="shared" si="623"/>
        <v>0</v>
      </c>
      <c r="NI24">
        <f t="shared" si="624"/>
        <v>0</v>
      </c>
      <c r="NJ24">
        <f t="shared" si="625"/>
        <v>0</v>
      </c>
      <c r="NK24">
        <f t="shared" si="626"/>
        <v>0</v>
      </c>
      <c r="NL24">
        <f t="shared" si="627"/>
        <v>0</v>
      </c>
      <c r="NM24">
        <f t="shared" si="628"/>
        <v>0</v>
      </c>
      <c r="NN24">
        <f t="shared" si="629"/>
        <v>0</v>
      </c>
      <c r="NO24">
        <f t="shared" si="630"/>
        <v>0</v>
      </c>
      <c r="NP24">
        <f t="shared" si="631"/>
        <v>0</v>
      </c>
      <c r="NQ24">
        <f t="shared" si="632"/>
        <v>0</v>
      </c>
      <c r="NR24">
        <f t="shared" si="633"/>
        <v>0</v>
      </c>
      <c r="NS24">
        <f t="shared" si="634"/>
        <v>0</v>
      </c>
      <c r="NT24">
        <f t="shared" si="635"/>
        <v>0</v>
      </c>
      <c r="NU24">
        <f t="shared" si="636"/>
        <v>0</v>
      </c>
      <c r="NV24">
        <f t="shared" si="637"/>
        <v>0</v>
      </c>
      <c r="NW24">
        <f t="shared" si="638"/>
        <v>0</v>
      </c>
      <c r="NX24">
        <f t="shared" si="639"/>
        <v>0</v>
      </c>
      <c r="NY24">
        <f t="shared" si="640"/>
        <v>0</v>
      </c>
      <c r="NZ24">
        <f t="shared" si="641"/>
        <v>0</v>
      </c>
      <c r="OA24">
        <f t="shared" si="642"/>
        <v>0</v>
      </c>
      <c r="OB24">
        <f t="shared" si="643"/>
        <v>0</v>
      </c>
      <c r="OC24">
        <f t="shared" si="644"/>
        <v>0</v>
      </c>
      <c r="OD24">
        <f t="shared" si="645"/>
        <v>0</v>
      </c>
      <c r="OE24">
        <f t="shared" si="646"/>
        <v>0</v>
      </c>
      <c r="OF24">
        <f t="shared" si="647"/>
        <v>0</v>
      </c>
      <c r="OG24">
        <f t="shared" si="648"/>
        <v>0</v>
      </c>
      <c r="OH24">
        <f t="shared" si="649"/>
        <v>0</v>
      </c>
      <c r="OI24">
        <f t="shared" si="650"/>
        <v>0</v>
      </c>
      <c r="OJ24">
        <f t="shared" si="651"/>
        <v>0</v>
      </c>
      <c r="OK24">
        <f t="shared" si="652"/>
        <v>0</v>
      </c>
      <c r="OL24">
        <f t="shared" si="653"/>
        <v>0</v>
      </c>
      <c r="OM24">
        <f t="shared" si="654"/>
        <v>0</v>
      </c>
      <c r="ON24">
        <f t="shared" si="655"/>
        <v>0</v>
      </c>
      <c r="OO24">
        <f t="shared" si="656"/>
        <v>0</v>
      </c>
      <c r="OP24">
        <f t="shared" si="657"/>
        <v>0</v>
      </c>
      <c r="OQ24">
        <f t="shared" si="658"/>
        <v>0</v>
      </c>
      <c r="OR24">
        <f t="shared" si="659"/>
        <v>0</v>
      </c>
      <c r="OS24">
        <f t="shared" si="660"/>
        <v>0</v>
      </c>
      <c r="OT24">
        <f t="shared" si="661"/>
        <v>0</v>
      </c>
      <c r="OU24">
        <f t="shared" si="662"/>
        <v>0</v>
      </c>
      <c r="OV24">
        <f t="shared" si="663"/>
        <v>0</v>
      </c>
      <c r="OW24">
        <f t="shared" si="664"/>
        <v>0</v>
      </c>
      <c r="OX24">
        <f t="shared" si="665"/>
        <v>0</v>
      </c>
      <c r="OY24">
        <f t="shared" si="666"/>
        <v>0</v>
      </c>
      <c r="OZ24">
        <f t="shared" si="667"/>
        <v>0</v>
      </c>
      <c r="PA24">
        <f t="shared" si="668"/>
        <v>0</v>
      </c>
      <c r="PB24">
        <f t="shared" si="669"/>
        <v>0</v>
      </c>
      <c r="PC24">
        <f t="shared" si="670"/>
        <v>0</v>
      </c>
      <c r="PD24">
        <f t="shared" si="671"/>
        <v>0</v>
      </c>
      <c r="PE24">
        <f t="shared" si="672"/>
        <v>0</v>
      </c>
      <c r="PF24">
        <f t="shared" si="673"/>
        <v>0</v>
      </c>
      <c r="PG24">
        <f t="shared" si="674"/>
        <v>0</v>
      </c>
      <c r="PH24">
        <f t="shared" si="675"/>
        <v>0</v>
      </c>
      <c r="PI24">
        <f t="shared" si="676"/>
        <v>0</v>
      </c>
      <c r="PJ24">
        <f t="shared" si="677"/>
        <v>0</v>
      </c>
      <c r="PK24">
        <f t="shared" si="678"/>
        <v>0</v>
      </c>
      <c r="PL24">
        <f t="shared" si="679"/>
        <v>0</v>
      </c>
      <c r="PM24">
        <f t="shared" si="680"/>
        <v>0</v>
      </c>
      <c r="PN24">
        <f t="shared" si="681"/>
        <v>0</v>
      </c>
      <c r="PO24">
        <f t="shared" si="682"/>
        <v>0</v>
      </c>
      <c r="PP24">
        <f t="shared" si="683"/>
        <v>0</v>
      </c>
      <c r="PQ24">
        <f t="shared" si="684"/>
        <v>0</v>
      </c>
      <c r="PR24">
        <f t="shared" si="685"/>
        <v>0</v>
      </c>
      <c r="PS24">
        <f t="shared" si="686"/>
        <v>0</v>
      </c>
      <c r="PT24">
        <f t="shared" si="687"/>
        <v>0</v>
      </c>
      <c r="PU24">
        <f t="shared" si="688"/>
        <v>0</v>
      </c>
      <c r="PV24">
        <f t="shared" si="689"/>
        <v>0</v>
      </c>
      <c r="PW24">
        <f t="shared" si="690"/>
        <v>0</v>
      </c>
      <c r="PX24">
        <f t="shared" si="691"/>
        <v>0</v>
      </c>
      <c r="PY24">
        <f t="shared" si="692"/>
        <v>0</v>
      </c>
      <c r="PZ24">
        <f t="shared" si="693"/>
        <v>0</v>
      </c>
      <c r="QA24">
        <f t="shared" si="694"/>
        <v>0</v>
      </c>
      <c r="QB24">
        <f t="shared" si="695"/>
        <v>0</v>
      </c>
      <c r="QC24">
        <f t="shared" si="696"/>
        <v>0</v>
      </c>
      <c r="QD24">
        <f t="shared" si="697"/>
        <v>0</v>
      </c>
      <c r="QE24">
        <f t="shared" si="698"/>
        <v>0</v>
      </c>
      <c r="QF24">
        <f t="shared" si="699"/>
        <v>0</v>
      </c>
      <c r="QG24">
        <f t="shared" si="700"/>
        <v>0</v>
      </c>
      <c r="QH24">
        <f t="shared" si="701"/>
        <v>0</v>
      </c>
      <c r="QI24">
        <f t="shared" si="702"/>
        <v>0</v>
      </c>
      <c r="QJ24">
        <f t="shared" si="703"/>
        <v>0</v>
      </c>
      <c r="QK24">
        <f t="shared" si="704"/>
        <v>0</v>
      </c>
      <c r="QL24">
        <f t="shared" si="705"/>
        <v>0</v>
      </c>
      <c r="QM24">
        <f t="shared" si="706"/>
        <v>0</v>
      </c>
      <c r="QN24">
        <f t="shared" si="707"/>
        <v>0</v>
      </c>
      <c r="QO24">
        <f t="shared" si="708"/>
        <v>0</v>
      </c>
      <c r="QP24">
        <f t="shared" si="709"/>
        <v>0</v>
      </c>
      <c r="QQ24">
        <f t="shared" si="710"/>
        <v>0</v>
      </c>
      <c r="QR24">
        <f t="shared" si="711"/>
        <v>0</v>
      </c>
      <c r="QS24">
        <f t="shared" si="712"/>
        <v>0</v>
      </c>
      <c r="QT24">
        <f t="shared" si="713"/>
        <v>0</v>
      </c>
      <c r="QU24">
        <f t="shared" si="714"/>
        <v>0</v>
      </c>
      <c r="QV24">
        <f t="shared" si="715"/>
        <v>0</v>
      </c>
      <c r="QW24">
        <f t="shared" si="716"/>
        <v>0</v>
      </c>
      <c r="QX24">
        <f t="shared" si="717"/>
        <v>0</v>
      </c>
      <c r="QY24">
        <f t="shared" si="718"/>
        <v>0</v>
      </c>
      <c r="QZ24">
        <f t="shared" si="719"/>
        <v>0</v>
      </c>
      <c r="RA24">
        <f t="shared" si="720"/>
        <v>0</v>
      </c>
      <c r="RB24">
        <f t="shared" si="721"/>
        <v>0</v>
      </c>
      <c r="RC24">
        <f t="shared" si="722"/>
        <v>0</v>
      </c>
      <c r="RD24">
        <f t="shared" si="723"/>
        <v>0</v>
      </c>
      <c r="RE24">
        <f t="shared" si="724"/>
        <v>0</v>
      </c>
      <c r="RF24">
        <f t="shared" si="725"/>
        <v>0</v>
      </c>
      <c r="RG24">
        <f t="shared" si="726"/>
        <v>0</v>
      </c>
      <c r="RH24">
        <f t="shared" si="727"/>
        <v>0</v>
      </c>
      <c r="RI24">
        <f t="shared" si="728"/>
        <v>0</v>
      </c>
      <c r="RJ24">
        <f t="shared" si="729"/>
        <v>0</v>
      </c>
      <c r="RK24">
        <f t="shared" si="730"/>
        <v>0</v>
      </c>
      <c r="RL24">
        <f t="shared" si="731"/>
        <v>0</v>
      </c>
      <c r="RM24">
        <f t="shared" si="732"/>
        <v>0</v>
      </c>
      <c r="RN24">
        <f t="shared" si="733"/>
        <v>0</v>
      </c>
      <c r="RO24">
        <f t="shared" si="734"/>
        <v>0</v>
      </c>
      <c r="RP24">
        <f t="shared" si="735"/>
        <v>0</v>
      </c>
      <c r="RQ24">
        <f t="shared" si="736"/>
        <v>0</v>
      </c>
      <c r="RR24">
        <f t="shared" si="737"/>
        <v>0</v>
      </c>
      <c r="RS24">
        <f t="shared" si="738"/>
        <v>0</v>
      </c>
      <c r="RT24">
        <f t="shared" si="739"/>
        <v>0</v>
      </c>
      <c r="RU24">
        <f t="shared" si="740"/>
        <v>0</v>
      </c>
      <c r="RV24">
        <f t="shared" si="741"/>
        <v>0</v>
      </c>
      <c r="RW24">
        <f t="shared" si="742"/>
        <v>0</v>
      </c>
      <c r="RX24">
        <f t="shared" si="743"/>
        <v>0</v>
      </c>
      <c r="RY24">
        <f t="shared" si="744"/>
        <v>0</v>
      </c>
      <c r="RZ24">
        <f t="shared" si="745"/>
        <v>0</v>
      </c>
      <c r="SA24">
        <f t="shared" si="746"/>
        <v>0</v>
      </c>
      <c r="SB24">
        <f t="shared" si="747"/>
        <v>0</v>
      </c>
      <c r="SC24">
        <f t="shared" si="748"/>
        <v>0</v>
      </c>
      <c r="SD24">
        <f t="shared" si="749"/>
        <v>0</v>
      </c>
      <c r="SE24">
        <f t="shared" si="750"/>
        <v>0</v>
      </c>
      <c r="SF24">
        <f t="shared" si="751"/>
        <v>0</v>
      </c>
      <c r="SG24">
        <f t="shared" si="752"/>
        <v>0</v>
      </c>
      <c r="SH24">
        <f t="shared" si="753"/>
        <v>0</v>
      </c>
      <c r="SI24">
        <f t="shared" si="754"/>
        <v>0</v>
      </c>
      <c r="SJ24">
        <f t="shared" si="755"/>
        <v>0</v>
      </c>
      <c r="SK24">
        <f t="shared" si="756"/>
        <v>0</v>
      </c>
      <c r="SL24">
        <f t="shared" si="757"/>
        <v>0</v>
      </c>
      <c r="SM24">
        <f t="shared" si="758"/>
        <v>0</v>
      </c>
      <c r="SN24">
        <f t="shared" si="759"/>
        <v>0</v>
      </c>
      <c r="SO24">
        <f t="shared" si="760"/>
        <v>0</v>
      </c>
      <c r="SP24">
        <f t="shared" si="761"/>
        <v>0</v>
      </c>
      <c r="SQ24">
        <f t="shared" si="762"/>
        <v>0</v>
      </c>
      <c r="SR24">
        <f t="shared" si="763"/>
        <v>0</v>
      </c>
      <c r="SS24">
        <f t="shared" si="764"/>
        <v>0</v>
      </c>
      <c r="ST24">
        <f t="shared" si="765"/>
        <v>0</v>
      </c>
      <c r="SU24">
        <f t="shared" si="766"/>
        <v>0</v>
      </c>
      <c r="SV24">
        <f t="shared" si="767"/>
        <v>0</v>
      </c>
      <c r="SW24">
        <f t="shared" si="768"/>
        <v>0</v>
      </c>
      <c r="SX24">
        <f t="shared" si="769"/>
        <v>0</v>
      </c>
      <c r="SY24">
        <f t="shared" si="770"/>
        <v>0</v>
      </c>
      <c r="SZ24">
        <f t="shared" si="771"/>
        <v>0</v>
      </c>
      <c r="TA24">
        <f t="shared" si="772"/>
        <v>0</v>
      </c>
      <c r="TB24">
        <f t="shared" si="773"/>
        <v>0</v>
      </c>
      <c r="TC24">
        <f t="shared" si="774"/>
        <v>0</v>
      </c>
      <c r="TD24">
        <f t="shared" si="775"/>
        <v>0</v>
      </c>
      <c r="TE24">
        <f t="shared" si="776"/>
        <v>0</v>
      </c>
      <c r="TF24">
        <f t="shared" si="777"/>
        <v>0</v>
      </c>
      <c r="TG24">
        <f t="shared" si="778"/>
        <v>0</v>
      </c>
      <c r="TH24">
        <f t="shared" si="779"/>
        <v>0</v>
      </c>
      <c r="TI24">
        <f t="shared" si="780"/>
        <v>0</v>
      </c>
      <c r="TJ24">
        <f t="shared" si="781"/>
        <v>0</v>
      </c>
      <c r="TK24">
        <f t="shared" si="782"/>
        <v>0</v>
      </c>
      <c r="TL24">
        <f t="shared" si="783"/>
        <v>0</v>
      </c>
      <c r="TM24">
        <f t="shared" si="784"/>
        <v>0</v>
      </c>
      <c r="TN24">
        <f t="shared" si="785"/>
        <v>0</v>
      </c>
      <c r="TO24">
        <f t="shared" si="786"/>
        <v>0</v>
      </c>
      <c r="TP24">
        <f t="shared" si="787"/>
        <v>0</v>
      </c>
      <c r="TQ24">
        <f t="shared" si="788"/>
        <v>0</v>
      </c>
      <c r="TR24">
        <f t="shared" si="789"/>
        <v>0</v>
      </c>
      <c r="TS24">
        <f t="shared" si="790"/>
        <v>0</v>
      </c>
      <c r="TT24">
        <f t="shared" si="791"/>
        <v>0</v>
      </c>
      <c r="TU24">
        <f t="shared" si="792"/>
        <v>0</v>
      </c>
      <c r="TV24">
        <f t="shared" si="793"/>
        <v>0</v>
      </c>
      <c r="TW24">
        <f t="shared" si="794"/>
        <v>0</v>
      </c>
      <c r="TX24">
        <f t="shared" si="795"/>
        <v>0</v>
      </c>
      <c r="TY24">
        <f t="shared" si="796"/>
        <v>0</v>
      </c>
      <c r="TZ24">
        <f t="shared" si="797"/>
        <v>0</v>
      </c>
      <c r="UA24">
        <f t="shared" si="798"/>
        <v>0</v>
      </c>
      <c r="UB24">
        <f t="shared" si="799"/>
        <v>0</v>
      </c>
      <c r="UC24">
        <f t="shared" si="800"/>
        <v>0</v>
      </c>
      <c r="UD24">
        <f t="shared" si="801"/>
        <v>0</v>
      </c>
      <c r="UE24">
        <f t="shared" si="802"/>
        <v>0</v>
      </c>
      <c r="UF24">
        <f t="shared" si="803"/>
        <v>0</v>
      </c>
      <c r="UG24">
        <f t="shared" si="804"/>
        <v>0</v>
      </c>
      <c r="UH24">
        <f t="shared" si="805"/>
        <v>0</v>
      </c>
      <c r="UI24">
        <f t="shared" si="806"/>
        <v>0</v>
      </c>
      <c r="UJ24">
        <f t="shared" si="807"/>
        <v>0</v>
      </c>
      <c r="UK24">
        <f t="shared" si="808"/>
        <v>0</v>
      </c>
      <c r="UL24">
        <f t="shared" si="809"/>
        <v>0</v>
      </c>
      <c r="UM24">
        <f t="shared" si="810"/>
        <v>0</v>
      </c>
      <c r="UN24">
        <f t="shared" si="811"/>
        <v>0</v>
      </c>
      <c r="UO24">
        <f t="shared" si="812"/>
        <v>0</v>
      </c>
      <c r="UP24">
        <f t="shared" si="813"/>
        <v>0</v>
      </c>
      <c r="UQ24">
        <f t="shared" si="814"/>
        <v>0</v>
      </c>
      <c r="UR24">
        <f t="shared" si="815"/>
        <v>100</v>
      </c>
      <c r="US24">
        <f t="shared" si="816"/>
        <v>0</v>
      </c>
      <c r="UT24">
        <f t="shared" si="817"/>
        <v>0</v>
      </c>
      <c r="UU24">
        <f t="shared" si="818"/>
        <v>0</v>
      </c>
      <c r="UV24">
        <f t="shared" si="819"/>
        <v>100</v>
      </c>
      <c r="UW24">
        <f t="shared" si="820"/>
        <v>0</v>
      </c>
      <c r="UX24">
        <f t="shared" si="821"/>
        <v>0</v>
      </c>
      <c r="UY24">
        <f t="shared" si="822"/>
        <v>0</v>
      </c>
      <c r="UZ24">
        <f t="shared" si="823"/>
        <v>0</v>
      </c>
      <c r="VA24">
        <f t="shared" si="824"/>
        <v>0</v>
      </c>
      <c r="VB24">
        <f t="shared" si="825"/>
        <v>0</v>
      </c>
      <c r="VC24">
        <f t="shared" si="826"/>
        <v>0</v>
      </c>
      <c r="VD24">
        <f t="shared" si="827"/>
        <v>0</v>
      </c>
      <c r="VE24">
        <f t="shared" si="828"/>
        <v>0</v>
      </c>
      <c r="VF24">
        <f t="shared" si="829"/>
        <v>0</v>
      </c>
      <c r="VG24">
        <f t="shared" si="830"/>
        <v>0</v>
      </c>
      <c r="VH24">
        <f t="shared" si="831"/>
        <v>0</v>
      </c>
      <c r="VI24">
        <f t="shared" si="832"/>
        <v>0</v>
      </c>
      <c r="VJ24">
        <f t="shared" si="833"/>
        <v>0</v>
      </c>
      <c r="VK24">
        <f t="shared" si="834"/>
        <v>0</v>
      </c>
      <c r="VL24">
        <f t="shared" si="835"/>
        <v>0</v>
      </c>
      <c r="VM24">
        <f t="shared" si="836"/>
        <v>0</v>
      </c>
      <c r="VN24">
        <f t="shared" si="837"/>
        <v>0</v>
      </c>
      <c r="VO24">
        <f t="shared" si="838"/>
        <v>0</v>
      </c>
      <c r="VP24">
        <f t="shared" si="839"/>
        <v>0</v>
      </c>
      <c r="VQ24">
        <f t="shared" si="840"/>
        <v>0</v>
      </c>
      <c r="VR24">
        <f t="shared" si="841"/>
        <v>0</v>
      </c>
      <c r="VS24">
        <f t="shared" si="842"/>
        <v>0</v>
      </c>
      <c r="VT24">
        <f t="shared" si="843"/>
        <v>0</v>
      </c>
      <c r="VU24">
        <f t="shared" si="844"/>
        <v>0</v>
      </c>
      <c r="VV24">
        <f t="shared" si="845"/>
        <v>0</v>
      </c>
      <c r="VW24">
        <f t="shared" si="846"/>
        <v>0</v>
      </c>
      <c r="VX24">
        <f t="shared" si="847"/>
        <v>0</v>
      </c>
      <c r="VY24">
        <f t="shared" si="848"/>
        <v>0</v>
      </c>
      <c r="VZ24">
        <f t="shared" si="849"/>
        <v>0</v>
      </c>
      <c r="WA24">
        <f t="shared" si="850"/>
        <v>0</v>
      </c>
      <c r="WB24">
        <f t="shared" si="851"/>
        <v>0</v>
      </c>
      <c r="WC24">
        <f t="shared" si="852"/>
        <v>0</v>
      </c>
      <c r="WD24">
        <f t="shared" si="853"/>
        <v>0</v>
      </c>
      <c r="WE24">
        <f t="shared" si="854"/>
        <v>0</v>
      </c>
      <c r="WF24">
        <f t="shared" si="855"/>
        <v>0</v>
      </c>
      <c r="WG24">
        <f t="shared" si="856"/>
        <v>0</v>
      </c>
      <c r="WH24">
        <f t="shared" si="857"/>
        <v>0</v>
      </c>
      <c r="WI24">
        <f t="shared" si="858"/>
        <v>0</v>
      </c>
      <c r="WJ24">
        <f t="shared" si="859"/>
        <v>0</v>
      </c>
      <c r="WK24">
        <f t="shared" si="860"/>
        <v>0</v>
      </c>
      <c r="WL24">
        <f t="shared" si="861"/>
        <v>0</v>
      </c>
      <c r="WM24">
        <f t="shared" si="862"/>
        <v>0</v>
      </c>
      <c r="WN24">
        <f t="shared" si="863"/>
        <v>0</v>
      </c>
      <c r="WO24">
        <f t="shared" si="864"/>
        <v>0</v>
      </c>
      <c r="WP24">
        <f t="shared" si="865"/>
        <v>0</v>
      </c>
      <c r="WQ24">
        <f t="shared" si="866"/>
        <v>0</v>
      </c>
      <c r="WR24">
        <f t="shared" si="867"/>
        <v>0</v>
      </c>
      <c r="WS24">
        <f t="shared" si="868"/>
        <v>0</v>
      </c>
      <c r="WT24">
        <f t="shared" si="869"/>
        <v>0</v>
      </c>
      <c r="WU24">
        <f t="shared" si="870"/>
        <v>0</v>
      </c>
      <c r="WV24">
        <f t="shared" si="871"/>
        <v>0</v>
      </c>
      <c r="WW24">
        <f t="shared" si="872"/>
        <v>0</v>
      </c>
      <c r="WX24">
        <f t="shared" si="873"/>
        <v>0</v>
      </c>
      <c r="WY24">
        <f t="shared" si="874"/>
        <v>0</v>
      </c>
      <c r="WZ24">
        <f t="shared" si="875"/>
        <v>0</v>
      </c>
      <c r="XA24">
        <f t="shared" si="876"/>
        <v>0</v>
      </c>
      <c r="XB24">
        <f t="shared" si="877"/>
        <v>0</v>
      </c>
      <c r="XC24">
        <f t="shared" si="878"/>
        <v>0</v>
      </c>
      <c r="XD24">
        <f t="shared" si="879"/>
        <v>0</v>
      </c>
      <c r="XE24">
        <f t="shared" si="880"/>
        <v>0</v>
      </c>
      <c r="XF24">
        <f t="shared" si="881"/>
        <v>0</v>
      </c>
      <c r="XG24">
        <f t="shared" si="882"/>
        <v>0</v>
      </c>
      <c r="XH24">
        <f t="shared" si="883"/>
        <v>0</v>
      </c>
      <c r="XI24">
        <f t="shared" si="884"/>
        <v>0</v>
      </c>
      <c r="XJ24">
        <f t="shared" si="885"/>
        <v>0</v>
      </c>
      <c r="XK24">
        <f t="shared" si="886"/>
        <v>0</v>
      </c>
      <c r="XL24">
        <f t="shared" si="887"/>
        <v>0</v>
      </c>
      <c r="XM24">
        <f t="shared" si="888"/>
        <v>0</v>
      </c>
      <c r="XN24">
        <f t="shared" si="889"/>
        <v>0</v>
      </c>
      <c r="XO24">
        <f t="shared" si="890"/>
        <v>0</v>
      </c>
      <c r="XP24">
        <f t="shared" si="891"/>
        <v>0</v>
      </c>
      <c r="XQ24">
        <f t="shared" si="892"/>
        <v>0</v>
      </c>
      <c r="XR24">
        <f t="shared" si="893"/>
        <v>0</v>
      </c>
      <c r="XS24">
        <f t="shared" si="894"/>
        <v>0</v>
      </c>
      <c r="XT24">
        <f t="shared" si="895"/>
        <v>0</v>
      </c>
      <c r="XU24">
        <f t="shared" si="896"/>
        <v>0</v>
      </c>
      <c r="XV24">
        <f t="shared" si="897"/>
        <v>0</v>
      </c>
      <c r="XW24">
        <f t="shared" si="898"/>
        <v>0</v>
      </c>
      <c r="XX24">
        <f t="shared" si="899"/>
        <v>0</v>
      </c>
      <c r="XY24">
        <f t="shared" si="900"/>
        <v>0</v>
      </c>
      <c r="XZ24">
        <f t="shared" si="901"/>
        <v>0</v>
      </c>
      <c r="YA24">
        <f t="shared" si="902"/>
        <v>0</v>
      </c>
      <c r="YB24">
        <f t="shared" si="903"/>
        <v>0</v>
      </c>
      <c r="YC24">
        <f t="shared" si="904"/>
        <v>0</v>
      </c>
      <c r="YD24">
        <f t="shared" si="905"/>
        <v>0</v>
      </c>
      <c r="YE24">
        <f t="shared" si="906"/>
        <v>0</v>
      </c>
      <c r="YF24">
        <f t="shared" si="907"/>
        <v>0</v>
      </c>
      <c r="YG24">
        <f t="shared" si="908"/>
        <v>0</v>
      </c>
      <c r="YH24">
        <f t="shared" si="909"/>
        <v>0</v>
      </c>
      <c r="YI24">
        <f t="shared" si="910"/>
        <v>0</v>
      </c>
      <c r="YJ24">
        <f t="shared" si="911"/>
        <v>0</v>
      </c>
      <c r="YK24">
        <f t="shared" si="912"/>
        <v>0</v>
      </c>
      <c r="YL24">
        <f t="shared" si="913"/>
        <v>0</v>
      </c>
      <c r="YM24">
        <f t="shared" si="914"/>
        <v>0</v>
      </c>
      <c r="YN24">
        <f t="shared" si="915"/>
        <v>0</v>
      </c>
      <c r="YO24">
        <f t="shared" si="916"/>
        <v>0</v>
      </c>
      <c r="YP24">
        <f t="shared" si="917"/>
        <v>0</v>
      </c>
      <c r="YQ24">
        <f t="shared" si="918"/>
        <v>0</v>
      </c>
      <c r="YR24">
        <f t="shared" si="919"/>
        <v>0</v>
      </c>
      <c r="YS24">
        <f t="shared" si="920"/>
        <v>0</v>
      </c>
      <c r="YT24">
        <f t="shared" si="921"/>
        <v>0</v>
      </c>
      <c r="YU24">
        <f t="shared" si="922"/>
        <v>0</v>
      </c>
      <c r="YV24">
        <f t="shared" si="923"/>
        <v>0</v>
      </c>
      <c r="YW24">
        <f t="shared" si="924"/>
        <v>0</v>
      </c>
      <c r="YX24">
        <f t="shared" si="925"/>
        <v>0</v>
      </c>
      <c r="YY24">
        <f t="shared" si="926"/>
        <v>0</v>
      </c>
      <c r="YZ24">
        <f t="shared" si="927"/>
        <v>0</v>
      </c>
      <c r="ZA24">
        <f t="shared" si="928"/>
        <v>0</v>
      </c>
    </row>
    <row r="25" spans="1:677" x14ac:dyDescent="0.25">
      <c r="A25" s="97"/>
      <c r="B25" s="97"/>
      <c r="C25" s="98"/>
      <c r="D25" s="96"/>
      <c r="E25" s="97"/>
      <c r="F25" s="97"/>
      <c r="G25" s="99">
        <v>2000</v>
      </c>
      <c r="H25" s="99">
        <v>2000</v>
      </c>
      <c r="I25" s="96"/>
      <c r="J25" s="96"/>
      <c r="K25" s="97" t="s">
        <v>141</v>
      </c>
      <c r="L25" s="97" t="s">
        <v>153</v>
      </c>
      <c r="M25" s="96"/>
      <c r="N25" s="97" t="s">
        <v>142</v>
      </c>
      <c r="O25" s="100">
        <v>2</v>
      </c>
      <c r="P25" s="100">
        <v>2</v>
      </c>
      <c r="Q25" s="100">
        <v>0</v>
      </c>
      <c r="R25" s="100">
        <v>2</v>
      </c>
      <c r="S25" s="100"/>
      <c r="T25" s="97"/>
      <c r="U25" s="97"/>
      <c r="V25" s="100">
        <v>100</v>
      </c>
      <c r="W25" s="100">
        <v>0</v>
      </c>
      <c r="X25" s="100">
        <v>0</v>
      </c>
      <c r="Y25" s="100">
        <v>0</v>
      </c>
      <c r="Z25" s="100">
        <v>0</v>
      </c>
      <c r="AA25" s="100">
        <v>0</v>
      </c>
      <c r="AB25" s="97" t="s">
        <v>102</v>
      </c>
      <c r="AC25" s="97"/>
      <c r="AD25" s="97"/>
      <c r="AE25" s="97"/>
      <c r="AF25" s="97"/>
      <c r="AG25" s="97"/>
      <c r="AH25" s="97"/>
      <c r="AI25" s="97"/>
      <c r="AJ25" s="97"/>
      <c r="AK25" s="97"/>
      <c r="AL25" s="97"/>
      <c r="AM25" s="97"/>
      <c r="AN25" s="97"/>
      <c r="AO25" s="97"/>
      <c r="AP25" s="97"/>
      <c r="AQ25" s="97"/>
      <c r="AR25" s="100"/>
      <c r="AS25" s="96"/>
      <c r="AT25" s="97"/>
      <c r="AU25" s="97"/>
      <c r="AV25" s="110" t="str">
        <f t="shared" si="929"/>
        <v>24/08/2017</v>
      </c>
      <c r="AW25" s="110" t="str">
        <f t="shared" si="930"/>
        <v>24/08/2017</v>
      </c>
      <c r="AX25" t="str">
        <f t="shared" si="931"/>
        <v>S34</v>
      </c>
      <c r="AY25">
        <f>NETWORKDAYS(AV25,AW25,Liste!$E$2:$E$12)</f>
        <v>1</v>
      </c>
      <c r="AZ25" s="101">
        <f t="shared" si="932"/>
        <v>400</v>
      </c>
      <c r="BA25" s="101">
        <f t="shared" si="933"/>
        <v>100</v>
      </c>
      <c r="BB25" s="108">
        <f t="shared" si="934"/>
        <v>0</v>
      </c>
      <c r="BC25" s="108">
        <f t="shared" si="986"/>
        <v>0</v>
      </c>
      <c r="BD25" s="108">
        <f t="shared" si="986"/>
        <v>0</v>
      </c>
      <c r="BE25" s="108">
        <f t="shared" si="986"/>
        <v>0</v>
      </c>
      <c r="BF25" s="108">
        <f t="shared" si="986"/>
        <v>0</v>
      </c>
      <c r="BG25" s="108">
        <f t="shared" si="986"/>
        <v>0</v>
      </c>
      <c r="BH25" s="108">
        <f t="shared" si="935"/>
        <v>0</v>
      </c>
      <c r="BI25" s="108">
        <f t="shared" si="987"/>
        <v>0</v>
      </c>
      <c r="BJ25" s="108">
        <f t="shared" si="987"/>
        <v>0</v>
      </c>
      <c r="BK25" s="108">
        <f t="shared" si="987"/>
        <v>0</v>
      </c>
      <c r="BL25" s="108">
        <f t="shared" si="987"/>
        <v>0</v>
      </c>
      <c r="BM25" s="108">
        <f t="shared" si="987"/>
        <v>0</v>
      </c>
      <c r="BN25" s="108">
        <f t="shared" si="936"/>
        <v>0</v>
      </c>
      <c r="BO25" s="108">
        <f t="shared" si="988"/>
        <v>0</v>
      </c>
      <c r="BP25" s="108">
        <f t="shared" si="988"/>
        <v>0</v>
      </c>
      <c r="BQ25" s="108">
        <f t="shared" si="988"/>
        <v>0</v>
      </c>
      <c r="BR25" s="108">
        <f t="shared" si="988"/>
        <v>0</v>
      </c>
      <c r="BS25" s="108">
        <f t="shared" si="988"/>
        <v>0</v>
      </c>
      <c r="BT25" s="108">
        <f t="shared" si="937"/>
        <v>0</v>
      </c>
      <c r="BU25" s="108">
        <f t="shared" si="989"/>
        <v>0</v>
      </c>
      <c r="BV25" s="108">
        <f t="shared" si="989"/>
        <v>0</v>
      </c>
      <c r="BW25" s="108">
        <f t="shared" si="989"/>
        <v>0</v>
      </c>
      <c r="BX25" s="108">
        <f t="shared" si="989"/>
        <v>0</v>
      </c>
      <c r="BY25" s="108">
        <f t="shared" si="989"/>
        <v>0</v>
      </c>
      <c r="BZ25" s="108">
        <f t="shared" si="938"/>
        <v>0</v>
      </c>
      <c r="CA25" s="108">
        <f t="shared" si="990"/>
        <v>0</v>
      </c>
      <c r="CB25" s="108">
        <f t="shared" si="990"/>
        <v>0</v>
      </c>
      <c r="CC25" s="108">
        <f t="shared" si="990"/>
        <v>0</v>
      </c>
      <c r="CD25" s="108">
        <f t="shared" si="990"/>
        <v>0</v>
      </c>
      <c r="CE25" s="108">
        <f t="shared" si="990"/>
        <v>0</v>
      </c>
      <c r="CF25" s="108">
        <f t="shared" si="939"/>
        <v>0</v>
      </c>
      <c r="CG25" s="108">
        <f t="shared" si="991"/>
        <v>0</v>
      </c>
      <c r="CH25" s="108">
        <f t="shared" si="991"/>
        <v>0</v>
      </c>
      <c r="CI25" s="108">
        <f t="shared" si="991"/>
        <v>0</v>
      </c>
      <c r="CJ25" s="108">
        <f t="shared" si="991"/>
        <v>0</v>
      </c>
      <c r="CK25" s="108">
        <f t="shared" si="991"/>
        <v>0</v>
      </c>
      <c r="CL25" s="108">
        <f t="shared" si="940"/>
        <v>0</v>
      </c>
      <c r="CM25" s="108">
        <f t="shared" si="992"/>
        <v>0</v>
      </c>
      <c r="CN25" s="108">
        <f t="shared" si="992"/>
        <v>0</v>
      </c>
      <c r="CO25" s="108">
        <f t="shared" si="992"/>
        <v>0</v>
      </c>
      <c r="CP25" s="108">
        <f t="shared" si="992"/>
        <v>0</v>
      </c>
      <c r="CQ25" s="108">
        <f t="shared" si="992"/>
        <v>0</v>
      </c>
      <c r="CR25" s="108">
        <f t="shared" si="941"/>
        <v>0</v>
      </c>
      <c r="CS25" s="108">
        <f t="shared" si="993"/>
        <v>0</v>
      </c>
      <c r="CT25" s="108">
        <f t="shared" si="993"/>
        <v>0</v>
      </c>
      <c r="CU25" s="108">
        <f t="shared" si="993"/>
        <v>0</v>
      </c>
      <c r="CV25" s="108">
        <f t="shared" si="993"/>
        <v>0</v>
      </c>
      <c r="CW25" s="108">
        <f t="shared" si="993"/>
        <v>0</v>
      </c>
      <c r="CX25" s="108">
        <f t="shared" si="942"/>
        <v>0</v>
      </c>
      <c r="CY25" s="108">
        <f t="shared" si="994"/>
        <v>0</v>
      </c>
      <c r="CZ25" s="108">
        <f t="shared" si="994"/>
        <v>0</v>
      </c>
      <c r="DA25" s="108">
        <f t="shared" si="994"/>
        <v>0</v>
      </c>
      <c r="DB25" s="108">
        <f t="shared" si="994"/>
        <v>0</v>
      </c>
      <c r="DC25" s="108">
        <f t="shared" si="994"/>
        <v>0</v>
      </c>
      <c r="DD25" s="108">
        <f t="shared" si="943"/>
        <v>0</v>
      </c>
      <c r="DE25" s="108">
        <f t="shared" si="995"/>
        <v>0</v>
      </c>
      <c r="DF25" s="108">
        <f t="shared" si="995"/>
        <v>0</v>
      </c>
      <c r="DG25" s="108">
        <f t="shared" si="995"/>
        <v>0</v>
      </c>
      <c r="DH25" s="108">
        <f t="shared" si="995"/>
        <v>0</v>
      </c>
      <c r="DI25" s="108">
        <f t="shared" si="995"/>
        <v>0</v>
      </c>
      <c r="DJ25" s="108">
        <f t="shared" si="944"/>
        <v>0</v>
      </c>
      <c r="DK25" s="108">
        <f t="shared" si="996"/>
        <v>0</v>
      </c>
      <c r="DL25" s="108">
        <f t="shared" si="996"/>
        <v>0</v>
      </c>
      <c r="DM25" s="108">
        <f t="shared" si="996"/>
        <v>0</v>
      </c>
      <c r="DN25" s="108">
        <f t="shared" si="996"/>
        <v>0</v>
      </c>
      <c r="DO25" s="108">
        <f t="shared" si="996"/>
        <v>0</v>
      </c>
      <c r="DP25" s="108">
        <f t="shared" si="945"/>
        <v>0</v>
      </c>
      <c r="DQ25" s="108">
        <f t="shared" si="997"/>
        <v>0</v>
      </c>
      <c r="DR25" s="108">
        <f t="shared" si="997"/>
        <v>0</v>
      </c>
      <c r="DS25" s="108">
        <f t="shared" si="997"/>
        <v>0</v>
      </c>
      <c r="DT25" s="108">
        <f t="shared" si="997"/>
        <v>0</v>
      </c>
      <c r="DU25" s="108">
        <f t="shared" si="997"/>
        <v>0</v>
      </c>
      <c r="DV25" s="108">
        <f t="shared" si="946"/>
        <v>0</v>
      </c>
      <c r="DW25" s="108">
        <f t="shared" si="998"/>
        <v>0</v>
      </c>
      <c r="DX25" s="108">
        <f t="shared" si="998"/>
        <v>0</v>
      </c>
      <c r="DY25" s="108">
        <f t="shared" si="998"/>
        <v>0</v>
      </c>
      <c r="DZ25" s="108">
        <f t="shared" si="998"/>
        <v>0</v>
      </c>
      <c r="EA25" s="108">
        <f t="shared" si="998"/>
        <v>0</v>
      </c>
      <c r="EB25" s="108">
        <f t="shared" si="947"/>
        <v>0</v>
      </c>
      <c r="EC25" s="108">
        <f t="shared" si="999"/>
        <v>0</v>
      </c>
      <c r="ED25" s="108">
        <f t="shared" si="999"/>
        <v>0</v>
      </c>
      <c r="EE25" s="108">
        <f t="shared" si="999"/>
        <v>0</v>
      </c>
      <c r="EF25" s="108">
        <f t="shared" si="999"/>
        <v>0</v>
      </c>
      <c r="EG25" s="108">
        <f t="shared" si="999"/>
        <v>0</v>
      </c>
      <c r="EH25" s="108">
        <f t="shared" si="948"/>
        <v>0</v>
      </c>
      <c r="EI25" s="108">
        <f t="shared" si="1000"/>
        <v>0</v>
      </c>
      <c r="EJ25" s="108">
        <f t="shared" si="1000"/>
        <v>0</v>
      </c>
      <c r="EK25" s="108">
        <f t="shared" si="1000"/>
        <v>0</v>
      </c>
      <c r="EL25" s="108">
        <f t="shared" si="1000"/>
        <v>0</v>
      </c>
      <c r="EM25" s="108">
        <f t="shared" si="1000"/>
        <v>0</v>
      </c>
      <c r="EN25" s="108">
        <f t="shared" si="949"/>
        <v>0</v>
      </c>
      <c r="EO25" s="108">
        <f t="shared" si="1001"/>
        <v>0</v>
      </c>
      <c r="EP25" s="108">
        <f t="shared" si="1001"/>
        <v>0</v>
      </c>
      <c r="EQ25" s="108">
        <f t="shared" si="1001"/>
        <v>0</v>
      </c>
      <c r="ER25" s="108">
        <f t="shared" si="1001"/>
        <v>0</v>
      </c>
      <c r="ES25" s="108">
        <f t="shared" si="1001"/>
        <v>0</v>
      </c>
      <c r="ET25" s="108">
        <f t="shared" si="950"/>
        <v>0</v>
      </c>
      <c r="EU25" s="108">
        <f t="shared" si="1002"/>
        <v>0</v>
      </c>
      <c r="EV25" s="108">
        <f t="shared" si="1002"/>
        <v>0</v>
      </c>
      <c r="EW25" s="108">
        <f t="shared" si="1002"/>
        <v>0</v>
      </c>
      <c r="EX25" s="108">
        <f t="shared" si="1002"/>
        <v>0</v>
      </c>
      <c r="EY25" s="108">
        <f t="shared" si="1002"/>
        <v>0</v>
      </c>
      <c r="EZ25" s="108">
        <f t="shared" si="951"/>
        <v>0</v>
      </c>
      <c r="FA25" s="108">
        <f t="shared" si="1003"/>
        <v>0</v>
      </c>
      <c r="FB25" s="108">
        <f t="shared" si="1003"/>
        <v>0</v>
      </c>
      <c r="FC25" s="108">
        <f t="shared" si="1003"/>
        <v>0</v>
      </c>
      <c r="FD25" s="108">
        <f t="shared" si="1003"/>
        <v>0</v>
      </c>
      <c r="FE25" s="108">
        <f t="shared" si="1003"/>
        <v>0</v>
      </c>
      <c r="FF25" s="108">
        <f t="shared" si="952"/>
        <v>0</v>
      </c>
      <c r="FG25" s="108">
        <f t="shared" si="1004"/>
        <v>0</v>
      </c>
      <c r="FH25" s="108">
        <f t="shared" si="1004"/>
        <v>0</v>
      </c>
      <c r="FI25" s="108">
        <f t="shared" si="1004"/>
        <v>0</v>
      </c>
      <c r="FJ25" s="108">
        <f t="shared" si="1004"/>
        <v>0</v>
      </c>
      <c r="FK25" s="108">
        <f t="shared" si="1004"/>
        <v>0</v>
      </c>
      <c r="FL25" s="108">
        <f t="shared" si="953"/>
        <v>0</v>
      </c>
      <c r="FM25" s="108">
        <f t="shared" si="1005"/>
        <v>0</v>
      </c>
      <c r="FN25" s="108">
        <f t="shared" si="1005"/>
        <v>0</v>
      </c>
      <c r="FO25" s="108">
        <f t="shared" si="1005"/>
        <v>0</v>
      </c>
      <c r="FP25" s="108">
        <f t="shared" si="1005"/>
        <v>0</v>
      </c>
      <c r="FQ25" s="108">
        <f t="shared" si="1005"/>
        <v>0</v>
      </c>
      <c r="FR25" s="108">
        <f t="shared" si="954"/>
        <v>0</v>
      </c>
      <c r="FS25" s="108">
        <f t="shared" si="1006"/>
        <v>0</v>
      </c>
      <c r="FT25" s="108">
        <f t="shared" si="1006"/>
        <v>0</v>
      </c>
      <c r="FU25" s="108">
        <f t="shared" si="1006"/>
        <v>0</v>
      </c>
      <c r="FV25" s="108">
        <f t="shared" si="1006"/>
        <v>0</v>
      </c>
      <c r="FW25" s="108">
        <f t="shared" si="1006"/>
        <v>0</v>
      </c>
      <c r="FX25" s="108">
        <f t="shared" si="955"/>
        <v>0</v>
      </c>
      <c r="FY25" s="108">
        <f t="shared" si="1007"/>
        <v>0</v>
      </c>
      <c r="FZ25" s="108">
        <f t="shared" si="1007"/>
        <v>0</v>
      </c>
      <c r="GA25" s="108">
        <f t="shared" si="1007"/>
        <v>0</v>
      </c>
      <c r="GB25" s="108">
        <f t="shared" si="1007"/>
        <v>0</v>
      </c>
      <c r="GC25" s="108">
        <f t="shared" si="1007"/>
        <v>0</v>
      </c>
      <c r="GD25" s="108">
        <f t="shared" si="956"/>
        <v>0</v>
      </c>
      <c r="GE25" s="108">
        <f t="shared" si="1008"/>
        <v>0</v>
      </c>
      <c r="GF25" s="108">
        <f t="shared" si="1008"/>
        <v>0</v>
      </c>
      <c r="GG25" s="108">
        <f t="shared" si="1008"/>
        <v>0</v>
      </c>
      <c r="GH25" s="108">
        <f t="shared" si="1008"/>
        <v>0</v>
      </c>
      <c r="GI25" s="108">
        <f t="shared" si="1008"/>
        <v>0</v>
      </c>
      <c r="GJ25" s="108">
        <f t="shared" si="957"/>
        <v>0</v>
      </c>
      <c r="GK25" s="108">
        <f t="shared" si="1009"/>
        <v>0</v>
      </c>
      <c r="GL25" s="108">
        <f t="shared" si="1009"/>
        <v>0</v>
      </c>
      <c r="GM25" s="108">
        <f t="shared" si="1009"/>
        <v>0</v>
      </c>
      <c r="GN25" s="108">
        <f t="shared" si="1009"/>
        <v>0</v>
      </c>
      <c r="GO25" s="108">
        <f t="shared" si="1009"/>
        <v>0</v>
      </c>
      <c r="GP25" s="108">
        <f t="shared" si="958"/>
        <v>0</v>
      </c>
      <c r="GQ25" s="108">
        <f t="shared" si="1010"/>
        <v>0</v>
      </c>
      <c r="GR25" s="108">
        <f t="shared" si="1010"/>
        <v>0</v>
      </c>
      <c r="GS25" s="108">
        <f t="shared" si="1010"/>
        <v>0</v>
      </c>
      <c r="GT25" s="108">
        <f t="shared" si="1010"/>
        <v>0</v>
      </c>
      <c r="GU25" s="108">
        <f t="shared" si="1010"/>
        <v>0</v>
      </c>
      <c r="GV25" s="108">
        <f t="shared" si="959"/>
        <v>0</v>
      </c>
      <c r="GW25" s="108">
        <f t="shared" si="1011"/>
        <v>0</v>
      </c>
      <c r="GX25" s="108">
        <f t="shared" si="1011"/>
        <v>0</v>
      </c>
      <c r="GY25" s="108">
        <f t="shared" si="1011"/>
        <v>0</v>
      </c>
      <c r="GZ25" s="108">
        <f t="shared" si="1011"/>
        <v>0</v>
      </c>
      <c r="HA25" s="108">
        <f t="shared" si="1011"/>
        <v>0</v>
      </c>
      <c r="HB25" s="108">
        <f t="shared" si="960"/>
        <v>0</v>
      </c>
      <c r="HC25" s="108">
        <f t="shared" si="1012"/>
        <v>0</v>
      </c>
      <c r="HD25" s="108">
        <f t="shared" si="1012"/>
        <v>0</v>
      </c>
      <c r="HE25" s="108">
        <f t="shared" si="1012"/>
        <v>0</v>
      </c>
      <c r="HF25" s="108">
        <f t="shared" si="1012"/>
        <v>0</v>
      </c>
      <c r="HG25" s="108">
        <f t="shared" si="1012"/>
        <v>0</v>
      </c>
      <c r="HH25" s="108">
        <f t="shared" si="961"/>
        <v>0</v>
      </c>
      <c r="HI25" s="108">
        <f t="shared" si="1013"/>
        <v>0</v>
      </c>
      <c r="HJ25" s="108">
        <f t="shared" si="1013"/>
        <v>0</v>
      </c>
      <c r="HK25" s="108">
        <f t="shared" si="1013"/>
        <v>0</v>
      </c>
      <c r="HL25" s="108">
        <f t="shared" si="1013"/>
        <v>0</v>
      </c>
      <c r="HM25" s="108">
        <f t="shared" si="1013"/>
        <v>0</v>
      </c>
      <c r="HN25" s="108">
        <f t="shared" si="962"/>
        <v>0</v>
      </c>
      <c r="HO25" s="108">
        <f t="shared" si="1014"/>
        <v>0</v>
      </c>
      <c r="HP25" s="108">
        <f t="shared" si="1014"/>
        <v>0</v>
      </c>
      <c r="HQ25" s="108">
        <f t="shared" si="1014"/>
        <v>0</v>
      </c>
      <c r="HR25" s="108">
        <f t="shared" si="1014"/>
        <v>0</v>
      </c>
      <c r="HS25" s="108">
        <f t="shared" si="1014"/>
        <v>0</v>
      </c>
      <c r="HT25" s="108">
        <f t="shared" si="963"/>
        <v>0</v>
      </c>
      <c r="HU25" s="108">
        <f t="shared" si="1015"/>
        <v>0</v>
      </c>
      <c r="HV25" s="108">
        <f t="shared" si="1015"/>
        <v>0</v>
      </c>
      <c r="HW25" s="108">
        <f t="shared" si="1015"/>
        <v>0</v>
      </c>
      <c r="HX25" s="108">
        <f t="shared" si="1015"/>
        <v>0</v>
      </c>
      <c r="HY25" s="108">
        <f t="shared" si="1015"/>
        <v>0</v>
      </c>
      <c r="HZ25" s="108">
        <f t="shared" si="964"/>
        <v>0</v>
      </c>
      <c r="IA25" s="108">
        <f t="shared" si="1016"/>
        <v>0</v>
      </c>
      <c r="IB25" s="108">
        <f t="shared" si="1016"/>
        <v>0</v>
      </c>
      <c r="IC25" s="108">
        <f t="shared" si="1016"/>
        <v>0</v>
      </c>
      <c r="ID25" s="108">
        <f t="shared" si="1016"/>
        <v>0</v>
      </c>
      <c r="IE25" s="108">
        <f t="shared" si="1016"/>
        <v>0</v>
      </c>
      <c r="IF25" s="108">
        <f t="shared" si="965"/>
        <v>0</v>
      </c>
      <c r="IG25" s="108">
        <f t="shared" si="1017"/>
        <v>0</v>
      </c>
      <c r="IH25" s="108">
        <f t="shared" si="1017"/>
        <v>0</v>
      </c>
      <c r="II25" s="108">
        <f t="shared" si="1017"/>
        <v>0</v>
      </c>
      <c r="IJ25" s="108">
        <f t="shared" si="1017"/>
        <v>0</v>
      </c>
      <c r="IK25" s="108">
        <f t="shared" si="1017"/>
        <v>0</v>
      </c>
      <c r="IL25" s="108">
        <f t="shared" si="966"/>
        <v>0</v>
      </c>
      <c r="IM25" s="108">
        <f t="shared" si="1018"/>
        <v>0</v>
      </c>
      <c r="IN25" s="108">
        <f t="shared" si="1018"/>
        <v>0</v>
      </c>
      <c r="IO25" s="108">
        <f t="shared" si="1018"/>
        <v>0</v>
      </c>
      <c r="IP25" s="108">
        <f t="shared" si="1018"/>
        <v>0</v>
      </c>
      <c r="IQ25" s="108">
        <f t="shared" si="1018"/>
        <v>0</v>
      </c>
      <c r="IR25" s="108">
        <f t="shared" si="967"/>
        <v>1</v>
      </c>
      <c r="IS25" s="108">
        <f t="shared" si="1019"/>
        <v>0</v>
      </c>
      <c r="IT25" s="108">
        <f t="shared" si="1019"/>
        <v>0</v>
      </c>
      <c r="IU25" s="108">
        <f t="shared" si="1019"/>
        <v>0</v>
      </c>
      <c r="IV25" s="108">
        <f t="shared" si="1019"/>
        <v>1</v>
      </c>
      <c r="IW25" s="108">
        <f t="shared" si="1019"/>
        <v>0</v>
      </c>
      <c r="IX25" s="108">
        <f t="shared" si="968"/>
        <v>0</v>
      </c>
      <c r="IY25" s="108">
        <f t="shared" si="1020"/>
        <v>0</v>
      </c>
      <c r="IZ25" s="108">
        <f t="shared" si="1020"/>
        <v>0</v>
      </c>
      <c r="JA25" s="108">
        <f t="shared" si="1020"/>
        <v>0</v>
      </c>
      <c r="JB25" s="108">
        <f t="shared" si="1020"/>
        <v>0</v>
      </c>
      <c r="JC25" s="108">
        <f t="shared" si="1020"/>
        <v>0</v>
      </c>
      <c r="JD25" s="108">
        <f t="shared" si="969"/>
        <v>0</v>
      </c>
      <c r="JE25" s="108">
        <f t="shared" si="1021"/>
        <v>0</v>
      </c>
      <c r="JF25" s="108">
        <f t="shared" si="1021"/>
        <v>0</v>
      </c>
      <c r="JG25" s="108">
        <f t="shared" si="1021"/>
        <v>0</v>
      </c>
      <c r="JH25" s="108">
        <f t="shared" si="1021"/>
        <v>0</v>
      </c>
      <c r="JI25" s="108">
        <f t="shared" si="1021"/>
        <v>0</v>
      </c>
      <c r="JJ25" s="108">
        <f t="shared" si="970"/>
        <v>0</v>
      </c>
      <c r="JK25" s="108">
        <f t="shared" si="1022"/>
        <v>0</v>
      </c>
      <c r="JL25" s="108">
        <f t="shared" si="1022"/>
        <v>0</v>
      </c>
      <c r="JM25" s="108">
        <f t="shared" si="1022"/>
        <v>0</v>
      </c>
      <c r="JN25" s="108">
        <f t="shared" si="1022"/>
        <v>0</v>
      </c>
      <c r="JO25" s="108">
        <f t="shared" si="1022"/>
        <v>0</v>
      </c>
      <c r="JP25" s="108">
        <f t="shared" si="971"/>
        <v>0</v>
      </c>
      <c r="JQ25" s="108">
        <f t="shared" si="1023"/>
        <v>0</v>
      </c>
      <c r="JR25" s="108">
        <f t="shared" si="1023"/>
        <v>0</v>
      </c>
      <c r="JS25" s="108">
        <f t="shared" si="1023"/>
        <v>0</v>
      </c>
      <c r="JT25" s="108">
        <f t="shared" si="1023"/>
        <v>0</v>
      </c>
      <c r="JU25" s="108">
        <f t="shared" si="1023"/>
        <v>0</v>
      </c>
      <c r="JV25" s="108">
        <f t="shared" si="972"/>
        <v>0</v>
      </c>
      <c r="JW25" s="108">
        <f t="shared" si="1024"/>
        <v>0</v>
      </c>
      <c r="JX25" s="108">
        <f t="shared" si="1024"/>
        <v>0</v>
      </c>
      <c r="JY25" s="108">
        <f t="shared" si="1024"/>
        <v>0</v>
      </c>
      <c r="JZ25" s="108">
        <f t="shared" si="1024"/>
        <v>0</v>
      </c>
      <c r="KA25" s="108">
        <f t="shared" si="1024"/>
        <v>0</v>
      </c>
      <c r="KB25" s="108">
        <f t="shared" si="973"/>
        <v>0</v>
      </c>
      <c r="KC25" s="108">
        <f t="shared" si="1025"/>
        <v>0</v>
      </c>
      <c r="KD25" s="108">
        <f t="shared" si="1025"/>
        <v>0</v>
      </c>
      <c r="KE25" s="108">
        <f t="shared" si="1025"/>
        <v>0</v>
      </c>
      <c r="KF25" s="108">
        <f t="shared" si="1025"/>
        <v>0</v>
      </c>
      <c r="KG25" s="108">
        <f t="shared" si="1025"/>
        <v>0</v>
      </c>
      <c r="KH25" s="108">
        <f t="shared" si="974"/>
        <v>0</v>
      </c>
      <c r="KI25" s="108">
        <f t="shared" si="1026"/>
        <v>0</v>
      </c>
      <c r="KJ25" s="108">
        <f t="shared" si="1026"/>
        <v>0</v>
      </c>
      <c r="KK25" s="108">
        <f t="shared" si="1026"/>
        <v>0</v>
      </c>
      <c r="KL25" s="108">
        <f t="shared" si="1026"/>
        <v>0</v>
      </c>
      <c r="KM25" s="108">
        <f t="shared" si="1026"/>
        <v>0</v>
      </c>
      <c r="KN25" s="108">
        <f t="shared" si="975"/>
        <v>0</v>
      </c>
      <c r="KO25" s="108">
        <f t="shared" si="1027"/>
        <v>0</v>
      </c>
      <c r="KP25" s="108">
        <f t="shared" si="1027"/>
        <v>0</v>
      </c>
      <c r="KQ25" s="108">
        <f t="shared" si="1027"/>
        <v>0</v>
      </c>
      <c r="KR25" s="108">
        <f t="shared" si="1027"/>
        <v>0</v>
      </c>
      <c r="KS25" s="108">
        <f t="shared" si="1027"/>
        <v>0</v>
      </c>
      <c r="KT25" s="108">
        <f t="shared" si="976"/>
        <v>0</v>
      </c>
      <c r="KU25" s="108">
        <f t="shared" si="1028"/>
        <v>0</v>
      </c>
      <c r="KV25" s="108">
        <f t="shared" si="1028"/>
        <v>0</v>
      </c>
      <c r="KW25" s="108">
        <f t="shared" si="1028"/>
        <v>0</v>
      </c>
      <c r="KX25" s="108">
        <f t="shared" si="1028"/>
        <v>0</v>
      </c>
      <c r="KY25" s="108">
        <f t="shared" si="1028"/>
        <v>0</v>
      </c>
      <c r="KZ25" s="108">
        <f t="shared" si="977"/>
        <v>0</v>
      </c>
      <c r="LA25" s="108">
        <f t="shared" si="1029"/>
        <v>0</v>
      </c>
      <c r="LB25" s="108">
        <f t="shared" si="1029"/>
        <v>0</v>
      </c>
      <c r="LC25" s="108">
        <f t="shared" si="1029"/>
        <v>0</v>
      </c>
      <c r="LD25" s="108">
        <f t="shared" si="1029"/>
        <v>0</v>
      </c>
      <c r="LE25" s="108">
        <f t="shared" si="1029"/>
        <v>0</v>
      </c>
      <c r="LF25" s="108">
        <f t="shared" si="978"/>
        <v>0</v>
      </c>
      <c r="LG25" s="108">
        <f t="shared" si="1030"/>
        <v>0</v>
      </c>
      <c r="LH25" s="108">
        <f t="shared" si="1030"/>
        <v>0</v>
      </c>
      <c r="LI25" s="108">
        <f t="shared" si="1030"/>
        <v>0</v>
      </c>
      <c r="LJ25" s="108">
        <f t="shared" si="1030"/>
        <v>0</v>
      </c>
      <c r="LK25" s="108">
        <f t="shared" si="1030"/>
        <v>0</v>
      </c>
      <c r="LL25" s="108">
        <f t="shared" si="979"/>
        <v>0</v>
      </c>
      <c r="LM25" s="108">
        <f t="shared" si="1031"/>
        <v>0</v>
      </c>
      <c r="LN25" s="108">
        <f t="shared" si="1031"/>
        <v>0</v>
      </c>
      <c r="LO25" s="108">
        <f t="shared" si="1031"/>
        <v>0</v>
      </c>
      <c r="LP25" s="108">
        <f t="shared" si="1031"/>
        <v>0</v>
      </c>
      <c r="LQ25" s="108">
        <f t="shared" si="1031"/>
        <v>0</v>
      </c>
      <c r="LR25" s="108">
        <f t="shared" si="980"/>
        <v>0</v>
      </c>
      <c r="LS25" s="108">
        <f t="shared" si="1032"/>
        <v>0</v>
      </c>
      <c r="LT25" s="108">
        <f t="shared" si="1032"/>
        <v>0</v>
      </c>
      <c r="LU25" s="108">
        <f t="shared" si="1032"/>
        <v>0</v>
      </c>
      <c r="LV25" s="108">
        <f t="shared" si="1032"/>
        <v>0</v>
      </c>
      <c r="LW25" s="108">
        <f t="shared" si="1032"/>
        <v>0</v>
      </c>
      <c r="LX25" s="108">
        <f t="shared" si="981"/>
        <v>0</v>
      </c>
      <c r="LY25" s="108">
        <f t="shared" si="1033"/>
        <v>0</v>
      </c>
      <c r="LZ25" s="108">
        <f t="shared" si="1033"/>
        <v>0</v>
      </c>
      <c r="MA25" s="108">
        <f t="shared" si="1033"/>
        <v>0</v>
      </c>
      <c r="MB25" s="108">
        <f t="shared" si="1033"/>
        <v>0</v>
      </c>
      <c r="MC25" s="108">
        <f t="shared" si="1033"/>
        <v>0</v>
      </c>
      <c r="MD25" s="108">
        <f t="shared" si="982"/>
        <v>0</v>
      </c>
      <c r="ME25" s="108">
        <f t="shared" si="1034"/>
        <v>0</v>
      </c>
      <c r="MF25" s="108">
        <f t="shared" si="1034"/>
        <v>0</v>
      </c>
      <c r="MG25" s="108">
        <f t="shared" si="1034"/>
        <v>0</v>
      </c>
      <c r="MH25" s="108">
        <f t="shared" si="1034"/>
        <v>0</v>
      </c>
      <c r="MI25" s="108">
        <f t="shared" si="1034"/>
        <v>0</v>
      </c>
      <c r="MJ25" s="108">
        <f t="shared" si="983"/>
        <v>0</v>
      </c>
      <c r="MK25" s="108">
        <f t="shared" si="1035"/>
        <v>0</v>
      </c>
      <c r="ML25" s="108">
        <f t="shared" si="1035"/>
        <v>0</v>
      </c>
      <c r="MM25" s="108">
        <f t="shared" si="1035"/>
        <v>0</v>
      </c>
      <c r="MN25" s="108">
        <f t="shared" si="1035"/>
        <v>0</v>
      </c>
      <c r="MO25" s="108">
        <f t="shared" si="1035"/>
        <v>0</v>
      </c>
      <c r="MP25" s="108">
        <f t="shared" si="984"/>
        <v>0</v>
      </c>
      <c r="MQ25" s="108">
        <f t="shared" si="1036"/>
        <v>0</v>
      </c>
      <c r="MR25" s="108">
        <f t="shared" si="1036"/>
        <v>0</v>
      </c>
      <c r="MS25" s="108">
        <f t="shared" si="1036"/>
        <v>0</v>
      </c>
      <c r="MT25" s="108">
        <f t="shared" si="1036"/>
        <v>0</v>
      </c>
      <c r="MU25" s="108">
        <f t="shared" si="1036"/>
        <v>0</v>
      </c>
      <c r="MV25" s="108">
        <f t="shared" si="985"/>
        <v>0</v>
      </c>
      <c r="MW25" s="108">
        <f t="shared" si="1037"/>
        <v>0</v>
      </c>
      <c r="MX25" s="108">
        <f t="shared" si="1037"/>
        <v>0</v>
      </c>
      <c r="MY25" s="108">
        <f t="shared" si="1037"/>
        <v>0</v>
      </c>
      <c r="MZ25" s="108">
        <f t="shared" si="1037"/>
        <v>0</v>
      </c>
      <c r="NA25" s="108">
        <f t="shared" si="1037"/>
        <v>0</v>
      </c>
      <c r="NB25">
        <f t="shared" si="617"/>
        <v>0</v>
      </c>
      <c r="NC25">
        <f t="shared" si="618"/>
        <v>0</v>
      </c>
      <c r="ND25">
        <f t="shared" si="619"/>
        <v>0</v>
      </c>
      <c r="NE25">
        <f t="shared" si="620"/>
        <v>0</v>
      </c>
      <c r="NF25">
        <f t="shared" si="621"/>
        <v>0</v>
      </c>
      <c r="NG25">
        <f t="shared" si="622"/>
        <v>0</v>
      </c>
      <c r="NH25">
        <f t="shared" si="623"/>
        <v>0</v>
      </c>
      <c r="NI25">
        <f t="shared" si="624"/>
        <v>0</v>
      </c>
      <c r="NJ25">
        <f t="shared" si="625"/>
        <v>0</v>
      </c>
      <c r="NK25">
        <f t="shared" si="626"/>
        <v>0</v>
      </c>
      <c r="NL25">
        <f t="shared" si="627"/>
        <v>0</v>
      </c>
      <c r="NM25">
        <f t="shared" si="628"/>
        <v>0</v>
      </c>
      <c r="NN25">
        <f t="shared" si="629"/>
        <v>0</v>
      </c>
      <c r="NO25">
        <f t="shared" si="630"/>
        <v>0</v>
      </c>
      <c r="NP25">
        <f t="shared" si="631"/>
        <v>0</v>
      </c>
      <c r="NQ25">
        <f t="shared" si="632"/>
        <v>0</v>
      </c>
      <c r="NR25">
        <f t="shared" si="633"/>
        <v>0</v>
      </c>
      <c r="NS25">
        <f t="shared" si="634"/>
        <v>0</v>
      </c>
      <c r="NT25">
        <f t="shared" si="635"/>
        <v>0</v>
      </c>
      <c r="NU25">
        <f t="shared" si="636"/>
        <v>0</v>
      </c>
      <c r="NV25">
        <f t="shared" si="637"/>
        <v>0</v>
      </c>
      <c r="NW25">
        <f t="shared" si="638"/>
        <v>0</v>
      </c>
      <c r="NX25">
        <f t="shared" si="639"/>
        <v>0</v>
      </c>
      <c r="NY25">
        <f t="shared" si="640"/>
        <v>0</v>
      </c>
      <c r="NZ25">
        <f t="shared" si="641"/>
        <v>0</v>
      </c>
      <c r="OA25">
        <f t="shared" si="642"/>
        <v>0</v>
      </c>
      <c r="OB25">
        <f t="shared" si="643"/>
        <v>0</v>
      </c>
      <c r="OC25">
        <f t="shared" si="644"/>
        <v>0</v>
      </c>
      <c r="OD25">
        <f t="shared" si="645"/>
        <v>0</v>
      </c>
      <c r="OE25">
        <f t="shared" si="646"/>
        <v>0</v>
      </c>
      <c r="OF25">
        <f t="shared" si="647"/>
        <v>0</v>
      </c>
      <c r="OG25">
        <f t="shared" si="648"/>
        <v>0</v>
      </c>
      <c r="OH25">
        <f t="shared" si="649"/>
        <v>0</v>
      </c>
      <c r="OI25">
        <f t="shared" si="650"/>
        <v>0</v>
      </c>
      <c r="OJ25">
        <f t="shared" si="651"/>
        <v>0</v>
      </c>
      <c r="OK25">
        <f t="shared" si="652"/>
        <v>0</v>
      </c>
      <c r="OL25">
        <f t="shared" si="653"/>
        <v>0</v>
      </c>
      <c r="OM25">
        <f t="shared" si="654"/>
        <v>0</v>
      </c>
      <c r="ON25">
        <f t="shared" si="655"/>
        <v>0</v>
      </c>
      <c r="OO25">
        <f t="shared" si="656"/>
        <v>0</v>
      </c>
      <c r="OP25">
        <f t="shared" si="657"/>
        <v>0</v>
      </c>
      <c r="OQ25">
        <f t="shared" si="658"/>
        <v>0</v>
      </c>
      <c r="OR25">
        <f t="shared" si="659"/>
        <v>0</v>
      </c>
      <c r="OS25">
        <f t="shared" si="660"/>
        <v>0</v>
      </c>
      <c r="OT25">
        <f t="shared" si="661"/>
        <v>0</v>
      </c>
      <c r="OU25">
        <f t="shared" si="662"/>
        <v>0</v>
      </c>
      <c r="OV25">
        <f t="shared" si="663"/>
        <v>0</v>
      </c>
      <c r="OW25">
        <f t="shared" si="664"/>
        <v>0</v>
      </c>
      <c r="OX25">
        <f t="shared" si="665"/>
        <v>0</v>
      </c>
      <c r="OY25">
        <f t="shared" si="666"/>
        <v>0</v>
      </c>
      <c r="OZ25">
        <f t="shared" si="667"/>
        <v>0</v>
      </c>
      <c r="PA25">
        <f t="shared" si="668"/>
        <v>0</v>
      </c>
      <c r="PB25">
        <f t="shared" si="669"/>
        <v>0</v>
      </c>
      <c r="PC25">
        <f t="shared" si="670"/>
        <v>0</v>
      </c>
      <c r="PD25">
        <f t="shared" si="671"/>
        <v>0</v>
      </c>
      <c r="PE25">
        <f t="shared" si="672"/>
        <v>0</v>
      </c>
      <c r="PF25">
        <f t="shared" si="673"/>
        <v>0</v>
      </c>
      <c r="PG25">
        <f t="shared" si="674"/>
        <v>0</v>
      </c>
      <c r="PH25">
        <f t="shared" si="675"/>
        <v>0</v>
      </c>
      <c r="PI25">
        <f t="shared" si="676"/>
        <v>0</v>
      </c>
      <c r="PJ25">
        <f t="shared" si="677"/>
        <v>0</v>
      </c>
      <c r="PK25">
        <f t="shared" si="678"/>
        <v>0</v>
      </c>
      <c r="PL25">
        <f t="shared" si="679"/>
        <v>0</v>
      </c>
      <c r="PM25">
        <f t="shared" si="680"/>
        <v>0</v>
      </c>
      <c r="PN25">
        <f t="shared" si="681"/>
        <v>0</v>
      </c>
      <c r="PO25">
        <f t="shared" si="682"/>
        <v>0</v>
      </c>
      <c r="PP25">
        <f t="shared" si="683"/>
        <v>0</v>
      </c>
      <c r="PQ25">
        <f t="shared" si="684"/>
        <v>0</v>
      </c>
      <c r="PR25">
        <f t="shared" si="685"/>
        <v>0</v>
      </c>
      <c r="PS25">
        <f t="shared" si="686"/>
        <v>0</v>
      </c>
      <c r="PT25">
        <f t="shared" si="687"/>
        <v>0</v>
      </c>
      <c r="PU25">
        <f t="shared" si="688"/>
        <v>0</v>
      </c>
      <c r="PV25">
        <f t="shared" si="689"/>
        <v>0</v>
      </c>
      <c r="PW25">
        <f t="shared" si="690"/>
        <v>0</v>
      </c>
      <c r="PX25">
        <f t="shared" si="691"/>
        <v>0</v>
      </c>
      <c r="PY25">
        <f t="shared" si="692"/>
        <v>0</v>
      </c>
      <c r="PZ25">
        <f t="shared" si="693"/>
        <v>0</v>
      </c>
      <c r="QA25">
        <f t="shared" si="694"/>
        <v>0</v>
      </c>
      <c r="QB25">
        <f t="shared" si="695"/>
        <v>0</v>
      </c>
      <c r="QC25">
        <f t="shared" si="696"/>
        <v>0</v>
      </c>
      <c r="QD25">
        <f t="shared" si="697"/>
        <v>0</v>
      </c>
      <c r="QE25">
        <f t="shared" si="698"/>
        <v>0</v>
      </c>
      <c r="QF25">
        <f t="shared" si="699"/>
        <v>0</v>
      </c>
      <c r="QG25">
        <f t="shared" si="700"/>
        <v>0</v>
      </c>
      <c r="QH25">
        <f t="shared" si="701"/>
        <v>0</v>
      </c>
      <c r="QI25">
        <f t="shared" si="702"/>
        <v>0</v>
      </c>
      <c r="QJ25">
        <f t="shared" si="703"/>
        <v>0</v>
      </c>
      <c r="QK25">
        <f t="shared" si="704"/>
        <v>0</v>
      </c>
      <c r="QL25">
        <f t="shared" si="705"/>
        <v>0</v>
      </c>
      <c r="QM25">
        <f t="shared" si="706"/>
        <v>0</v>
      </c>
      <c r="QN25">
        <f t="shared" si="707"/>
        <v>0</v>
      </c>
      <c r="QO25">
        <f t="shared" si="708"/>
        <v>0</v>
      </c>
      <c r="QP25">
        <f t="shared" si="709"/>
        <v>0</v>
      </c>
      <c r="QQ25">
        <f t="shared" si="710"/>
        <v>0</v>
      </c>
      <c r="QR25">
        <f t="shared" si="711"/>
        <v>0</v>
      </c>
      <c r="QS25">
        <f t="shared" si="712"/>
        <v>0</v>
      </c>
      <c r="QT25">
        <f t="shared" si="713"/>
        <v>0</v>
      </c>
      <c r="QU25">
        <f t="shared" si="714"/>
        <v>0</v>
      </c>
      <c r="QV25">
        <f t="shared" si="715"/>
        <v>0</v>
      </c>
      <c r="QW25">
        <f t="shared" si="716"/>
        <v>0</v>
      </c>
      <c r="QX25">
        <f t="shared" si="717"/>
        <v>0</v>
      </c>
      <c r="QY25">
        <f t="shared" si="718"/>
        <v>0</v>
      </c>
      <c r="QZ25">
        <f t="shared" si="719"/>
        <v>0</v>
      </c>
      <c r="RA25">
        <f t="shared" si="720"/>
        <v>0</v>
      </c>
      <c r="RB25">
        <f t="shared" si="721"/>
        <v>0</v>
      </c>
      <c r="RC25">
        <f t="shared" si="722"/>
        <v>0</v>
      </c>
      <c r="RD25">
        <f t="shared" si="723"/>
        <v>0</v>
      </c>
      <c r="RE25">
        <f t="shared" si="724"/>
        <v>0</v>
      </c>
      <c r="RF25">
        <f t="shared" si="725"/>
        <v>0</v>
      </c>
      <c r="RG25">
        <f t="shared" si="726"/>
        <v>0</v>
      </c>
      <c r="RH25">
        <f t="shared" si="727"/>
        <v>0</v>
      </c>
      <c r="RI25">
        <f t="shared" si="728"/>
        <v>0</v>
      </c>
      <c r="RJ25">
        <f t="shared" si="729"/>
        <v>0</v>
      </c>
      <c r="RK25">
        <f t="shared" si="730"/>
        <v>0</v>
      </c>
      <c r="RL25">
        <f t="shared" si="731"/>
        <v>0</v>
      </c>
      <c r="RM25">
        <f t="shared" si="732"/>
        <v>0</v>
      </c>
      <c r="RN25">
        <f t="shared" si="733"/>
        <v>0</v>
      </c>
      <c r="RO25">
        <f t="shared" si="734"/>
        <v>0</v>
      </c>
      <c r="RP25">
        <f t="shared" si="735"/>
        <v>0</v>
      </c>
      <c r="RQ25">
        <f t="shared" si="736"/>
        <v>0</v>
      </c>
      <c r="RR25">
        <f t="shared" si="737"/>
        <v>0</v>
      </c>
      <c r="RS25">
        <f t="shared" si="738"/>
        <v>0</v>
      </c>
      <c r="RT25">
        <f t="shared" si="739"/>
        <v>0</v>
      </c>
      <c r="RU25">
        <f t="shared" si="740"/>
        <v>0</v>
      </c>
      <c r="RV25">
        <f t="shared" si="741"/>
        <v>0</v>
      </c>
      <c r="RW25">
        <f t="shared" si="742"/>
        <v>0</v>
      </c>
      <c r="RX25">
        <f t="shared" si="743"/>
        <v>0</v>
      </c>
      <c r="RY25">
        <f t="shared" si="744"/>
        <v>0</v>
      </c>
      <c r="RZ25">
        <f t="shared" si="745"/>
        <v>0</v>
      </c>
      <c r="SA25">
        <f t="shared" si="746"/>
        <v>0</v>
      </c>
      <c r="SB25">
        <f t="shared" si="747"/>
        <v>0</v>
      </c>
      <c r="SC25">
        <f t="shared" si="748"/>
        <v>0</v>
      </c>
      <c r="SD25">
        <f t="shared" si="749"/>
        <v>0</v>
      </c>
      <c r="SE25">
        <f t="shared" si="750"/>
        <v>0</v>
      </c>
      <c r="SF25">
        <f t="shared" si="751"/>
        <v>0</v>
      </c>
      <c r="SG25">
        <f t="shared" si="752"/>
        <v>0</v>
      </c>
      <c r="SH25">
        <f t="shared" si="753"/>
        <v>0</v>
      </c>
      <c r="SI25">
        <f t="shared" si="754"/>
        <v>0</v>
      </c>
      <c r="SJ25">
        <f t="shared" si="755"/>
        <v>0</v>
      </c>
      <c r="SK25">
        <f t="shared" si="756"/>
        <v>0</v>
      </c>
      <c r="SL25">
        <f t="shared" si="757"/>
        <v>0</v>
      </c>
      <c r="SM25">
        <f t="shared" si="758"/>
        <v>0</v>
      </c>
      <c r="SN25">
        <f t="shared" si="759"/>
        <v>0</v>
      </c>
      <c r="SO25">
        <f t="shared" si="760"/>
        <v>0</v>
      </c>
      <c r="SP25">
        <f t="shared" si="761"/>
        <v>0</v>
      </c>
      <c r="SQ25">
        <f t="shared" si="762"/>
        <v>0</v>
      </c>
      <c r="SR25">
        <f t="shared" si="763"/>
        <v>0</v>
      </c>
      <c r="SS25">
        <f t="shared" si="764"/>
        <v>0</v>
      </c>
      <c r="ST25">
        <f t="shared" si="765"/>
        <v>0</v>
      </c>
      <c r="SU25">
        <f t="shared" si="766"/>
        <v>0</v>
      </c>
      <c r="SV25">
        <f t="shared" si="767"/>
        <v>0</v>
      </c>
      <c r="SW25">
        <f t="shared" si="768"/>
        <v>0</v>
      </c>
      <c r="SX25">
        <f t="shared" si="769"/>
        <v>0</v>
      </c>
      <c r="SY25">
        <f t="shared" si="770"/>
        <v>0</v>
      </c>
      <c r="SZ25">
        <f t="shared" si="771"/>
        <v>0</v>
      </c>
      <c r="TA25">
        <f t="shared" si="772"/>
        <v>0</v>
      </c>
      <c r="TB25">
        <f t="shared" si="773"/>
        <v>0</v>
      </c>
      <c r="TC25">
        <f t="shared" si="774"/>
        <v>0</v>
      </c>
      <c r="TD25">
        <f t="shared" si="775"/>
        <v>0</v>
      </c>
      <c r="TE25">
        <f t="shared" si="776"/>
        <v>0</v>
      </c>
      <c r="TF25">
        <f t="shared" si="777"/>
        <v>0</v>
      </c>
      <c r="TG25">
        <f t="shared" si="778"/>
        <v>0</v>
      </c>
      <c r="TH25">
        <f t="shared" si="779"/>
        <v>0</v>
      </c>
      <c r="TI25">
        <f t="shared" si="780"/>
        <v>0</v>
      </c>
      <c r="TJ25">
        <f t="shared" si="781"/>
        <v>0</v>
      </c>
      <c r="TK25">
        <f t="shared" si="782"/>
        <v>0</v>
      </c>
      <c r="TL25">
        <f t="shared" si="783"/>
        <v>0</v>
      </c>
      <c r="TM25">
        <f t="shared" si="784"/>
        <v>0</v>
      </c>
      <c r="TN25">
        <f t="shared" si="785"/>
        <v>0</v>
      </c>
      <c r="TO25">
        <f t="shared" si="786"/>
        <v>0</v>
      </c>
      <c r="TP25">
        <f t="shared" si="787"/>
        <v>0</v>
      </c>
      <c r="TQ25">
        <f t="shared" si="788"/>
        <v>0</v>
      </c>
      <c r="TR25">
        <f t="shared" si="789"/>
        <v>0</v>
      </c>
      <c r="TS25">
        <f t="shared" si="790"/>
        <v>0</v>
      </c>
      <c r="TT25">
        <f t="shared" si="791"/>
        <v>0</v>
      </c>
      <c r="TU25">
        <f t="shared" si="792"/>
        <v>0</v>
      </c>
      <c r="TV25">
        <f t="shared" si="793"/>
        <v>0</v>
      </c>
      <c r="TW25">
        <f t="shared" si="794"/>
        <v>0</v>
      </c>
      <c r="TX25">
        <f t="shared" si="795"/>
        <v>0</v>
      </c>
      <c r="TY25">
        <f t="shared" si="796"/>
        <v>0</v>
      </c>
      <c r="TZ25">
        <f t="shared" si="797"/>
        <v>0</v>
      </c>
      <c r="UA25">
        <f t="shared" si="798"/>
        <v>0</v>
      </c>
      <c r="UB25">
        <f t="shared" si="799"/>
        <v>0</v>
      </c>
      <c r="UC25">
        <f t="shared" si="800"/>
        <v>0</v>
      </c>
      <c r="UD25">
        <f t="shared" si="801"/>
        <v>0</v>
      </c>
      <c r="UE25">
        <f t="shared" si="802"/>
        <v>0</v>
      </c>
      <c r="UF25">
        <f t="shared" si="803"/>
        <v>0</v>
      </c>
      <c r="UG25">
        <f t="shared" si="804"/>
        <v>0</v>
      </c>
      <c r="UH25">
        <f t="shared" si="805"/>
        <v>0</v>
      </c>
      <c r="UI25">
        <f t="shared" si="806"/>
        <v>0</v>
      </c>
      <c r="UJ25">
        <f t="shared" si="807"/>
        <v>0</v>
      </c>
      <c r="UK25">
        <f t="shared" si="808"/>
        <v>0</v>
      </c>
      <c r="UL25">
        <f t="shared" si="809"/>
        <v>0</v>
      </c>
      <c r="UM25">
        <f t="shared" si="810"/>
        <v>0</v>
      </c>
      <c r="UN25">
        <f t="shared" si="811"/>
        <v>0</v>
      </c>
      <c r="UO25">
        <f t="shared" si="812"/>
        <v>0</v>
      </c>
      <c r="UP25">
        <f t="shared" si="813"/>
        <v>0</v>
      </c>
      <c r="UQ25">
        <f t="shared" si="814"/>
        <v>0</v>
      </c>
      <c r="UR25">
        <f t="shared" si="815"/>
        <v>100</v>
      </c>
      <c r="US25">
        <f t="shared" si="816"/>
        <v>0</v>
      </c>
      <c r="UT25">
        <f t="shared" si="817"/>
        <v>0</v>
      </c>
      <c r="UU25">
        <f t="shared" si="818"/>
        <v>0</v>
      </c>
      <c r="UV25">
        <f t="shared" si="819"/>
        <v>100</v>
      </c>
      <c r="UW25">
        <f t="shared" si="820"/>
        <v>0</v>
      </c>
      <c r="UX25">
        <f t="shared" si="821"/>
        <v>0</v>
      </c>
      <c r="UY25">
        <f t="shared" si="822"/>
        <v>0</v>
      </c>
      <c r="UZ25">
        <f t="shared" si="823"/>
        <v>0</v>
      </c>
      <c r="VA25">
        <f t="shared" si="824"/>
        <v>0</v>
      </c>
      <c r="VB25">
        <f t="shared" si="825"/>
        <v>0</v>
      </c>
      <c r="VC25">
        <f t="shared" si="826"/>
        <v>0</v>
      </c>
      <c r="VD25">
        <f t="shared" si="827"/>
        <v>0</v>
      </c>
      <c r="VE25">
        <f t="shared" si="828"/>
        <v>0</v>
      </c>
      <c r="VF25">
        <f t="shared" si="829"/>
        <v>0</v>
      </c>
      <c r="VG25">
        <f t="shared" si="830"/>
        <v>0</v>
      </c>
      <c r="VH25">
        <f t="shared" si="831"/>
        <v>0</v>
      </c>
      <c r="VI25">
        <f t="shared" si="832"/>
        <v>0</v>
      </c>
      <c r="VJ25">
        <f t="shared" si="833"/>
        <v>0</v>
      </c>
      <c r="VK25">
        <f t="shared" si="834"/>
        <v>0</v>
      </c>
      <c r="VL25">
        <f t="shared" si="835"/>
        <v>0</v>
      </c>
      <c r="VM25">
        <f t="shared" si="836"/>
        <v>0</v>
      </c>
      <c r="VN25">
        <f t="shared" si="837"/>
        <v>0</v>
      </c>
      <c r="VO25">
        <f t="shared" si="838"/>
        <v>0</v>
      </c>
      <c r="VP25">
        <f t="shared" si="839"/>
        <v>0</v>
      </c>
      <c r="VQ25">
        <f t="shared" si="840"/>
        <v>0</v>
      </c>
      <c r="VR25">
        <f t="shared" si="841"/>
        <v>0</v>
      </c>
      <c r="VS25">
        <f t="shared" si="842"/>
        <v>0</v>
      </c>
      <c r="VT25">
        <f t="shared" si="843"/>
        <v>0</v>
      </c>
      <c r="VU25">
        <f t="shared" si="844"/>
        <v>0</v>
      </c>
      <c r="VV25">
        <f t="shared" si="845"/>
        <v>0</v>
      </c>
      <c r="VW25">
        <f t="shared" si="846"/>
        <v>0</v>
      </c>
      <c r="VX25">
        <f t="shared" si="847"/>
        <v>0</v>
      </c>
      <c r="VY25">
        <f t="shared" si="848"/>
        <v>0</v>
      </c>
      <c r="VZ25">
        <f t="shared" si="849"/>
        <v>0</v>
      </c>
      <c r="WA25">
        <f t="shared" si="850"/>
        <v>0</v>
      </c>
      <c r="WB25">
        <f t="shared" si="851"/>
        <v>0</v>
      </c>
      <c r="WC25">
        <f t="shared" si="852"/>
        <v>0</v>
      </c>
      <c r="WD25">
        <f t="shared" si="853"/>
        <v>0</v>
      </c>
      <c r="WE25">
        <f t="shared" si="854"/>
        <v>0</v>
      </c>
      <c r="WF25">
        <f t="shared" si="855"/>
        <v>0</v>
      </c>
      <c r="WG25">
        <f t="shared" si="856"/>
        <v>0</v>
      </c>
      <c r="WH25">
        <f t="shared" si="857"/>
        <v>0</v>
      </c>
      <c r="WI25">
        <f t="shared" si="858"/>
        <v>0</v>
      </c>
      <c r="WJ25">
        <f t="shared" si="859"/>
        <v>0</v>
      </c>
      <c r="WK25">
        <f t="shared" si="860"/>
        <v>0</v>
      </c>
      <c r="WL25">
        <f t="shared" si="861"/>
        <v>0</v>
      </c>
      <c r="WM25">
        <f t="shared" si="862"/>
        <v>0</v>
      </c>
      <c r="WN25">
        <f t="shared" si="863"/>
        <v>0</v>
      </c>
      <c r="WO25">
        <f t="shared" si="864"/>
        <v>0</v>
      </c>
      <c r="WP25">
        <f t="shared" si="865"/>
        <v>0</v>
      </c>
      <c r="WQ25">
        <f t="shared" si="866"/>
        <v>0</v>
      </c>
      <c r="WR25">
        <f t="shared" si="867"/>
        <v>0</v>
      </c>
      <c r="WS25">
        <f t="shared" si="868"/>
        <v>0</v>
      </c>
      <c r="WT25">
        <f t="shared" si="869"/>
        <v>0</v>
      </c>
      <c r="WU25">
        <f t="shared" si="870"/>
        <v>0</v>
      </c>
      <c r="WV25">
        <f t="shared" si="871"/>
        <v>0</v>
      </c>
      <c r="WW25">
        <f t="shared" si="872"/>
        <v>0</v>
      </c>
      <c r="WX25">
        <f t="shared" si="873"/>
        <v>0</v>
      </c>
      <c r="WY25">
        <f t="shared" si="874"/>
        <v>0</v>
      </c>
      <c r="WZ25">
        <f t="shared" si="875"/>
        <v>0</v>
      </c>
      <c r="XA25">
        <f t="shared" si="876"/>
        <v>0</v>
      </c>
      <c r="XB25">
        <f t="shared" si="877"/>
        <v>0</v>
      </c>
      <c r="XC25">
        <f t="shared" si="878"/>
        <v>0</v>
      </c>
      <c r="XD25">
        <f t="shared" si="879"/>
        <v>0</v>
      </c>
      <c r="XE25">
        <f t="shared" si="880"/>
        <v>0</v>
      </c>
      <c r="XF25">
        <f t="shared" si="881"/>
        <v>0</v>
      </c>
      <c r="XG25">
        <f t="shared" si="882"/>
        <v>0</v>
      </c>
      <c r="XH25">
        <f t="shared" si="883"/>
        <v>0</v>
      </c>
      <c r="XI25">
        <f t="shared" si="884"/>
        <v>0</v>
      </c>
      <c r="XJ25">
        <f t="shared" si="885"/>
        <v>0</v>
      </c>
      <c r="XK25">
        <f t="shared" si="886"/>
        <v>0</v>
      </c>
      <c r="XL25">
        <f t="shared" si="887"/>
        <v>0</v>
      </c>
      <c r="XM25">
        <f t="shared" si="888"/>
        <v>0</v>
      </c>
      <c r="XN25">
        <f t="shared" si="889"/>
        <v>0</v>
      </c>
      <c r="XO25">
        <f t="shared" si="890"/>
        <v>0</v>
      </c>
      <c r="XP25">
        <f t="shared" si="891"/>
        <v>0</v>
      </c>
      <c r="XQ25">
        <f t="shared" si="892"/>
        <v>0</v>
      </c>
      <c r="XR25">
        <f t="shared" si="893"/>
        <v>0</v>
      </c>
      <c r="XS25">
        <f t="shared" si="894"/>
        <v>0</v>
      </c>
      <c r="XT25">
        <f t="shared" si="895"/>
        <v>0</v>
      </c>
      <c r="XU25">
        <f t="shared" si="896"/>
        <v>0</v>
      </c>
      <c r="XV25">
        <f t="shared" si="897"/>
        <v>0</v>
      </c>
      <c r="XW25">
        <f t="shared" si="898"/>
        <v>0</v>
      </c>
      <c r="XX25">
        <f t="shared" si="899"/>
        <v>0</v>
      </c>
      <c r="XY25">
        <f t="shared" si="900"/>
        <v>0</v>
      </c>
      <c r="XZ25">
        <f t="shared" si="901"/>
        <v>0</v>
      </c>
      <c r="YA25">
        <f t="shared" si="902"/>
        <v>0</v>
      </c>
      <c r="YB25">
        <f t="shared" si="903"/>
        <v>0</v>
      </c>
      <c r="YC25">
        <f t="shared" si="904"/>
        <v>0</v>
      </c>
      <c r="YD25">
        <f t="shared" si="905"/>
        <v>0</v>
      </c>
      <c r="YE25">
        <f t="shared" si="906"/>
        <v>0</v>
      </c>
      <c r="YF25">
        <f t="shared" si="907"/>
        <v>0</v>
      </c>
      <c r="YG25">
        <f t="shared" si="908"/>
        <v>0</v>
      </c>
      <c r="YH25">
        <f t="shared" si="909"/>
        <v>0</v>
      </c>
      <c r="YI25">
        <f t="shared" si="910"/>
        <v>0</v>
      </c>
      <c r="YJ25">
        <f t="shared" si="911"/>
        <v>0</v>
      </c>
      <c r="YK25">
        <f t="shared" si="912"/>
        <v>0</v>
      </c>
      <c r="YL25">
        <f t="shared" si="913"/>
        <v>0</v>
      </c>
      <c r="YM25">
        <f t="shared" si="914"/>
        <v>0</v>
      </c>
      <c r="YN25">
        <f t="shared" si="915"/>
        <v>0</v>
      </c>
      <c r="YO25">
        <f t="shared" si="916"/>
        <v>0</v>
      </c>
      <c r="YP25">
        <f t="shared" si="917"/>
        <v>0</v>
      </c>
      <c r="YQ25">
        <f t="shared" si="918"/>
        <v>0</v>
      </c>
      <c r="YR25">
        <f t="shared" si="919"/>
        <v>0</v>
      </c>
      <c r="YS25">
        <f t="shared" si="920"/>
        <v>0</v>
      </c>
      <c r="YT25">
        <f t="shared" si="921"/>
        <v>0</v>
      </c>
      <c r="YU25">
        <f t="shared" si="922"/>
        <v>0</v>
      </c>
      <c r="YV25">
        <f t="shared" si="923"/>
        <v>0</v>
      </c>
      <c r="YW25">
        <f t="shared" si="924"/>
        <v>0</v>
      </c>
      <c r="YX25">
        <f t="shared" si="925"/>
        <v>0</v>
      </c>
      <c r="YY25">
        <f t="shared" si="926"/>
        <v>0</v>
      </c>
      <c r="YZ25">
        <f t="shared" si="927"/>
        <v>0</v>
      </c>
      <c r="ZA25">
        <f t="shared" si="928"/>
        <v>0</v>
      </c>
    </row>
  </sheetData>
  <autoFilter ref="A6:ZA25"/>
  <mergeCells count="2">
    <mergeCell ref="BB3:NA4"/>
    <mergeCell ref="NB3:ZA4"/>
  </mergeCells>
  <conditionalFormatting sqref="BB5 BH5 BN5 BT5 BZ5 CF5 CL5 CR5 CX5 DD5 DJ5 DP5 DV5 EB5 EH5 EN5 ET5 EZ5 FF5 FL5 FR5 FX5 GD5 GJ5 GP5 GV5 HB5 HH5 HN5 HT5 HZ5 IF5 IL5 IR5 IX5 JD5 JJ5 JP5 JV5 KB5 KH5 KN5 KT5 KZ5 LF5 LL5 LR5 LX5 MD5 MJ5 MP5 MV5 AX7:BA25 NB7:ZA25">
    <cfRule type="cellIs" dxfId="104" priority="106" stopIfTrue="1" operator="equal">
      <formula>"En Retard"</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W27"/>
  <sheetViews>
    <sheetView topLeftCell="A55" workbookViewId="0">
      <selection activeCell="U11" sqref="U11"/>
    </sheetView>
  </sheetViews>
  <sheetFormatPr baseColWidth="10" defaultRowHeight="15" x14ac:dyDescent="0.25"/>
  <cols>
    <col min="3" max="3" width="14" customWidth="1"/>
    <col min="4" max="4" width="14.28515625" bestFit="1" customWidth="1"/>
    <col min="23" max="23" width="15.28515625" customWidth="1"/>
  </cols>
  <sheetData>
    <row r="1" spans="1:23" x14ac:dyDescent="0.25">
      <c r="B1" t="s">
        <v>151</v>
      </c>
      <c r="C1">
        <v>1</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42737</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42738</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42739</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42740</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42741</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03" priority="2" operator="lessThan">
      <formula>$C$26</formula>
    </cfRule>
  </conditionalFormatting>
  <conditionalFormatting sqref="C23:R23">
    <cfRule type="expression" dxfId="102" priority="1">
      <formula>C23&lt;C22</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W27"/>
  <sheetViews>
    <sheetView workbookViewId="0">
      <selection activeCell="G15" sqref="G15"/>
    </sheetView>
  </sheetViews>
  <sheetFormatPr baseColWidth="10" defaultRowHeight="15" x14ac:dyDescent="0.25"/>
  <cols>
    <col min="3" max="3" width="14" customWidth="1"/>
    <col min="4" max="4" width="14.28515625" bestFit="1" customWidth="1"/>
    <col min="23" max="23" width="15.28515625" customWidth="1"/>
  </cols>
  <sheetData>
    <row r="1" spans="1:23" x14ac:dyDescent="0.25">
      <c r="B1" t="s">
        <v>151</v>
      </c>
      <c r="C1">
        <v>2</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42744</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42745</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42746</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42747</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42748</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01" priority="2" operator="lessThan">
      <formula>$C$26</formula>
    </cfRule>
  </conditionalFormatting>
  <conditionalFormatting sqref="C23:R23">
    <cfRule type="expression" dxfId="100" priority="1">
      <formula>C23&lt;C22</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42751</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42752</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42753</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42754</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42755</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99" priority="2" operator="lessThan">
      <formula>$C$26</formula>
    </cfRule>
  </conditionalFormatting>
  <conditionalFormatting sqref="C23:R23">
    <cfRule type="expression" dxfId="98" priority="1">
      <formula>C23&lt;C22</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42758</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42759</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42760</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42761</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42762</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97" priority="2" operator="lessThan">
      <formula>$C$26</formula>
    </cfRule>
  </conditionalFormatting>
  <conditionalFormatting sqref="C23:R23">
    <cfRule type="expression" dxfId="96" priority="1">
      <formula>C23&lt;C22</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5</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42765</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42766</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42767</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42768</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42769</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95" priority="2" operator="lessThan">
      <formula>$C$26</formula>
    </cfRule>
  </conditionalFormatting>
  <conditionalFormatting sqref="C23:R23">
    <cfRule type="expression" dxfId="94" priority="1">
      <formula>C23&lt;C22</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6</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42772</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42773</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42774</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42775</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42776</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93" priority="2" operator="lessThan">
      <formula>$C$26</formula>
    </cfRule>
  </conditionalFormatting>
  <conditionalFormatting sqref="C23:R23">
    <cfRule type="expression" dxfId="92" priority="1">
      <formula>C23&lt;C22</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7</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42779</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42780</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42781</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42782</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42783</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91" priority="2" operator="lessThan">
      <formula>$C$26</formula>
    </cfRule>
  </conditionalFormatting>
  <conditionalFormatting sqref="C23:R23">
    <cfRule type="expression" dxfId="90" priority="1">
      <formula>C23&lt;C22</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W27"/>
  <sheetViews>
    <sheetView workbookViewId="0">
      <selection activeCell="U11" sqref="U11"/>
    </sheetView>
  </sheetViews>
  <sheetFormatPr baseColWidth="10" defaultRowHeight="15" x14ac:dyDescent="0.25"/>
  <cols>
    <col min="3" max="3" width="14" customWidth="1"/>
    <col min="4" max="4" width="14.28515625" bestFit="1" customWidth="1"/>
    <col min="23" max="23" width="15.28515625" customWidth="1"/>
  </cols>
  <sheetData>
    <row r="1" spans="1:23" x14ac:dyDescent="0.25">
      <c r="B1" t="s">
        <v>151</v>
      </c>
      <c r="C1">
        <v>8</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42786</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42787</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42788</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42789</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42790</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89" priority="2" operator="lessThan">
      <formula>$C$26</formula>
    </cfRule>
  </conditionalFormatting>
  <conditionalFormatting sqref="C23:R23">
    <cfRule type="expression" dxfId="88" priority="1">
      <formula>C23&lt;C22</formula>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9</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42793</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42794</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42795</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42796</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42797</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87" priority="2" operator="lessThan">
      <formula>$C$26</formula>
    </cfRule>
  </conditionalFormatting>
  <conditionalFormatting sqref="C23:R23">
    <cfRule type="expression" dxfId="86" priority="1">
      <formula>C23&lt;C22</formula>
    </cfRule>
  </conditionalFormatting>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10</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42800</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42801</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42802</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42803</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42804</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85" priority="2" operator="lessThan">
      <formula>$C$26</formula>
    </cfRule>
  </conditionalFormatting>
  <conditionalFormatting sqref="C23:R23">
    <cfRule type="expression" dxfId="84" priority="1">
      <formula>C23&lt;C22</formula>
    </cfRule>
  </conditionalFormatting>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11</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42807</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42808</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42809</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42810</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42811</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83" priority="2" operator="lessThan">
      <formula>$C$26</formula>
    </cfRule>
  </conditionalFormatting>
  <conditionalFormatting sqref="C23:R23">
    <cfRule type="expression" dxfId="82" priority="1">
      <formula>C23&lt;C22</formula>
    </cfRule>
  </conditionalFormatting>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12</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42814</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42815</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42816</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42817</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42818</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81" priority="2" operator="lessThan">
      <formula>$C$26</formula>
    </cfRule>
  </conditionalFormatting>
  <conditionalFormatting sqref="C23:R23">
    <cfRule type="expression" dxfId="80" priority="1">
      <formula>C23&lt;C22</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13</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42821</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42822</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42823</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42824</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42825</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79" priority="2" operator="lessThan">
      <formula>$C$26</formula>
    </cfRule>
  </conditionalFormatting>
  <conditionalFormatting sqref="C23:R23">
    <cfRule type="expression" dxfId="78" priority="1">
      <formula>C23&lt;C22</formula>
    </cfRule>
  </conditionalFormatting>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14</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42828</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42829</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42830</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42831</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42832</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77" priority="2" operator="lessThan">
      <formula>$C$26</formula>
    </cfRule>
  </conditionalFormatting>
  <conditionalFormatting sqref="C23:R23">
    <cfRule type="expression" dxfId="76" priority="1">
      <formula>C23&lt;C22</formula>
    </cfRule>
  </conditionalFormatting>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15</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42835</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42836</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42837</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42838</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42839</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75" priority="2" operator="lessThan">
      <formula>$C$26</formula>
    </cfRule>
  </conditionalFormatting>
  <conditionalFormatting sqref="C23:R23">
    <cfRule type="expression" dxfId="74" priority="1">
      <formula>C23&lt;C22</formula>
    </cfRule>
  </conditionalFormatting>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16</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42842</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42843</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42844</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42845</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42846</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73" priority="2" operator="lessThan">
      <formula>$C$26</formula>
    </cfRule>
  </conditionalFormatting>
  <conditionalFormatting sqref="C23:R23">
    <cfRule type="expression" dxfId="72" priority="1">
      <formula>C23&lt;C22</formula>
    </cfRule>
  </conditionalFormatting>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17</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42849</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42850</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42851</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42852</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42853</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71" priority="2" operator="lessThan">
      <formula>$C$26</formula>
    </cfRule>
  </conditionalFormatting>
  <conditionalFormatting sqref="C23:R23">
    <cfRule type="expression" dxfId="70" priority="1">
      <formula>C23&lt;C22</formula>
    </cfRule>
  </conditionalFormatting>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W27"/>
  <sheetViews>
    <sheetView workbookViewId="0">
      <selection activeCell="V1" sqref="V1:X1048576"/>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18</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42856</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42857</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42858</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42859</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42860</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69" priority="2" operator="lessThan">
      <formula>$C$26</formula>
    </cfRule>
  </conditionalFormatting>
  <conditionalFormatting sqref="C23:R23">
    <cfRule type="expression" dxfId="68" priority="1">
      <formula>C23&lt;C22</formula>
    </cfRule>
  </conditionalFormatting>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19</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42863</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42864</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42865</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42866</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42867</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67" priority="2" operator="lessThan">
      <formula>$C$26</formula>
    </cfRule>
  </conditionalFormatting>
  <conditionalFormatting sqref="C23:R23">
    <cfRule type="expression" dxfId="66" priority="1">
      <formula>C23&lt;C22</formula>
    </cfRule>
  </conditionalFormatting>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20</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42870</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42871</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42872</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42873</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42874</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65" priority="2" operator="lessThan">
      <formula>$C$26</formula>
    </cfRule>
  </conditionalFormatting>
  <conditionalFormatting sqref="C23:R23">
    <cfRule type="expression" dxfId="64" priority="1">
      <formula>C23&lt;C22</formula>
    </cfRule>
  </conditionalFormatting>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21</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42877</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42878</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42879</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42880</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42881</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63" priority="2" operator="lessThan">
      <formula>$C$26</formula>
    </cfRule>
  </conditionalFormatting>
  <conditionalFormatting sqref="C23:R23">
    <cfRule type="expression" dxfId="62" priority="1">
      <formula>C23&lt;C22</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22</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42884</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42885</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42886</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42887</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42888</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61" priority="2" operator="lessThan">
      <formula>$C$26</formula>
    </cfRule>
  </conditionalFormatting>
  <conditionalFormatting sqref="C23:R23">
    <cfRule type="expression" dxfId="60" priority="1">
      <formula>C23&lt;C22</formula>
    </cfRule>
  </conditionalFormatting>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23</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42891</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42892</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42893</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42894</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42895</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59" priority="2" operator="lessThan">
      <formula>$C$26</formula>
    </cfRule>
  </conditionalFormatting>
  <conditionalFormatting sqref="C23:R23">
    <cfRule type="expression" dxfId="58" priority="1">
      <formula>C23&lt;C22</formula>
    </cfRule>
  </conditionalFormatting>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24</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42898</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42899</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42900</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42901</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42902</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57" priority="2" operator="lessThan">
      <formula>$C$26</formula>
    </cfRule>
  </conditionalFormatting>
  <conditionalFormatting sqref="C23:R23">
    <cfRule type="expression" dxfId="56" priority="1">
      <formula>C23&lt;C22</formula>
    </cfRule>
  </conditionalFormatting>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25</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42905</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42906</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42907</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42908</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42909</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55" priority="2" operator="lessThan">
      <formula>$C$26</formula>
    </cfRule>
  </conditionalFormatting>
  <conditionalFormatting sqref="C23:R23">
    <cfRule type="expression" dxfId="54" priority="1">
      <formula>C23&lt;C22</formula>
    </cfRule>
  </conditionalFormatting>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26</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42912</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42913</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42914</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42915</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42916</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53" priority="2" operator="lessThan">
      <formula>$C$26</formula>
    </cfRule>
  </conditionalFormatting>
  <conditionalFormatting sqref="C23:R23">
    <cfRule type="expression" dxfId="52" priority="1">
      <formula>C23&lt;C22</formula>
    </cfRule>
  </conditionalFormatting>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27</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42919</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42920</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42921</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42922</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42923</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51" priority="2" operator="lessThan">
      <formula>$C$26</formula>
    </cfRule>
  </conditionalFormatting>
  <conditionalFormatting sqref="C23:R23">
    <cfRule type="expression" dxfId="50" priority="1">
      <formula>C23&lt;C22</formula>
    </cfRule>
  </conditionalFormatting>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28</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42926</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42927</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42928</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42929</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42930</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49" priority="2" operator="lessThan">
      <formula>$C$26</formula>
    </cfRule>
  </conditionalFormatting>
  <conditionalFormatting sqref="C23:R23">
    <cfRule type="expression" dxfId="48" priority="1">
      <formula>C23&lt;C22</formula>
    </cfRule>
  </conditionalFormatting>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29</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42933</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42934</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42935</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42936</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42937</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47" priority="2" operator="lessThan">
      <formula>$C$26</formula>
    </cfRule>
  </conditionalFormatting>
  <conditionalFormatting sqref="C23:R23">
    <cfRule type="expression" dxfId="46" priority="1">
      <formula>C23&lt;C22</formula>
    </cfRule>
  </conditionalFormatting>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30</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42940</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42941</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42942</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42943</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42944</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45" priority="2" operator="lessThan">
      <formula>$C$26</formula>
    </cfRule>
  </conditionalFormatting>
  <conditionalFormatting sqref="C23:R23">
    <cfRule type="expression" dxfId="44" priority="1">
      <formula>C23&lt;C22</formula>
    </cfRule>
  </conditionalFormatting>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31</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42947</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42948</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42949</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42950</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42951</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43" priority="2" operator="lessThan">
      <formula>$C$26</formula>
    </cfRule>
  </conditionalFormatting>
  <conditionalFormatting sqref="C23:R23">
    <cfRule type="expression" dxfId="42" priority="1">
      <formula>C23&lt;C22</formula>
    </cfRule>
  </conditionalFormatting>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32</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42954</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42955</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42956</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42957</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42958</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41" priority="2" operator="lessThan">
      <formula>$C$26</formula>
    </cfRule>
  </conditionalFormatting>
  <conditionalFormatting sqref="C23:R23">
    <cfRule type="expression" dxfId="40" priority="1">
      <formula>C23&lt;C22</formula>
    </cfRule>
  </conditionalFormatting>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33</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42961</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42962</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42963</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42964</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42965</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39" priority="2" operator="lessThan">
      <formula>$C$26</formula>
    </cfRule>
  </conditionalFormatting>
  <conditionalFormatting sqref="C23:R23">
    <cfRule type="expression" dxfId="38" priority="1">
      <formula>C23&lt;C22</formula>
    </cfRule>
  </conditionalFormatting>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34</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42968</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42969</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42970</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42971</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42972</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37" priority="2" operator="lessThan">
      <formula>$C$26</formula>
    </cfRule>
  </conditionalFormatting>
  <conditionalFormatting sqref="C23:R23">
    <cfRule type="expression" dxfId="36" priority="1">
      <formula>C23&lt;C22</formula>
    </cfRule>
  </conditionalFormatting>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35</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42975</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42976</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42977</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42978</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42979</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35" priority="2" operator="lessThan">
      <formula>$C$26</formula>
    </cfRule>
  </conditionalFormatting>
  <conditionalFormatting sqref="C23:R23">
    <cfRule type="expression" dxfId="34" priority="1">
      <formula>C23&lt;C22</formula>
    </cfRule>
  </conditionalFormatting>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36</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42982</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42983</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42984</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42985</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42986</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33" priority="2" operator="lessThan">
      <formula>$C$26</formula>
    </cfRule>
  </conditionalFormatting>
  <conditionalFormatting sqref="C23:R23">
    <cfRule type="expression" dxfId="32" priority="1">
      <formula>C23&lt;C22</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37</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42989</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42990</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42991</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42992</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42993</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31" priority="2" operator="lessThan">
      <formula>$C$26</formula>
    </cfRule>
  </conditionalFormatting>
  <conditionalFormatting sqref="C23:R23">
    <cfRule type="expression" dxfId="30" priority="1">
      <formula>C23&lt;C22</formula>
    </cfRule>
  </conditionalFormatting>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38</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42996</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42997</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42998</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42999</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43000</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29" priority="2" operator="lessThan">
      <formula>$C$26</formula>
    </cfRule>
  </conditionalFormatting>
  <conditionalFormatting sqref="C23:R23">
    <cfRule type="expression" dxfId="28" priority="1">
      <formula>C23&lt;C22</formula>
    </cfRule>
  </conditionalFormatting>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39</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43003</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43004</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43005</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43006</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43007</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27" priority="2" operator="lessThan">
      <formula>$C$26</formula>
    </cfRule>
  </conditionalFormatting>
  <conditionalFormatting sqref="C23:R23">
    <cfRule type="expression" dxfId="26" priority="1">
      <formula>C23&lt;C22</formula>
    </cfRule>
  </conditionalFormatting>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3"/>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40</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43010</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43011</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43012</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43013</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43014</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25" priority="2" operator="lessThan">
      <formula>$C$26</formula>
    </cfRule>
  </conditionalFormatting>
  <conditionalFormatting sqref="C23:R23">
    <cfRule type="expression" dxfId="24" priority="1">
      <formula>C23&lt;C22</formula>
    </cfRule>
  </conditionalFormatting>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41</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43017</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43018</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43019</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43020</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43021</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23" priority="2" operator="lessThan">
      <formula>$C$26</formula>
    </cfRule>
  </conditionalFormatting>
  <conditionalFormatting sqref="C23:R23">
    <cfRule type="expression" dxfId="22" priority="1">
      <formula>C23&lt;C22</formula>
    </cfRule>
  </conditionalFormatting>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5"/>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42</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43024</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43025</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43026</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43027</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43028</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21" priority="2" operator="lessThan">
      <formula>$C$26</formula>
    </cfRule>
  </conditionalFormatting>
  <conditionalFormatting sqref="C23:R23">
    <cfRule type="expression" dxfId="20" priority="1">
      <formula>C23&lt;C22</formula>
    </cfRule>
  </conditionalFormatting>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6"/>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43</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43031</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43032</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43033</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43034</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43035</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9" priority="2" operator="lessThan">
      <formula>$C$26</formula>
    </cfRule>
  </conditionalFormatting>
  <conditionalFormatting sqref="C23:R23">
    <cfRule type="expression" dxfId="18" priority="1">
      <formula>C23&lt;C22</formula>
    </cfRule>
  </conditionalFormatting>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7"/>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44</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43038</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43039</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43040</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43041</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43042</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7" priority="2" operator="lessThan">
      <formula>$C$26</formula>
    </cfRule>
  </conditionalFormatting>
  <conditionalFormatting sqref="C23:R23">
    <cfRule type="expression" dxfId="16" priority="1">
      <formula>C23&lt;C22</formula>
    </cfRule>
  </conditionalFormatting>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8"/>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45</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43045</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43046</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43047</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43048</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43049</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5" priority="2" operator="lessThan">
      <formula>$C$26</formula>
    </cfRule>
  </conditionalFormatting>
  <conditionalFormatting sqref="C23:R23">
    <cfRule type="expression" dxfId="14" priority="1">
      <formula>C23&lt;C22</formula>
    </cfRule>
  </conditionalFormatting>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9"/>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46</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43052</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43053</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43054</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43055</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43056</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3" priority="2" operator="lessThan">
      <formula>$C$26</formula>
    </cfRule>
  </conditionalFormatting>
  <conditionalFormatting sqref="C23:R23">
    <cfRule type="expression" dxfId="12" priority="1">
      <formula>C23&lt;C22</formula>
    </cfRule>
  </conditionalFormatting>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47</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43059</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43060</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43061</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43062</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43063</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1" priority="2" operator="lessThan">
      <formula>$C$26</formula>
    </cfRule>
  </conditionalFormatting>
  <conditionalFormatting sqref="C23:R23">
    <cfRule type="expression" dxfId="10" priority="1">
      <formula>C23&lt;C22</formula>
    </cfRule>
  </conditionalFormatting>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1"/>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48</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43066</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43067</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43068</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43069</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43070</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9" priority="2" operator="lessThan">
      <formula>$C$26</formula>
    </cfRule>
  </conditionalFormatting>
  <conditionalFormatting sqref="C23:R23">
    <cfRule type="expression" dxfId="8" priority="1">
      <formula>C23&lt;C22</formula>
    </cfRule>
  </conditionalFormatting>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2"/>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49</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43073</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43074</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43075</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43076</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43077</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7" priority="2" operator="lessThan">
      <formula>$C$26</formula>
    </cfRule>
  </conditionalFormatting>
  <conditionalFormatting sqref="C23:R23">
    <cfRule type="expression" dxfId="6" priority="1">
      <formula>C23&lt;C22</formula>
    </cfRule>
  </conditionalFormatting>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3"/>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50</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43080</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43081</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43082</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43083</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43084</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5" priority="2" operator="lessThan">
      <formula>$C$26</formula>
    </cfRule>
  </conditionalFormatting>
  <conditionalFormatting sqref="C23:R23">
    <cfRule type="expression" dxfId="4" priority="1">
      <formula>C23&lt;C22</formula>
    </cfRule>
  </conditionalFormatting>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4"/>
  <dimension ref="A1:W27"/>
  <sheetViews>
    <sheetView workbookViewId="0">
      <selection activeCell="C3" sqref="C3"/>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51</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43087</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43088</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43089</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43090</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43091</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3" priority="2" operator="lessThan">
      <formula>$C$26</formula>
    </cfRule>
  </conditionalFormatting>
  <conditionalFormatting sqref="C23:R23">
    <cfRule type="expression" dxfId="2" priority="1">
      <formula>C23&lt;C22</formula>
    </cfRule>
  </conditionalFormatting>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6"/>
  <dimension ref="A1:W27"/>
  <sheetViews>
    <sheetView topLeftCell="A4" workbookViewId="0">
      <selection activeCell="B25" sqref="B25"/>
    </sheetView>
  </sheetViews>
  <sheetFormatPr baseColWidth="10" defaultRowHeight="15" x14ac:dyDescent="0.25"/>
  <cols>
    <col min="3" max="3" width="14" customWidth="1"/>
    <col min="4" max="4" width="14.28515625" bestFit="1" customWidth="1"/>
    <col min="23" max="23" width="15.28515625" hidden="1" customWidth="1"/>
  </cols>
  <sheetData>
    <row r="1" spans="1:23" x14ac:dyDescent="0.25">
      <c r="B1" t="s">
        <v>151</v>
      </c>
      <c r="C1">
        <v>52</v>
      </c>
    </row>
    <row r="2" spans="1:23" x14ac:dyDescent="0.25">
      <c r="B2" t="s">
        <v>150</v>
      </c>
      <c r="C2">
        <f>Liste!C2</f>
        <v>2017</v>
      </c>
    </row>
    <row r="3" spans="1:23" x14ac:dyDescent="0.25">
      <c r="C3" s="82"/>
      <c r="N3" s="1"/>
    </row>
    <row r="4" spans="1:23" ht="15.75" thickBot="1" x14ac:dyDescent="0.3">
      <c r="N4" s="2"/>
      <c r="O4" s="1"/>
    </row>
    <row r="5" spans="1:23" ht="38.25" customHeight="1" x14ac:dyDescent="0.25">
      <c r="A5" s="30"/>
      <c r="B5" s="31" t="s">
        <v>78</v>
      </c>
      <c r="C5" s="77" t="str">
        <f>Budget!$A$9</f>
        <v>intervenant1</v>
      </c>
      <c r="D5" s="77" t="str">
        <f>Budget!$A$10</f>
        <v>intervenant2</v>
      </c>
      <c r="E5" s="77" t="str">
        <f>Budget!$A$11</f>
        <v>intervenant3</v>
      </c>
      <c r="F5" s="77" t="str">
        <f>Budget!$A$12</f>
        <v>intervenant4</v>
      </c>
      <c r="G5" s="77">
        <f>Budget!$A$13</f>
        <v>0</v>
      </c>
      <c r="H5" s="77">
        <f>Budget!$A$14</f>
        <v>0</v>
      </c>
      <c r="I5" s="77">
        <f>Budget!$A$15</f>
        <v>0</v>
      </c>
      <c r="J5" s="77">
        <f>Budget!$A$16</f>
        <v>0</v>
      </c>
      <c r="K5" s="77">
        <f>Budget!$A17</f>
        <v>0</v>
      </c>
      <c r="L5" s="77">
        <f>Budget!$A18</f>
        <v>0</v>
      </c>
      <c r="M5" s="77">
        <f>Budget!$A19</f>
        <v>0</v>
      </c>
      <c r="N5" s="77">
        <f>Budget!$A20</f>
        <v>0</v>
      </c>
      <c r="O5" s="77">
        <f>Budget!$A21</f>
        <v>0</v>
      </c>
      <c r="P5" s="77">
        <f>Budget!$A22</f>
        <v>0</v>
      </c>
      <c r="Q5" s="77">
        <f>Budget!$A23</f>
        <v>0</v>
      </c>
      <c r="R5" s="78">
        <f>Budget!$A24</f>
        <v>0</v>
      </c>
    </row>
    <row r="6" spans="1:23" ht="28.5" x14ac:dyDescent="0.25">
      <c r="A6" s="32"/>
      <c r="B6" s="33" t="s">
        <v>66</v>
      </c>
      <c r="C6" s="70">
        <f>Budget!$B9</f>
        <v>0</v>
      </c>
      <c r="D6" s="70">
        <f>Budget!$B10</f>
        <v>0</v>
      </c>
      <c r="E6" s="70">
        <f>Budget!$B11</f>
        <v>0</v>
      </c>
      <c r="F6" s="70">
        <f>Budget!$B12</f>
        <v>0</v>
      </c>
      <c r="G6" s="70">
        <f>Budget!$B13</f>
        <v>0</v>
      </c>
      <c r="H6" s="70">
        <f>Budget!$B14</f>
        <v>0</v>
      </c>
      <c r="I6" s="70">
        <f>Budget!$B15</f>
        <v>0</v>
      </c>
      <c r="J6" s="70">
        <f>Budget!$B16</f>
        <v>0</v>
      </c>
      <c r="K6" s="70">
        <f>Budget!$B17</f>
        <v>0</v>
      </c>
      <c r="L6" s="70">
        <f>Budget!$B18</f>
        <v>0</v>
      </c>
      <c r="M6" s="70">
        <f>Budget!$B19</f>
        <v>0</v>
      </c>
      <c r="N6" s="70">
        <f>Budget!$B20</f>
        <v>0</v>
      </c>
      <c r="O6" s="70">
        <f>Budget!$B21</f>
        <v>0</v>
      </c>
      <c r="P6" s="70">
        <f>Budget!$B22</f>
        <v>0</v>
      </c>
      <c r="Q6" s="70">
        <f>Budget!$B23</f>
        <v>0</v>
      </c>
      <c r="R6" s="73">
        <f>Budget!$B24</f>
        <v>0</v>
      </c>
    </row>
    <row r="7" spans="1:23" x14ac:dyDescent="0.25">
      <c r="A7" s="111" t="s">
        <v>67</v>
      </c>
      <c r="B7" s="34" t="s">
        <v>68</v>
      </c>
      <c r="C7" s="71"/>
      <c r="D7" s="71"/>
      <c r="E7" s="71"/>
      <c r="F7" s="71"/>
      <c r="G7" s="71"/>
      <c r="H7" s="71"/>
      <c r="I7" s="71"/>
      <c r="J7" s="71"/>
      <c r="K7" s="71"/>
      <c r="L7" s="35"/>
      <c r="M7" s="35"/>
      <c r="N7" s="35"/>
      <c r="O7" s="35"/>
      <c r="P7" s="35"/>
      <c r="Q7" s="35"/>
      <c r="R7" s="36"/>
      <c r="W7" s="82">
        <f>7*C1+DATE(C2,1,1)-WEEKDAY(DATE(C2,1,3))-3</f>
        <v>43094</v>
      </c>
    </row>
    <row r="8" spans="1:23" ht="28.5" x14ac:dyDescent="0.25">
      <c r="A8" s="112"/>
      <c r="B8" s="37" t="s">
        <v>147</v>
      </c>
      <c r="C8" s="38"/>
      <c r="D8" s="38"/>
      <c r="E8" s="38"/>
      <c r="F8" s="38"/>
      <c r="G8" s="38"/>
      <c r="H8" s="38"/>
      <c r="I8" s="38"/>
      <c r="J8" s="38"/>
      <c r="K8" s="38"/>
      <c r="L8" s="38"/>
      <c r="M8" s="38"/>
      <c r="N8" s="38"/>
      <c r="O8" s="38"/>
      <c r="P8" s="38"/>
      <c r="Q8" s="38"/>
      <c r="R8" s="39"/>
      <c r="W8" s="82"/>
    </row>
    <row r="9" spans="1:23" ht="28.5" x14ac:dyDescent="0.25">
      <c r="A9" s="113"/>
      <c r="B9" s="40" t="s">
        <v>148</v>
      </c>
      <c r="C9" s="38"/>
      <c r="D9" s="38"/>
      <c r="E9" s="38"/>
      <c r="F9" s="38"/>
      <c r="G9" s="38"/>
      <c r="H9" s="38"/>
      <c r="I9" s="38"/>
      <c r="J9" s="38"/>
      <c r="K9" s="38"/>
      <c r="L9" s="38"/>
      <c r="M9" s="38"/>
      <c r="N9" s="38"/>
      <c r="O9" s="38"/>
      <c r="P9" s="38"/>
      <c r="Q9" s="38"/>
      <c r="R9" s="39"/>
      <c r="W9" s="82"/>
    </row>
    <row r="10" spans="1:23" x14ac:dyDescent="0.25">
      <c r="A10" s="111" t="s">
        <v>69</v>
      </c>
      <c r="B10" s="34" t="s">
        <v>68</v>
      </c>
      <c r="C10" s="71"/>
      <c r="D10" s="71"/>
      <c r="E10" s="71"/>
      <c r="F10" s="71"/>
      <c r="G10" s="71"/>
      <c r="H10" s="71"/>
      <c r="I10" s="71"/>
      <c r="J10" s="71"/>
      <c r="K10" s="71"/>
      <c r="L10" s="35"/>
      <c r="M10" s="35"/>
      <c r="N10" s="35"/>
      <c r="O10" s="35"/>
      <c r="P10" s="35"/>
      <c r="Q10" s="35"/>
      <c r="R10" s="36"/>
      <c r="W10" s="82">
        <f>W7+1</f>
        <v>43095</v>
      </c>
    </row>
    <row r="11" spans="1:23" ht="28.5" x14ac:dyDescent="0.25">
      <c r="A11" s="112"/>
      <c r="B11" s="37" t="s">
        <v>147</v>
      </c>
      <c r="C11" s="38"/>
      <c r="D11" s="38"/>
      <c r="E11" s="38"/>
      <c r="F11" s="38"/>
      <c r="G11" s="38"/>
      <c r="H11" s="38"/>
      <c r="I11" s="38"/>
      <c r="J11" s="38"/>
      <c r="K11" s="38"/>
      <c r="L11" s="38"/>
      <c r="M11" s="38"/>
      <c r="N11" s="38"/>
      <c r="O11" s="38"/>
      <c r="P11" s="38"/>
      <c r="Q11" s="38"/>
      <c r="R11" s="39"/>
      <c r="W11" s="82"/>
    </row>
    <row r="12" spans="1:23" ht="28.5" x14ac:dyDescent="0.25">
      <c r="A12" s="113"/>
      <c r="B12" s="40" t="s">
        <v>148</v>
      </c>
      <c r="C12" s="38"/>
      <c r="D12" s="38"/>
      <c r="E12" s="38"/>
      <c r="F12" s="38"/>
      <c r="G12" s="38"/>
      <c r="H12" s="38"/>
      <c r="I12" s="38"/>
      <c r="J12" s="38"/>
      <c r="K12" s="38"/>
      <c r="L12" s="38"/>
      <c r="M12" s="38"/>
      <c r="N12" s="38"/>
      <c r="O12" s="38"/>
      <c r="P12" s="38"/>
      <c r="Q12" s="38"/>
      <c r="R12" s="39"/>
      <c r="W12" s="82"/>
    </row>
    <row r="13" spans="1:23" x14ac:dyDescent="0.25">
      <c r="A13" s="111" t="s">
        <v>70</v>
      </c>
      <c r="B13" s="41" t="s">
        <v>68</v>
      </c>
      <c r="C13" s="71"/>
      <c r="D13" s="71"/>
      <c r="E13" s="71"/>
      <c r="F13" s="71"/>
      <c r="G13" s="71"/>
      <c r="H13" s="71"/>
      <c r="I13" s="71"/>
      <c r="J13" s="71"/>
      <c r="K13" s="71"/>
      <c r="L13" s="35"/>
      <c r="M13" s="35"/>
      <c r="N13" s="35"/>
      <c r="O13" s="35"/>
      <c r="P13" s="35"/>
      <c r="Q13" s="35"/>
      <c r="R13" s="36"/>
      <c r="W13" s="82">
        <f>W10+1</f>
        <v>43096</v>
      </c>
    </row>
    <row r="14" spans="1:23" ht="28.5" x14ac:dyDescent="0.25">
      <c r="A14" s="112"/>
      <c r="B14" s="37" t="s">
        <v>147</v>
      </c>
      <c r="C14" s="42"/>
      <c r="D14" s="38"/>
      <c r="E14" s="38"/>
      <c r="F14" s="38"/>
      <c r="G14" s="38"/>
      <c r="H14" s="38"/>
      <c r="I14" s="38"/>
      <c r="J14" s="38"/>
      <c r="K14" s="38"/>
      <c r="L14" s="38"/>
      <c r="M14" s="38"/>
      <c r="N14" s="38"/>
      <c r="O14" s="38"/>
      <c r="P14" s="38"/>
      <c r="Q14" s="38"/>
      <c r="R14" s="39"/>
      <c r="W14" s="82"/>
    </row>
    <row r="15" spans="1:23" ht="28.5" x14ac:dyDescent="0.25">
      <c r="A15" s="113"/>
      <c r="B15" s="40" t="s">
        <v>148</v>
      </c>
      <c r="C15" s="38"/>
      <c r="D15" s="38"/>
      <c r="E15" s="38"/>
      <c r="F15" s="38"/>
      <c r="G15" s="38"/>
      <c r="H15" s="38"/>
      <c r="I15" s="38"/>
      <c r="J15" s="38"/>
      <c r="K15" s="38"/>
      <c r="L15" s="38"/>
      <c r="M15" s="38"/>
      <c r="N15" s="38"/>
      <c r="O15" s="38"/>
      <c r="P15" s="38"/>
      <c r="Q15" s="38"/>
      <c r="R15" s="39"/>
      <c r="W15" s="82"/>
    </row>
    <row r="16" spans="1:23" x14ac:dyDescent="0.25">
      <c r="A16" s="111" t="s">
        <v>71</v>
      </c>
      <c r="B16" s="41" t="s">
        <v>68</v>
      </c>
      <c r="C16" s="71"/>
      <c r="D16" s="71"/>
      <c r="E16" s="71"/>
      <c r="F16" s="71"/>
      <c r="G16" s="71"/>
      <c r="H16" s="71"/>
      <c r="I16" s="71"/>
      <c r="J16" s="71"/>
      <c r="K16" s="71"/>
      <c r="L16" s="35"/>
      <c r="M16" s="35"/>
      <c r="N16" s="35"/>
      <c r="O16" s="35"/>
      <c r="P16" s="35"/>
      <c r="Q16" s="35"/>
      <c r="R16" s="36"/>
      <c r="W16" s="82">
        <f>W13+1</f>
        <v>43097</v>
      </c>
    </row>
    <row r="17" spans="1:23" ht="28.5" x14ac:dyDescent="0.25">
      <c r="A17" s="112"/>
      <c r="B17" s="37" t="s">
        <v>147</v>
      </c>
      <c r="C17" s="38"/>
      <c r="D17" s="38"/>
      <c r="E17" s="38"/>
      <c r="F17" s="38"/>
      <c r="G17" s="38"/>
      <c r="H17" s="38"/>
      <c r="I17" s="38"/>
      <c r="J17" s="38"/>
      <c r="K17" s="38"/>
      <c r="L17" s="38"/>
      <c r="M17" s="38"/>
      <c r="N17" s="38"/>
      <c r="O17" s="38"/>
      <c r="P17" s="38"/>
      <c r="Q17" s="38"/>
      <c r="R17" s="39"/>
      <c r="W17" s="82"/>
    </row>
    <row r="18" spans="1:23" ht="28.5" x14ac:dyDescent="0.25">
      <c r="A18" s="113"/>
      <c r="B18" s="40" t="s">
        <v>148</v>
      </c>
      <c r="C18" s="44"/>
      <c r="D18" s="44"/>
      <c r="E18" s="44"/>
      <c r="F18" s="44"/>
      <c r="G18" s="44"/>
      <c r="H18" s="44"/>
      <c r="I18" s="44"/>
      <c r="J18" s="44"/>
      <c r="K18" s="44"/>
      <c r="L18" s="44"/>
      <c r="M18" s="44"/>
      <c r="N18" s="44"/>
      <c r="O18" s="44"/>
      <c r="P18" s="44"/>
      <c r="Q18" s="44"/>
      <c r="R18" s="45"/>
      <c r="W18" s="82"/>
    </row>
    <row r="19" spans="1:23" x14ac:dyDescent="0.25">
      <c r="A19" s="111" t="s">
        <v>72</v>
      </c>
      <c r="B19" s="43" t="s">
        <v>68</v>
      </c>
      <c r="C19" s="72"/>
      <c r="D19" s="72"/>
      <c r="E19" s="72"/>
      <c r="F19" s="72"/>
      <c r="G19" s="72"/>
      <c r="H19" s="72"/>
      <c r="I19" s="72"/>
      <c r="J19" s="72"/>
      <c r="K19" s="72"/>
      <c r="L19" s="46"/>
      <c r="M19" s="46"/>
      <c r="N19" s="46"/>
      <c r="O19" s="46"/>
      <c r="P19" s="46"/>
      <c r="Q19" s="46"/>
      <c r="R19" s="47"/>
      <c r="W19" s="82">
        <f>W16+1</f>
        <v>43098</v>
      </c>
    </row>
    <row r="20" spans="1:23" ht="28.5" x14ac:dyDescent="0.25">
      <c r="A20" s="112"/>
      <c r="B20" s="37" t="s">
        <v>147</v>
      </c>
      <c r="C20" s="48"/>
      <c r="D20" s="38"/>
      <c r="E20" s="38"/>
      <c r="F20" s="38"/>
      <c r="G20" s="38"/>
      <c r="H20" s="38"/>
      <c r="I20" s="38"/>
      <c r="J20" s="38"/>
      <c r="K20" s="38"/>
      <c r="L20" s="38"/>
      <c r="M20" s="38"/>
      <c r="N20" s="38"/>
      <c r="O20" s="38"/>
      <c r="P20" s="38"/>
      <c r="Q20" s="38"/>
      <c r="R20" s="39"/>
      <c r="W20" s="82"/>
    </row>
    <row r="21" spans="1:23" ht="29.25" thickBot="1" x14ac:dyDescent="0.3">
      <c r="A21" s="114"/>
      <c r="B21" s="40" t="s">
        <v>148</v>
      </c>
      <c r="C21" s="38"/>
      <c r="D21" s="38"/>
      <c r="E21" s="38"/>
      <c r="F21" s="38"/>
      <c r="G21" s="38"/>
      <c r="H21" s="38"/>
      <c r="I21" s="38"/>
      <c r="J21" s="38"/>
      <c r="K21" s="38"/>
      <c r="L21" s="38"/>
      <c r="M21" s="38"/>
      <c r="N21" s="38"/>
      <c r="O21" s="38"/>
      <c r="P21" s="38"/>
      <c r="Q21" s="38"/>
      <c r="R21" s="39"/>
      <c r="W21" s="82"/>
    </row>
    <row r="22" spans="1:23" ht="29.25" thickBot="1" x14ac:dyDescent="0.3">
      <c r="A22" s="49"/>
      <c r="B22" s="50" t="s">
        <v>76</v>
      </c>
      <c r="C22" s="51">
        <f ca="1">Budget!$G9</f>
        <v>2397.5065931431313</v>
      </c>
      <c r="D22" s="51">
        <f ca="1">Budget!$G10</f>
        <v>2397.5065931431313</v>
      </c>
      <c r="E22" s="51">
        <f ca="1">Budget!$G11</f>
        <v>2397.5065931431313</v>
      </c>
      <c r="F22" s="51">
        <f ca="1">Budget!$G12</f>
        <v>2397.5065931431313</v>
      </c>
      <c r="G22" s="51">
        <f ca="1">Budget!$G13</f>
        <v>0</v>
      </c>
      <c r="H22" s="51">
        <f ca="1">Budget!$G14</f>
        <v>0</v>
      </c>
      <c r="I22" s="51">
        <f ca="1">Budget!$G15</f>
        <v>0</v>
      </c>
      <c r="J22" s="51">
        <f ca="1">Budget!$G16</f>
        <v>0</v>
      </c>
      <c r="K22" s="51">
        <f ca="1">Budget!$G17</f>
        <v>0</v>
      </c>
      <c r="L22" s="51">
        <f ca="1">Budget!$G18</f>
        <v>0</v>
      </c>
      <c r="M22" s="51">
        <f ca="1">Budget!$G19</f>
        <v>0</v>
      </c>
      <c r="N22" s="51">
        <f ca="1">Budget!$G20</f>
        <v>0</v>
      </c>
      <c r="O22" s="51">
        <f ca="1">Budget!$G21</f>
        <v>0</v>
      </c>
      <c r="P22" s="51">
        <f ca="1">Budget!$G22</f>
        <v>0</v>
      </c>
      <c r="Q22" s="51">
        <f ca="1">Budget!$G23</f>
        <v>0</v>
      </c>
      <c r="R22" s="80">
        <f ca="1">Budget!$G24</f>
        <v>0</v>
      </c>
    </row>
    <row r="23" spans="1:23" ht="27.75" thickBot="1" x14ac:dyDescent="0.3">
      <c r="A23" s="52"/>
      <c r="B23" s="53" t="s">
        <v>73</v>
      </c>
      <c r="C23" s="54">
        <f>SUM(C7,C10,C13,C16,C19)</f>
        <v>0</v>
      </c>
      <c r="D23" s="54">
        <f t="shared" ref="D23:R23" si="0">SUM(D7,D10,D13,D16,D19)</f>
        <v>0</v>
      </c>
      <c r="E23" s="54">
        <f t="shared" si="0"/>
        <v>0</v>
      </c>
      <c r="F23" s="54">
        <f t="shared" si="0"/>
        <v>0</v>
      </c>
      <c r="G23" s="54">
        <f t="shared" si="0"/>
        <v>0</v>
      </c>
      <c r="H23" s="54">
        <f t="shared" si="0"/>
        <v>0</v>
      </c>
      <c r="I23" s="54">
        <f t="shared" si="0"/>
        <v>0</v>
      </c>
      <c r="J23" s="54">
        <f t="shared" si="0"/>
        <v>0</v>
      </c>
      <c r="K23" s="54">
        <f t="shared" si="0"/>
        <v>0</v>
      </c>
      <c r="L23" s="54">
        <f t="shared" si="0"/>
        <v>0</v>
      </c>
      <c r="M23" s="54">
        <f t="shared" si="0"/>
        <v>0</v>
      </c>
      <c r="N23" s="54">
        <f t="shared" si="0"/>
        <v>0</v>
      </c>
      <c r="O23" s="54">
        <f t="shared" si="0"/>
        <v>0</v>
      </c>
      <c r="P23" s="54">
        <f t="shared" si="0"/>
        <v>0</v>
      </c>
      <c r="Q23" s="54">
        <f t="shared" si="0"/>
        <v>0</v>
      </c>
      <c r="R23" s="55">
        <f t="shared" si="0"/>
        <v>0</v>
      </c>
    </row>
    <row r="24" spans="1:23" ht="15.75" thickBot="1" x14ac:dyDescent="0.3">
      <c r="A24" s="56"/>
      <c r="B24" s="53" t="s">
        <v>74</v>
      </c>
      <c r="C24" s="57">
        <f ca="1">C23-C22</f>
        <v>-2397.5065931431313</v>
      </c>
      <c r="D24" s="57">
        <f t="shared" ref="D24:R24" ca="1" si="1">D23-D22</f>
        <v>-2397.5065931431313</v>
      </c>
      <c r="E24" s="57">
        <f t="shared" ca="1" si="1"/>
        <v>-2397.5065931431313</v>
      </c>
      <c r="F24" s="57">
        <f t="shared" ca="1" si="1"/>
        <v>-2397.5065931431313</v>
      </c>
      <c r="G24" s="57">
        <f t="shared" ca="1" si="1"/>
        <v>0</v>
      </c>
      <c r="H24" s="57">
        <f t="shared" ca="1" si="1"/>
        <v>0</v>
      </c>
      <c r="I24" s="57">
        <f t="shared" ca="1" si="1"/>
        <v>0</v>
      </c>
      <c r="J24" s="57">
        <f t="shared" ca="1" si="1"/>
        <v>0</v>
      </c>
      <c r="K24" s="57">
        <f t="shared" ca="1" si="1"/>
        <v>0</v>
      </c>
      <c r="L24" s="57">
        <f t="shared" ca="1" si="1"/>
        <v>0</v>
      </c>
      <c r="M24" s="57">
        <f t="shared" ca="1" si="1"/>
        <v>0</v>
      </c>
      <c r="N24" s="57">
        <f t="shared" ca="1" si="1"/>
        <v>0</v>
      </c>
      <c r="O24" s="57">
        <f t="shared" ca="1" si="1"/>
        <v>0</v>
      </c>
      <c r="P24" s="57">
        <f t="shared" ca="1" si="1"/>
        <v>0</v>
      </c>
      <c r="Q24" s="57">
        <f t="shared" ca="1" si="1"/>
        <v>0</v>
      </c>
      <c r="R24" s="58">
        <f t="shared" ca="1" si="1"/>
        <v>0</v>
      </c>
    </row>
    <row r="25" spans="1:23" ht="27.75" thickBot="1" x14ac:dyDescent="0.3">
      <c r="A25" s="59"/>
      <c r="B25" s="53" t="s">
        <v>149</v>
      </c>
      <c r="C25" s="60">
        <f t="shared" ref="C25:R25" si="2">IF(C5&lt;&gt;0,C9+C12+C15+C18+C21,"")</f>
        <v>0</v>
      </c>
      <c r="D25" s="60">
        <f t="shared" si="2"/>
        <v>0</v>
      </c>
      <c r="E25" s="60">
        <f t="shared" si="2"/>
        <v>0</v>
      </c>
      <c r="F25" s="60">
        <f t="shared" si="2"/>
        <v>0</v>
      </c>
      <c r="G25" s="60" t="str">
        <f t="shared" si="2"/>
        <v/>
      </c>
      <c r="H25" s="60" t="str">
        <f t="shared" si="2"/>
        <v/>
      </c>
      <c r="I25" s="60" t="str">
        <f t="shared" si="2"/>
        <v/>
      </c>
      <c r="J25" s="60" t="str">
        <f t="shared" si="2"/>
        <v/>
      </c>
      <c r="K25" s="60" t="str">
        <f t="shared" si="2"/>
        <v/>
      </c>
      <c r="L25" s="60" t="str">
        <f t="shared" si="2"/>
        <v/>
      </c>
      <c r="M25" s="60" t="str">
        <f t="shared" si="2"/>
        <v/>
      </c>
      <c r="N25" s="60" t="str">
        <f t="shared" si="2"/>
        <v/>
      </c>
      <c r="O25" s="60" t="str">
        <f t="shared" si="2"/>
        <v/>
      </c>
      <c r="P25" s="60" t="str">
        <f t="shared" si="2"/>
        <v/>
      </c>
      <c r="Q25" s="60" t="str">
        <f t="shared" si="2"/>
        <v/>
      </c>
      <c r="R25" s="61" t="str">
        <f t="shared" si="2"/>
        <v/>
      </c>
    </row>
    <row r="26" spans="1:23" ht="29.25" thickBot="1" x14ac:dyDescent="0.3">
      <c r="A26" s="49"/>
      <c r="B26" s="62" t="s">
        <v>146</v>
      </c>
      <c r="C26" s="51">
        <f ca="1">Budget!E25</f>
        <v>9590.0263725725254</v>
      </c>
      <c r="D26" s="63"/>
      <c r="E26" s="63"/>
      <c r="F26" s="63"/>
      <c r="G26" s="63"/>
      <c r="H26" s="63"/>
      <c r="I26" s="63"/>
      <c r="J26" s="63"/>
      <c r="K26" s="63"/>
      <c r="L26" s="63"/>
      <c r="M26" s="63"/>
      <c r="N26" s="63"/>
      <c r="O26" s="63"/>
      <c r="P26" s="63"/>
      <c r="Q26" s="63"/>
      <c r="R26" s="64"/>
    </row>
    <row r="27" spans="1:23" ht="27.75" thickBot="1" x14ac:dyDescent="0.3">
      <c r="A27" s="65"/>
      <c r="B27" s="53" t="s">
        <v>75</v>
      </c>
      <c r="C27" s="66">
        <f>SUM(C23:R23)</f>
        <v>0</v>
      </c>
      <c r="D27" s="67"/>
      <c r="E27" s="68"/>
      <c r="F27" s="68"/>
      <c r="G27" s="68"/>
      <c r="H27" s="68"/>
      <c r="I27" s="68"/>
      <c r="J27" s="68"/>
      <c r="K27" s="68"/>
      <c r="L27" s="68"/>
      <c r="M27" s="68"/>
      <c r="N27" s="68"/>
      <c r="O27" s="68"/>
      <c r="P27" s="68"/>
      <c r="Q27" s="68"/>
      <c r="R27" s="69"/>
    </row>
  </sheetData>
  <mergeCells count="5">
    <mergeCell ref="A7:A9"/>
    <mergeCell ref="A10:A12"/>
    <mergeCell ref="A13:A15"/>
    <mergeCell ref="A16:A18"/>
    <mergeCell ref="A19:A21"/>
  </mergeCells>
  <conditionalFormatting sqref="C27">
    <cfRule type="cellIs" dxfId="1" priority="2" operator="lessThan">
      <formula>$C$26</formula>
    </cfRule>
  </conditionalFormatting>
  <conditionalFormatting sqref="C23:R23">
    <cfRule type="expression" dxfId="0" priority="1">
      <formula>C23&lt;C22</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56</vt:i4>
      </vt:variant>
    </vt:vector>
  </HeadingPairs>
  <TitlesOfParts>
    <vt:vector size="56" baseType="lpstr">
      <vt:lpstr>Liste</vt:lpstr>
      <vt:lpstr>Modèle</vt:lpstr>
      <vt:lpstr>Budget</vt:lpstr>
      <vt:lpstr>Base</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vector>
  </TitlesOfParts>
  <Company>SOCOTEC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Lelogeais</dc:creator>
  <cp:lastModifiedBy>Pierre Lelogeais</cp:lastModifiedBy>
  <dcterms:created xsi:type="dcterms:W3CDTF">2017-07-25T20:45:23Z</dcterms:created>
  <dcterms:modified xsi:type="dcterms:W3CDTF">2017-08-10T15:15:53Z</dcterms:modified>
</cp:coreProperties>
</file>